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 Fernanda\OneDrive\Desktop\MASTER\PYTHON\PROYECTOS\3 Proyecto Amazon\"/>
    </mc:Choice>
  </mc:AlternateContent>
  <xr:revisionPtr revIDLastSave="0" documentId="13_ncr:1_{6222BDFD-C6CC-4DFA-B08C-0B1690B49724}" xr6:coauthVersionLast="47" xr6:coauthVersionMax="47" xr10:uidLastSave="{00000000-0000-0000-0000-000000000000}"/>
  <bookViews>
    <workbookView xWindow="-108" yWindow="-108" windowWidth="23256" windowHeight="12456" xr2:uid="{996F3EA6-D6AD-4C89-ABC0-83203343F139}"/>
  </bookViews>
  <sheets>
    <sheet name="Air Conditioners" sheetId="2" r:id="rId1"/>
  </sheets>
  <definedNames>
    <definedName name="ExternalData_1" localSheetId="0" hidden="1">'Air Conditioners'!$A$1:$H$689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B92" i="2"/>
  <c r="B93" i="2"/>
  <c r="B94" i="2"/>
  <c r="B171" i="2"/>
  <c r="B130" i="2"/>
  <c r="B172" i="2"/>
  <c r="B95" i="2"/>
  <c r="B73" i="2"/>
  <c r="B131" i="2"/>
  <c r="B173" i="2"/>
  <c r="B96" i="2"/>
  <c r="B132" i="2"/>
  <c r="B74" i="2"/>
  <c r="B174" i="2"/>
  <c r="B227" i="2"/>
  <c r="B256" i="2"/>
  <c r="B133" i="2"/>
  <c r="B134" i="2"/>
  <c r="B228" i="2"/>
  <c r="B302" i="2"/>
  <c r="B229" i="2"/>
  <c r="B175" i="2"/>
  <c r="B176" i="2"/>
  <c r="B75" i="2"/>
  <c r="B421" i="2"/>
  <c r="B135" i="2"/>
  <c r="B257" i="2"/>
  <c r="B177" i="2"/>
  <c r="B97" i="2"/>
  <c r="B230" i="2"/>
  <c r="B45" i="2"/>
  <c r="B303" i="2"/>
  <c r="B231" i="2"/>
  <c r="B178" i="2"/>
  <c r="B179" i="2"/>
  <c r="B335" i="2"/>
  <c r="B136" i="2"/>
  <c r="B320" i="2"/>
  <c r="B180" i="2"/>
  <c r="B98" i="2"/>
  <c r="B46" i="2"/>
  <c r="B137" i="2"/>
  <c r="B76" i="2"/>
  <c r="B336" i="2"/>
  <c r="B99" i="2"/>
  <c r="B232" i="2"/>
  <c r="B233" i="2"/>
  <c r="B77" i="2"/>
  <c r="B269" i="2"/>
  <c r="B379" i="2"/>
  <c r="B422" i="2"/>
  <c r="B181" i="2"/>
  <c r="B100" i="2"/>
  <c r="B182" i="2"/>
  <c r="B101" i="2"/>
  <c r="B183" i="2"/>
  <c r="B184" i="2"/>
  <c r="B423" i="2"/>
  <c r="B2" i="2"/>
  <c r="B185" i="2"/>
  <c r="B138" i="2"/>
  <c r="B63" i="2"/>
  <c r="B234" i="2"/>
  <c r="B102" i="2"/>
  <c r="B103" i="2"/>
  <c r="B284" i="2"/>
  <c r="B139" i="2"/>
  <c r="B140" i="2"/>
  <c r="B104" i="2"/>
  <c r="B424" i="2"/>
  <c r="B235" i="2"/>
  <c r="B141" i="2"/>
  <c r="B285" i="2"/>
  <c r="B425" i="2"/>
  <c r="B388" i="2"/>
  <c r="B55" i="2"/>
  <c r="B186" i="2"/>
  <c r="B270" i="2"/>
  <c r="B363" i="2"/>
  <c r="B187" i="2"/>
  <c r="B426" i="2"/>
  <c r="B188" i="2"/>
  <c r="B78" i="2"/>
  <c r="B321" i="2"/>
  <c r="B189" i="2"/>
  <c r="B142" i="2"/>
  <c r="B143" i="2"/>
  <c r="B322" i="2"/>
  <c r="B380" i="2"/>
  <c r="B3" i="2"/>
  <c r="B190" i="2"/>
  <c r="B144" i="2"/>
  <c r="B236" i="2"/>
  <c r="B427" i="2"/>
  <c r="B271" i="2"/>
  <c r="B105" i="2"/>
  <c r="B79" i="2"/>
  <c r="B4" i="2"/>
  <c r="B428" i="2"/>
  <c r="B337" i="2"/>
  <c r="B258" i="2"/>
  <c r="B145" i="2"/>
  <c r="B146" i="2"/>
  <c r="B237" i="2"/>
  <c r="B286" i="2"/>
  <c r="B80" i="2"/>
  <c r="B360" i="2"/>
  <c r="B259" i="2"/>
  <c r="B64" i="2"/>
  <c r="B147" i="2"/>
  <c r="B429" i="2"/>
  <c r="B81" i="2"/>
  <c r="B304" i="2"/>
  <c r="B5" i="2"/>
  <c r="B56" i="2"/>
  <c r="B430" i="2"/>
  <c r="B431" i="2"/>
  <c r="B6" i="2"/>
  <c r="B191" i="2"/>
  <c r="B432" i="2"/>
  <c r="B433" i="2"/>
  <c r="B148" i="2"/>
  <c r="B434" i="2"/>
  <c r="B47" i="2"/>
  <c r="B149" i="2"/>
  <c r="B150" i="2"/>
  <c r="B389" i="2"/>
  <c r="B364" i="2"/>
  <c r="B365" i="2"/>
  <c r="B82" i="2"/>
  <c r="B435" i="2"/>
  <c r="B192" i="2"/>
  <c r="B436" i="2"/>
  <c r="B83" i="2"/>
  <c r="B390" i="2"/>
  <c r="B437" i="2"/>
  <c r="B7" i="2"/>
  <c r="B347" i="2"/>
  <c r="B42" i="2"/>
  <c r="B48" i="2"/>
  <c r="B193" i="2"/>
  <c r="B323" i="2"/>
  <c r="B361" i="2"/>
  <c r="B438" i="2"/>
  <c r="B272" i="2"/>
  <c r="B43" i="2"/>
  <c r="B44" i="2"/>
  <c r="B151" i="2"/>
  <c r="B57" i="2"/>
  <c r="B49" i="2"/>
  <c r="B8" i="2"/>
  <c r="B106" i="2"/>
  <c r="B348" i="2"/>
  <c r="B107" i="2"/>
  <c r="B65" i="2"/>
  <c r="B287" i="2"/>
  <c r="B349" i="2"/>
  <c r="B108" i="2"/>
  <c r="B66" i="2"/>
  <c r="B9" i="2"/>
  <c r="B152" i="2"/>
  <c r="B324" i="2"/>
  <c r="B439" i="2"/>
  <c r="B440" i="2"/>
  <c r="B238" i="2"/>
  <c r="B109" i="2"/>
  <c r="B194" i="2"/>
  <c r="B305" i="2"/>
  <c r="B239" i="2"/>
  <c r="B273" i="2"/>
  <c r="B441" i="2"/>
  <c r="B10" i="2"/>
  <c r="B260" i="2"/>
  <c r="B110" i="2"/>
  <c r="B442" i="2"/>
  <c r="B325" i="2"/>
  <c r="B195" i="2"/>
  <c r="B240" i="2"/>
  <c r="B50" i="2"/>
  <c r="B443" i="2"/>
  <c r="B153" i="2"/>
  <c r="B154" i="2"/>
  <c r="B306" i="2"/>
  <c r="B111" i="2"/>
  <c r="B84" i="2"/>
  <c r="B155" i="2"/>
  <c r="B444" i="2"/>
  <c r="B196" i="2"/>
  <c r="B112" i="2"/>
  <c r="B445" i="2"/>
  <c r="B350" i="2"/>
  <c r="B11" i="2"/>
  <c r="B446" i="2"/>
  <c r="B241" i="2"/>
  <c r="B447" i="2"/>
  <c r="B274" i="2"/>
  <c r="B261" i="2"/>
  <c r="B12" i="2"/>
  <c r="B275" i="2"/>
  <c r="B156" i="2"/>
  <c r="B113" i="2"/>
  <c r="B13" i="2"/>
  <c r="B326" i="2"/>
  <c r="B396" i="2"/>
  <c r="B157" i="2"/>
  <c r="B197" i="2"/>
  <c r="B242" i="2"/>
  <c r="B158" i="2"/>
  <c r="B51" i="2"/>
  <c r="B67" i="2"/>
  <c r="B448" i="2"/>
  <c r="B198" i="2"/>
  <c r="B449" i="2"/>
  <c r="B338" i="2"/>
  <c r="B68" i="2"/>
  <c r="B288" i="2"/>
  <c r="B366" i="2"/>
  <c r="B351" i="2"/>
  <c r="B381" i="2"/>
  <c r="B85" i="2"/>
  <c r="B243" i="2"/>
  <c r="B114" i="2"/>
  <c r="B327" i="2"/>
  <c r="B199" i="2"/>
  <c r="B450" i="2"/>
  <c r="B289" i="2"/>
  <c r="B451" i="2"/>
  <c r="B200" i="2"/>
  <c r="B452" i="2"/>
  <c r="B276" i="2"/>
  <c r="B453" i="2"/>
  <c r="B307" i="2"/>
  <c r="B308" i="2"/>
  <c r="B86" i="2"/>
  <c r="B14" i="2"/>
  <c r="B454" i="2"/>
  <c r="B290" i="2"/>
  <c r="B262" i="2"/>
  <c r="B455" i="2"/>
  <c r="B339" i="2"/>
  <c r="B201" i="2"/>
  <c r="B115" i="2"/>
  <c r="B116" i="2"/>
  <c r="B367" i="2"/>
  <c r="B87" i="2"/>
  <c r="B69" i="2"/>
  <c r="B117" i="2"/>
  <c r="B58" i="2"/>
  <c r="B409" i="2"/>
  <c r="B159" i="2"/>
  <c r="B456" i="2"/>
  <c r="B118" i="2"/>
  <c r="B15" i="2"/>
  <c r="B119" i="2"/>
  <c r="B202" i="2"/>
  <c r="B120" i="2"/>
  <c r="B203" i="2"/>
  <c r="B328" i="2"/>
  <c r="B309" i="2"/>
  <c r="B244" i="2"/>
  <c r="B310" i="2"/>
  <c r="B457" i="2"/>
  <c r="B458" i="2"/>
  <c r="B160" i="2"/>
  <c r="B88" i="2"/>
  <c r="B121" i="2"/>
  <c r="B459" i="2"/>
  <c r="B460" i="2"/>
  <c r="B397" i="2"/>
  <c r="B461" i="2"/>
  <c r="B462" i="2"/>
  <c r="B463" i="2"/>
  <c r="B464" i="2"/>
  <c r="B263" i="2"/>
  <c r="B89" i="2"/>
  <c r="B465" i="2"/>
  <c r="B466" i="2"/>
  <c r="B311" i="2"/>
  <c r="B467" i="2"/>
  <c r="B468" i="2"/>
  <c r="B469" i="2"/>
  <c r="B352" i="2"/>
  <c r="B245" i="2"/>
  <c r="B204" i="2"/>
  <c r="B205" i="2"/>
  <c r="B16" i="2"/>
  <c r="B391" i="2"/>
  <c r="B206" i="2"/>
  <c r="B161" i="2"/>
  <c r="B17" i="2"/>
  <c r="B18" i="2"/>
  <c r="B264" i="2"/>
  <c r="B393" i="2"/>
  <c r="B470" i="2"/>
  <c r="B246" i="2"/>
  <c r="B70" i="2"/>
  <c r="B471" i="2"/>
  <c r="B410" i="2"/>
  <c r="B472" i="2"/>
  <c r="B473" i="2"/>
  <c r="B162" i="2"/>
  <c r="B329" i="2"/>
  <c r="B330" i="2"/>
  <c r="B207" i="2"/>
  <c r="B291" i="2"/>
  <c r="B362" i="2"/>
  <c r="B382" i="2"/>
  <c r="B331" i="2"/>
  <c r="B163" i="2"/>
  <c r="B394" i="2"/>
  <c r="B122" i="2"/>
  <c r="B474" i="2"/>
  <c r="B208" i="2"/>
  <c r="B209" i="2"/>
  <c r="B247" i="2"/>
  <c r="B52" i="2"/>
  <c r="B475" i="2"/>
  <c r="B71" i="2"/>
  <c r="B353" i="2"/>
  <c r="B476" i="2"/>
  <c r="B265" i="2"/>
  <c r="B123" i="2"/>
  <c r="B124" i="2"/>
  <c r="B248" i="2"/>
  <c r="B477" i="2"/>
  <c r="B478" i="2"/>
  <c r="B249" i="2"/>
  <c r="B277" i="2"/>
  <c r="B479" i="2"/>
  <c r="B278" i="2"/>
  <c r="B292" i="2"/>
  <c r="B164" i="2"/>
  <c r="B383" i="2"/>
  <c r="B165" i="2"/>
  <c r="B166" i="2"/>
  <c r="B293" i="2"/>
  <c r="B395" i="2"/>
  <c r="B250" i="2"/>
  <c r="B19" i="2"/>
  <c r="B167" i="2"/>
  <c r="B210" i="2"/>
  <c r="B480" i="2"/>
  <c r="B481" i="2"/>
  <c r="B90" i="2"/>
  <c r="B312" i="2"/>
  <c r="B405" i="2"/>
  <c r="B279" i="2"/>
  <c r="B482" i="2"/>
  <c r="B368" i="2"/>
  <c r="B211" i="2"/>
  <c r="B266" i="2"/>
  <c r="B483" i="2"/>
  <c r="B484" i="2"/>
  <c r="B53" i="2"/>
  <c r="B212" i="2"/>
  <c r="B280" i="2"/>
  <c r="B294" i="2"/>
  <c r="B125" i="2"/>
  <c r="B485" i="2"/>
  <c r="B486" i="2"/>
  <c r="B213" i="2"/>
  <c r="B313" i="2"/>
  <c r="B72" i="2"/>
  <c r="B126" i="2"/>
  <c r="B251" i="2"/>
  <c r="B487" i="2"/>
  <c r="B340" i="2"/>
  <c r="B354" i="2"/>
  <c r="B488" i="2"/>
  <c r="B214" i="2"/>
  <c r="B252" i="2"/>
  <c r="B314" i="2"/>
  <c r="B20" i="2"/>
  <c r="B21" i="2"/>
  <c r="B295" i="2"/>
  <c r="B281" i="2"/>
  <c r="B489" i="2"/>
  <c r="B22" i="2"/>
  <c r="B296" i="2"/>
  <c r="B490" i="2"/>
  <c r="B297" i="2"/>
  <c r="B341" i="2"/>
  <c r="B23" i="2"/>
  <c r="B168" i="2"/>
  <c r="B215" i="2"/>
  <c r="B24" i="2"/>
  <c r="B332" i="2"/>
  <c r="B216" i="2"/>
  <c r="B355" i="2"/>
  <c r="B54" i="2"/>
  <c r="B217" i="2"/>
  <c r="B25" i="2"/>
  <c r="B398" i="2"/>
  <c r="B59" i="2"/>
  <c r="B218" i="2"/>
  <c r="B298" i="2"/>
  <c r="B26" i="2"/>
  <c r="B253" i="2"/>
  <c r="B219" i="2"/>
  <c r="B315" i="2"/>
  <c r="B169" i="2"/>
  <c r="B491" i="2"/>
  <c r="B333" i="2"/>
  <c r="B492" i="2"/>
  <c r="B369" i="2"/>
  <c r="B282" i="2"/>
  <c r="B283" i="2"/>
  <c r="B370" i="2"/>
  <c r="B299" i="2"/>
  <c r="B493" i="2"/>
  <c r="B127" i="2"/>
  <c r="B220" i="2"/>
  <c r="B371" i="2"/>
  <c r="B372" i="2"/>
  <c r="B91" i="2"/>
  <c r="B128" i="2"/>
  <c r="B221" i="2"/>
  <c r="B384" i="2"/>
  <c r="B27" i="2"/>
  <c r="B342" i="2"/>
  <c r="B494" i="2"/>
  <c r="B495" i="2"/>
  <c r="B411" i="2"/>
  <c r="B28" i="2"/>
  <c r="B222" i="2"/>
  <c r="B385" i="2"/>
  <c r="B412" i="2"/>
  <c r="B399" i="2"/>
  <c r="B343" i="2"/>
  <c r="B254" i="2"/>
  <c r="B408" i="2"/>
  <c r="B170" i="2"/>
  <c r="B60" i="2"/>
  <c r="B496" i="2"/>
  <c r="B29" i="2"/>
  <c r="B400" i="2"/>
  <c r="B497" i="2"/>
  <c r="B223" i="2"/>
  <c r="B498" i="2"/>
  <c r="B392" i="2"/>
  <c r="B61" i="2"/>
  <c r="B499" i="2"/>
  <c r="B267" i="2"/>
  <c r="B373" i="2"/>
  <c r="B300" i="2"/>
  <c r="B255" i="2"/>
  <c r="B500" i="2"/>
  <c r="B501" i="2"/>
  <c r="B502" i="2"/>
  <c r="B503" i="2"/>
  <c r="B30" i="2"/>
  <c r="B62" i="2"/>
  <c r="B504" i="2"/>
  <c r="B413" i="2"/>
  <c r="B414" i="2"/>
  <c r="B386" i="2"/>
  <c r="B316" i="2"/>
  <c r="B415" i="2"/>
  <c r="B374" i="2"/>
  <c r="B31" i="2"/>
  <c r="B356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32" i="2"/>
  <c r="B559" i="2"/>
  <c r="B560" i="2"/>
  <c r="B129" i="2"/>
  <c r="B224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268" i="2"/>
  <c r="B225" i="2"/>
  <c r="B33" i="2"/>
  <c r="B34" i="2"/>
  <c r="B609" i="2"/>
  <c r="B610" i="2"/>
  <c r="B611" i="2"/>
  <c r="B612" i="2"/>
  <c r="B613" i="2"/>
  <c r="B614" i="2"/>
  <c r="B615" i="2"/>
  <c r="B616" i="2"/>
  <c r="B35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375" i="2"/>
  <c r="B649" i="2"/>
  <c r="B36" i="2"/>
  <c r="B650" i="2"/>
  <c r="B651" i="2"/>
  <c r="B416" i="2"/>
  <c r="B652" i="2"/>
  <c r="B653" i="2"/>
  <c r="B301" i="2"/>
  <c r="B417" i="2"/>
  <c r="B654" i="2"/>
  <c r="B655" i="2"/>
  <c r="B317" i="2"/>
  <c r="B656" i="2"/>
  <c r="B657" i="2"/>
  <c r="B37" i="2"/>
  <c r="B658" i="2"/>
  <c r="B659" i="2"/>
  <c r="B660" i="2"/>
  <c r="B661" i="2"/>
  <c r="B406" i="2"/>
  <c r="B226" i="2"/>
  <c r="B662" i="2"/>
  <c r="B663" i="2"/>
  <c r="B664" i="2"/>
  <c r="B665" i="2"/>
  <c r="B666" i="2"/>
  <c r="B667" i="2"/>
  <c r="B376" i="2"/>
  <c r="B344" i="2"/>
  <c r="B668" i="2"/>
  <c r="B318" i="2"/>
  <c r="B38" i="2"/>
  <c r="B345" i="2"/>
  <c r="B39" i="2"/>
  <c r="B669" i="2"/>
  <c r="B670" i="2"/>
  <c r="B40" i="2"/>
  <c r="B671" i="2"/>
  <c r="B418" i="2"/>
  <c r="B377" i="2"/>
  <c r="B672" i="2"/>
  <c r="B419" i="2"/>
  <c r="B673" i="2"/>
  <c r="B41" i="2"/>
  <c r="B407" i="2"/>
  <c r="B420" i="2"/>
  <c r="B674" i="2"/>
  <c r="B675" i="2"/>
  <c r="B676" i="2"/>
  <c r="B346" i="2"/>
  <c r="B677" i="2"/>
  <c r="B678" i="2"/>
  <c r="B679" i="2"/>
  <c r="B680" i="2"/>
  <c r="B681" i="2"/>
  <c r="B319" i="2"/>
  <c r="B403" i="2"/>
  <c r="B357" i="2"/>
  <c r="B358" i="2"/>
  <c r="B359" i="2"/>
  <c r="B401" i="2"/>
  <c r="B334" i="2"/>
  <c r="B404" i="2"/>
  <c r="B378" i="2"/>
  <c r="B682" i="2"/>
  <c r="B683" i="2"/>
  <c r="B684" i="2"/>
  <c r="B685" i="2"/>
  <c r="B686" i="2"/>
  <c r="B687" i="2"/>
  <c r="B688" i="2"/>
  <c r="B689" i="2"/>
  <c r="B387" i="2"/>
  <c r="B402" i="2"/>
  <c r="D92" i="2"/>
  <c r="D93" i="2"/>
  <c r="D94" i="2"/>
  <c r="D171" i="2"/>
  <c r="D130" i="2"/>
  <c r="D172" i="2"/>
  <c r="D95" i="2"/>
  <c r="D73" i="2"/>
  <c r="D131" i="2"/>
  <c r="D173" i="2"/>
  <c r="D96" i="2"/>
  <c r="D132" i="2"/>
  <c r="D74" i="2"/>
  <c r="D174" i="2"/>
  <c r="D227" i="2"/>
  <c r="D256" i="2"/>
  <c r="D133" i="2"/>
  <c r="D134" i="2"/>
  <c r="D228" i="2"/>
  <c r="D302" i="2"/>
  <c r="D229" i="2"/>
  <c r="D175" i="2"/>
  <c r="D176" i="2"/>
  <c r="D75" i="2"/>
  <c r="D421" i="2"/>
  <c r="D135" i="2"/>
  <c r="D257" i="2"/>
  <c r="D177" i="2"/>
  <c r="D97" i="2"/>
  <c r="D230" i="2"/>
  <c r="D45" i="2"/>
  <c r="D303" i="2"/>
  <c r="D231" i="2"/>
  <c r="D178" i="2"/>
  <c r="D179" i="2"/>
  <c r="D335" i="2"/>
  <c r="D136" i="2"/>
  <c r="D320" i="2"/>
  <c r="D180" i="2"/>
  <c r="D98" i="2"/>
  <c r="D46" i="2"/>
  <c r="D137" i="2"/>
  <c r="D76" i="2"/>
  <c r="D336" i="2"/>
  <c r="D99" i="2"/>
  <c r="D232" i="2"/>
  <c r="D233" i="2"/>
  <c r="D77" i="2"/>
  <c r="D269" i="2"/>
  <c r="D379" i="2"/>
  <c r="D422" i="2"/>
  <c r="D181" i="2"/>
  <c r="D100" i="2"/>
  <c r="D182" i="2"/>
  <c r="D101" i="2"/>
  <c r="D183" i="2"/>
  <c r="D184" i="2"/>
  <c r="D423" i="2"/>
  <c r="D2" i="2"/>
  <c r="D185" i="2"/>
  <c r="D138" i="2"/>
  <c r="D63" i="2"/>
  <c r="D234" i="2"/>
  <c r="D102" i="2"/>
  <c r="D103" i="2"/>
  <c r="D284" i="2"/>
  <c r="D139" i="2"/>
  <c r="D140" i="2"/>
  <c r="D104" i="2"/>
  <c r="D424" i="2"/>
  <c r="D235" i="2"/>
  <c r="D141" i="2"/>
  <c r="D285" i="2"/>
  <c r="D425" i="2"/>
  <c r="D388" i="2"/>
  <c r="D55" i="2"/>
  <c r="D186" i="2"/>
  <c r="D270" i="2"/>
  <c r="D363" i="2"/>
  <c r="D187" i="2"/>
  <c r="D426" i="2"/>
  <c r="D188" i="2"/>
  <c r="D78" i="2"/>
  <c r="D321" i="2"/>
  <c r="D189" i="2"/>
  <c r="D142" i="2"/>
  <c r="D143" i="2"/>
  <c r="D322" i="2"/>
  <c r="D380" i="2"/>
  <c r="D3" i="2"/>
  <c r="D190" i="2"/>
  <c r="D144" i="2"/>
  <c r="D236" i="2"/>
  <c r="D427" i="2"/>
  <c r="D271" i="2"/>
  <c r="D105" i="2"/>
  <c r="D79" i="2"/>
  <c r="D4" i="2"/>
  <c r="D428" i="2"/>
  <c r="D337" i="2"/>
  <c r="D258" i="2"/>
  <c r="D145" i="2"/>
  <c r="D146" i="2"/>
  <c r="D237" i="2"/>
  <c r="D286" i="2"/>
  <c r="D80" i="2"/>
  <c r="D360" i="2"/>
  <c r="D259" i="2"/>
  <c r="D64" i="2"/>
  <c r="D147" i="2"/>
  <c r="D429" i="2"/>
  <c r="D81" i="2"/>
  <c r="D304" i="2"/>
  <c r="D5" i="2"/>
  <c r="D56" i="2"/>
  <c r="D430" i="2"/>
  <c r="D431" i="2"/>
  <c r="D6" i="2"/>
  <c r="D191" i="2"/>
  <c r="D432" i="2"/>
  <c r="D433" i="2"/>
  <c r="D148" i="2"/>
  <c r="D434" i="2"/>
  <c r="D47" i="2"/>
  <c r="D149" i="2"/>
  <c r="D150" i="2"/>
  <c r="D389" i="2"/>
  <c r="D364" i="2"/>
  <c r="D365" i="2"/>
  <c r="D82" i="2"/>
  <c r="D435" i="2"/>
  <c r="D192" i="2"/>
  <c r="D436" i="2"/>
  <c r="D83" i="2"/>
  <c r="D390" i="2"/>
  <c r="D437" i="2"/>
  <c r="D7" i="2"/>
  <c r="D347" i="2"/>
  <c r="D42" i="2"/>
  <c r="D48" i="2"/>
  <c r="D193" i="2"/>
  <c r="D323" i="2"/>
  <c r="D361" i="2"/>
  <c r="D438" i="2"/>
  <c r="D272" i="2"/>
  <c r="D43" i="2"/>
  <c r="D44" i="2"/>
  <c r="D151" i="2"/>
  <c r="D57" i="2"/>
  <c r="D49" i="2"/>
  <c r="D8" i="2"/>
  <c r="D106" i="2"/>
  <c r="D348" i="2"/>
  <c r="D107" i="2"/>
  <c r="D65" i="2"/>
  <c r="D287" i="2"/>
  <c r="D349" i="2"/>
  <c r="D108" i="2"/>
  <c r="D66" i="2"/>
  <c r="D9" i="2"/>
  <c r="D152" i="2"/>
  <c r="D324" i="2"/>
  <c r="D439" i="2"/>
  <c r="D440" i="2"/>
  <c r="D238" i="2"/>
  <c r="D109" i="2"/>
  <c r="D194" i="2"/>
  <c r="D305" i="2"/>
  <c r="D239" i="2"/>
  <c r="D273" i="2"/>
  <c r="D441" i="2"/>
  <c r="D10" i="2"/>
  <c r="D260" i="2"/>
  <c r="D110" i="2"/>
  <c r="D442" i="2"/>
  <c r="D325" i="2"/>
  <c r="D195" i="2"/>
  <c r="D240" i="2"/>
  <c r="D50" i="2"/>
  <c r="D443" i="2"/>
  <c r="D153" i="2"/>
  <c r="D154" i="2"/>
  <c r="D306" i="2"/>
  <c r="D111" i="2"/>
  <c r="D84" i="2"/>
  <c r="D155" i="2"/>
  <c r="D444" i="2"/>
  <c r="D196" i="2"/>
  <c r="D112" i="2"/>
  <c r="D445" i="2"/>
  <c r="D350" i="2"/>
  <c r="D11" i="2"/>
  <c r="D446" i="2"/>
  <c r="D241" i="2"/>
  <c r="D447" i="2"/>
  <c r="D274" i="2"/>
  <c r="D261" i="2"/>
  <c r="D12" i="2"/>
  <c r="D275" i="2"/>
  <c r="D156" i="2"/>
  <c r="D113" i="2"/>
  <c r="D13" i="2"/>
  <c r="D326" i="2"/>
  <c r="D396" i="2"/>
  <c r="D157" i="2"/>
  <c r="D197" i="2"/>
  <c r="D242" i="2"/>
  <c r="D158" i="2"/>
  <c r="D51" i="2"/>
  <c r="D67" i="2"/>
  <c r="D448" i="2"/>
  <c r="D198" i="2"/>
  <c r="D449" i="2"/>
  <c r="D338" i="2"/>
  <c r="D68" i="2"/>
  <c r="D288" i="2"/>
  <c r="D366" i="2"/>
  <c r="D351" i="2"/>
  <c r="D381" i="2"/>
  <c r="D85" i="2"/>
  <c r="D243" i="2"/>
  <c r="D114" i="2"/>
  <c r="D327" i="2"/>
  <c r="D199" i="2"/>
  <c r="D450" i="2"/>
  <c r="D289" i="2"/>
  <c r="D451" i="2"/>
  <c r="D200" i="2"/>
  <c r="D452" i="2"/>
  <c r="D276" i="2"/>
  <c r="D453" i="2"/>
  <c r="D307" i="2"/>
  <c r="D308" i="2"/>
  <c r="D86" i="2"/>
  <c r="D14" i="2"/>
  <c r="D454" i="2"/>
  <c r="D290" i="2"/>
  <c r="D262" i="2"/>
  <c r="D455" i="2"/>
  <c r="D339" i="2"/>
  <c r="D201" i="2"/>
  <c r="D115" i="2"/>
  <c r="D116" i="2"/>
  <c r="D367" i="2"/>
  <c r="D87" i="2"/>
  <c r="D69" i="2"/>
  <c r="D117" i="2"/>
  <c r="D58" i="2"/>
  <c r="D409" i="2"/>
  <c r="D159" i="2"/>
  <c r="D456" i="2"/>
  <c r="D118" i="2"/>
  <c r="D15" i="2"/>
  <c r="D119" i="2"/>
  <c r="D202" i="2"/>
  <c r="D120" i="2"/>
  <c r="D203" i="2"/>
  <c r="D328" i="2"/>
  <c r="D309" i="2"/>
  <c r="D244" i="2"/>
  <c r="D310" i="2"/>
  <c r="D457" i="2"/>
  <c r="D458" i="2"/>
  <c r="D160" i="2"/>
  <c r="D88" i="2"/>
  <c r="D121" i="2"/>
  <c r="D459" i="2"/>
  <c r="D460" i="2"/>
  <c r="D397" i="2"/>
  <c r="D461" i="2"/>
  <c r="D462" i="2"/>
  <c r="D463" i="2"/>
  <c r="D464" i="2"/>
  <c r="D263" i="2"/>
  <c r="D89" i="2"/>
  <c r="D465" i="2"/>
  <c r="D466" i="2"/>
  <c r="D311" i="2"/>
  <c r="D467" i="2"/>
  <c r="D468" i="2"/>
  <c r="D469" i="2"/>
  <c r="D352" i="2"/>
  <c r="D245" i="2"/>
  <c r="D204" i="2"/>
  <c r="D205" i="2"/>
  <c r="D16" i="2"/>
  <c r="D391" i="2"/>
  <c r="D206" i="2"/>
  <c r="D161" i="2"/>
  <c r="D17" i="2"/>
  <c r="D18" i="2"/>
  <c r="D264" i="2"/>
  <c r="D393" i="2"/>
  <c r="D470" i="2"/>
  <c r="D246" i="2"/>
  <c r="D70" i="2"/>
  <c r="D471" i="2"/>
  <c r="D410" i="2"/>
  <c r="D472" i="2"/>
  <c r="D473" i="2"/>
  <c r="D162" i="2"/>
  <c r="D329" i="2"/>
  <c r="D330" i="2"/>
  <c r="D207" i="2"/>
  <c r="D291" i="2"/>
  <c r="D362" i="2"/>
  <c r="D382" i="2"/>
  <c r="D331" i="2"/>
  <c r="D163" i="2"/>
  <c r="D394" i="2"/>
  <c r="D122" i="2"/>
  <c r="D474" i="2"/>
  <c r="D208" i="2"/>
  <c r="D209" i="2"/>
  <c r="D247" i="2"/>
  <c r="D52" i="2"/>
  <c r="D475" i="2"/>
  <c r="D71" i="2"/>
  <c r="D353" i="2"/>
  <c r="D476" i="2"/>
  <c r="D265" i="2"/>
  <c r="D123" i="2"/>
  <c r="D124" i="2"/>
  <c r="D248" i="2"/>
  <c r="D477" i="2"/>
  <c r="D478" i="2"/>
  <c r="D249" i="2"/>
  <c r="D277" i="2"/>
  <c r="D479" i="2"/>
  <c r="D278" i="2"/>
  <c r="D292" i="2"/>
  <c r="D164" i="2"/>
  <c r="D383" i="2"/>
  <c r="D165" i="2"/>
  <c r="D166" i="2"/>
  <c r="D293" i="2"/>
  <c r="D395" i="2"/>
  <c r="D250" i="2"/>
  <c r="D19" i="2"/>
  <c r="D167" i="2"/>
  <c r="D210" i="2"/>
  <c r="D480" i="2"/>
  <c r="D481" i="2"/>
  <c r="D90" i="2"/>
  <c r="D312" i="2"/>
  <c r="D405" i="2"/>
  <c r="D279" i="2"/>
  <c r="D482" i="2"/>
  <c r="D368" i="2"/>
  <c r="D211" i="2"/>
  <c r="D266" i="2"/>
  <c r="D483" i="2"/>
  <c r="D484" i="2"/>
  <c r="D53" i="2"/>
  <c r="D212" i="2"/>
  <c r="D280" i="2"/>
  <c r="D294" i="2"/>
  <c r="D125" i="2"/>
  <c r="D485" i="2"/>
  <c r="D486" i="2"/>
  <c r="D213" i="2"/>
  <c r="D313" i="2"/>
  <c r="D72" i="2"/>
  <c r="D126" i="2"/>
  <c r="D251" i="2"/>
  <c r="D487" i="2"/>
  <c r="D340" i="2"/>
  <c r="D354" i="2"/>
  <c r="D488" i="2"/>
  <c r="D214" i="2"/>
  <c r="D252" i="2"/>
  <c r="D314" i="2"/>
  <c r="D20" i="2"/>
  <c r="D21" i="2"/>
  <c r="D295" i="2"/>
  <c r="D281" i="2"/>
  <c r="D489" i="2"/>
  <c r="D22" i="2"/>
  <c r="D296" i="2"/>
  <c r="D490" i="2"/>
  <c r="D297" i="2"/>
  <c r="D341" i="2"/>
  <c r="D23" i="2"/>
  <c r="D168" i="2"/>
  <c r="D215" i="2"/>
  <c r="D24" i="2"/>
  <c r="D332" i="2"/>
  <c r="D216" i="2"/>
  <c r="D355" i="2"/>
  <c r="D54" i="2"/>
  <c r="D217" i="2"/>
  <c r="D25" i="2"/>
  <c r="D398" i="2"/>
  <c r="D59" i="2"/>
  <c r="D218" i="2"/>
  <c r="D298" i="2"/>
  <c r="D26" i="2"/>
  <c r="D253" i="2"/>
  <c r="D219" i="2"/>
  <c r="D315" i="2"/>
  <c r="D169" i="2"/>
  <c r="D491" i="2"/>
  <c r="D333" i="2"/>
  <c r="D492" i="2"/>
  <c r="D369" i="2"/>
  <c r="D282" i="2"/>
  <c r="D283" i="2"/>
  <c r="D370" i="2"/>
  <c r="D299" i="2"/>
  <c r="D493" i="2"/>
  <c r="D127" i="2"/>
  <c r="D220" i="2"/>
  <c r="D371" i="2"/>
  <c r="D372" i="2"/>
  <c r="D91" i="2"/>
  <c r="D128" i="2"/>
  <c r="D221" i="2"/>
  <c r="D384" i="2"/>
  <c r="D27" i="2"/>
  <c r="D342" i="2"/>
  <c r="D494" i="2"/>
  <c r="D495" i="2"/>
  <c r="D411" i="2"/>
  <c r="D28" i="2"/>
  <c r="D222" i="2"/>
  <c r="D385" i="2"/>
  <c r="D412" i="2"/>
  <c r="D399" i="2"/>
  <c r="D343" i="2"/>
  <c r="D254" i="2"/>
  <c r="D408" i="2"/>
  <c r="D170" i="2"/>
  <c r="D60" i="2"/>
  <c r="D496" i="2"/>
  <c r="D29" i="2"/>
  <c r="D400" i="2"/>
  <c r="D497" i="2"/>
  <c r="D223" i="2"/>
  <c r="D498" i="2"/>
  <c r="D392" i="2"/>
  <c r="D61" i="2"/>
  <c r="D499" i="2"/>
  <c r="D267" i="2"/>
  <c r="D373" i="2"/>
  <c r="D300" i="2"/>
  <c r="D255" i="2"/>
  <c r="D500" i="2"/>
  <c r="D501" i="2"/>
  <c r="D502" i="2"/>
  <c r="D503" i="2"/>
  <c r="D30" i="2"/>
  <c r="D62" i="2"/>
  <c r="D504" i="2"/>
  <c r="D413" i="2"/>
  <c r="D414" i="2"/>
  <c r="D386" i="2"/>
  <c r="D316" i="2"/>
  <c r="D415" i="2"/>
  <c r="D374" i="2"/>
  <c r="D31" i="2"/>
  <c r="D356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32" i="2"/>
  <c r="D559" i="2"/>
  <c r="D560" i="2"/>
  <c r="D129" i="2"/>
  <c r="D224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268" i="2"/>
  <c r="D225" i="2"/>
  <c r="D33" i="2"/>
  <c r="D34" i="2"/>
  <c r="D609" i="2"/>
  <c r="D610" i="2"/>
  <c r="D611" i="2"/>
  <c r="D612" i="2"/>
  <c r="D613" i="2"/>
  <c r="D614" i="2"/>
  <c r="D615" i="2"/>
  <c r="D616" i="2"/>
  <c r="D35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375" i="2"/>
  <c r="D649" i="2"/>
  <c r="D36" i="2"/>
  <c r="D650" i="2"/>
  <c r="D651" i="2"/>
  <c r="D416" i="2"/>
  <c r="D652" i="2"/>
  <c r="D653" i="2"/>
  <c r="D301" i="2"/>
  <c r="D417" i="2"/>
  <c r="D654" i="2"/>
  <c r="D655" i="2"/>
  <c r="D317" i="2"/>
  <c r="D656" i="2"/>
  <c r="D657" i="2"/>
  <c r="D37" i="2"/>
  <c r="D658" i="2"/>
  <c r="D659" i="2"/>
  <c r="D660" i="2"/>
  <c r="D661" i="2"/>
  <c r="D406" i="2"/>
  <c r="D226" i="2"/>
  <c r="D662" i="2"/>
  <c r="D663" i="2"/>
  <c r="D664" i="2"/>
  <c r="D665" i="2"/>
  <c r="D666" i="2"/>
  <c r="D667" i="2"/>
  <c r="D376" i="2"/>
  <c r="D344" i="2"/>
  <c r="D668" i="2"/>
  <c r="D318" i="2"/>
  <c r="D38" i="2"/>
  <c r="D345" i="2"/>
  <c r="D39" i="2"/>
  <c r="D669" i="2"/>
  <c r="D670" i="2"/>
  <c r="D40" i="2"/>
  <c r="D671" i="2"/>
  <c r="D418" i="2"/>
  <c r="D377" i="2"/>
  <c r="D672" i="2"/>
  <c r="D419" i="2"/>
  <c r="D673" i="2"/>
  <c r="D41" i="2"/>
  <c r="D407" i="2"/>
  <c r="D420" i="2"/>
  <c r="D674" i="2"/>
  <c r="D675" i="2"/>
  <c r="D676" i="2"/>
  <c r="D346" i="2"/>
  <c r="D677" i="2"/>
  <c r="D678" i="2"/>
  <c r="D679" i="2"/>
  <c r="D680" i="2"/>
  <c r="D681" i="2"/>
  <c r="D319" i="2"/>
  <c r="D403" i="2"/>
  <c r="D357" i="2"/>
  <c r="D358" i="2"/>
  <c r="D359" i="2"/>
  <c r="D401" i="2"/>
  <c r="D334" i="2"/>
  <c r="D404" i="2"/>
  <c r="D378" i="2"/>
  <c r="D682" i="2"/>
  <c r="D683" i="2"/>
  <c r="D684" i="2"/>
  <c r="D685" i="2"/>
  <c r="D686" i="2"/>
  <c r="D687" i="2"/>
  <c r="D688" i="2"/>
  <c r="D689" i="2"/>
  <c r="D387" i="2"/>
  <c r="D4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33D01F-4786-4FBE-BADC-F584D04B4943}" keepAlive="1" name="Query - Air Conditioners" description="Connection to the 'Air Conditioners' query in the workbook." type="5" refreshedVersion="8" background="1" saveData="1">
    <dbPr connection="Provider=Microsoft.Mashup.OleDb.1;Data Source=$Workbook$;Location=&quot;Air Conditioners&quot;;Extended Properties=&quot;&quot;" command="SELECT * FROM [Air Conditioners]"/>
  </connection>
</connections>
</file>

<file path=xl/sharedStrings.xml><?xml version="1.0" encoding="utf-8"?>
<sst xmlns="http://schemas.openxmlformats.org/spreadsheetml/2006/main" count="696" uniqueCount="684">
  <si>
    <t>name</t>
  </si>
  <si>
    <t>ratings</t>
  </si>
  <si>
    <t>no_of_ratings</t>
  </si>
  <si>
    <t>Lloyd 1.5 Ton 3 Star Inverter Split Ac (5 In 1 Convertible, Copper, Anti-Viral + Pm 2.5 Filter, 2023 Model, White, Gls18I3...</t>
  </si>
  <si>
    <t>LG 1.5 Ton 5 Star AI DUAL Inverter Split AC (Copper, Super Convertible 6-in-1 Cooling, HD Filter with Anti-Virus Protectio...</t>
  </si>
  <si>
    <t>LG 1 Ton 4 Star Ai Dual Inverter Split Ac (Copper, Super Convertible 6-In-1 Cooling, Hd Filter With Anti Virus Protection,...</t>
  </si>
  <si>
    <t>LG 1.5 Ton 3 Star AI DUAL Inverter Split AC (Copper, Super Convertible 6-in-1 Cooling, HD Filter with Anti-Virus Protectio...</t>
  </si>
  <si>
    <t>Carrier 1.5 Ton 3 Star Inverter Split AC (Copper,ESTER Dxi, 4-in-1 Flexicool Inverter, 2022 Model,R32,White)</t>
  </si>
  <si>
    <t>Voltas 1.4 Ton 3 Star Inverter Split AC(Copper, Adjustable Cooling, Anti-dust Filter, 2023 Model, 173V Vectra Platina, White)</t>
  </si>
  <si>
    <t>Lloyd 1.0 Ton 3 Star Inverter Split Ac (5 In 1 Convertible, Copper, Anti-Viral + Pm 2.5 Filter, 2023 Model, White With Chr...</t>
  </si>
  <si>
    <t>Lloyd 1.5 Ton 5 Star Inverter Split Ac (5 In 1 Convertible, Copper, Anti-Viral + Pm 2.5 Filter, 2023 Model, White With Chr...</t>
  </si>
  <si>
    <t>Carrier 1 Ton 3 Star AI Flexicool Inverter Split AC (Copper, Convertible 4-in-1 Cooling,Dual Filtration with HD &amp; PM 2.5 F...</t>
  </si>
  <si>
    <t>Voltas 1.5 Ton, 5 Star, Inverter Split AC(Copper, 4-in-1 Adjustable Mode, Anti-dust Filter, 2023 Model, 185V DAZJ, White)</t>
  </si>
  <si>
    <t>Daikin 1 Ton 3 Star Inverter Split AC (Copper, PM 2.5 Filter, Triple Display, Dew Clean Technology, Coanda Airflow, 2023 M...</t>
  </si>
  <si>
    <t>Daikin 1.5 Ton 5 Star Inverter Split AC (Copper, PM 2.5 Filter, 2022 Model, MTKM50U, White)</t>
  </si>
  <si>
    <t>Panasonic 1.5 Ton 5 Star Wi-Fi Inverter Smart Split AC (Copper Condenser, 7 in 1 Convertible with additional AI Mode, 4 Wa...</t>
  </si>
  <si>
    <t>Carrier 1.5 Ton 5 Star AI Flexicool Inverter Split AC (Copper, Convertible 6-in-1 Cooling,Dual Filtration with HD &amp; PM 2.5...</t>
  </si>
  <si>
    <t>Whirlpool 1.5 Ton 3 Star, Flexicool Inverter Split AC (Copper, Convertible 4-in-1 Cooling Mode, HD Filter 2023 Model, S3K1...</t>
  </si>
  <si>
    <t>Samsung 1.5 Ton 3 Star Inverter Split AC (Copper, Convertible 5-in-1 Cooling Mode, Easy Filter Plus (Anti-Bacteria), 2023 ...</t>
  </si>
  <si>
    <t>Lloyd 1.0 Ton 5 Star Inverter Split Ac (5 In 1 Convertible, Copper, Anti-Viral + Pm 2.5 Filter, 2023 Model, White With Chr...</t>
  </si>
  <si>
    <t>Godrej 1.5 Ton 5 Star 5-In-1 Convertible, Inverter Split AC (100% Copper, Heavy Duty Cooling at 52°C, 2023 Model,AC 1.5T E...</t>
  </si>
  <si>
    <t>Godrej 1 Ton 3 Star Inverter Split Ac Model 2023 (100% Copper,5-In-1 Convertible, Ac 1T Ei 12Tinv3R32-Gwa Split, White)</t>
  </si>
  <si>
    <t>Daikin 1.5 Ton 3 Star Inverter Split AC (Copper, PM 2.5 Filter, Triple Display, Dew Clean Technology, Coanda Airflow, MTKL...</t>
  </si>
  <si>
    <t>Blue Star 1.5 Ton 3 Star Convertible 4 in 1 Cooling Inverter Split AC (Copper, Multi Sensors, Stabalizer Free Operation, D...</t>
  </si>
  <si>
    <t>LG 1.5 Ton 2 Star DUAL Inverter Split AC (Copper, Convertible 4-in-1 Cooling, HD Filter with Anti-virus Protection, 2023 M...</t>
  </si>
  <si>
    <t>LG 1.5 Ton 4 Star AI DUAL Inverter Split AC (Copper, Super Convertible 6-in-1 Cooling, HD Filter with Anti-Virus Protectio...</t>
  </si>
  <si>
    <t>Panasonic 1 Ton 5 Star Wi-Fi Inverter Smart Split AC (Copper Condenser, 7 in 1 Convertible with additional AI Mode, 4 Way ...</t>
  </si>
  <si>
    <t>Lloyd 1.5 Ton 3 Star Fixed Speed Window Ac (Copper, 2023 Model, White With Silver Deco Strip, Glw18C3Ywsew)</t>
  </si>
  <si>
    <t>Samsung 1.5 Ton 5 Star Inverter Split AC (Copper, Convertible 5-in-1 Cooling Mode, Anti-Bacteria, 2023 Model AR18CYNZABE W...</t>
  </si>
  <si>
    <t>Voltas 1.5 Ton 5 Star, Inverter Window AC (Copper, 2-in-1 Adjustable Mode, 2023 Model, 185V Vertis Elite, White)</t>
  </si>
  <si>
    <t>Samsung 1 Ton 3 Star Inverter Split Ac (Copper, Convertible 5-In-1 Cooling Mode, Easy Filter Plus (Anti-Bacteria), 2023 Mo...</t>
  </si>
  <si>
    <t>LG 1.0 Ton 5 Star DUAL Inverter Wi-Fi Window AC (Copper, Convertible 4-in-1 cooling, PW-Q12WUZA, 2022 Model, HD Filter, Wh...</t>
  </si>
  <si>
    <t>Godrej 1.5 Ton 3 Star 5-In-1 Convertible, Inverter Split AC (100% Copper,I-Sense, 2023 Model, AC 1.5T EI 18TINV3R32-GWA/AC...</t>
  </si>
  <si>
    <t>Voltas 2 Ton 3 Star, Inverter Split AC(Copper, 4-in-1 Adjustable Mode, Anti-dust Filter, 2023 Model, 243V Vectra Elite, Wh...</t>
  </si>
  <si>
    <t>Samsung 1.5 Ton 3 Star Wi-fi Enabled, Wind-Free Technology Inverter Split AC (Copper, Convertible 5-in-1 Cooling Mode, Ant...</t>
  </si>
  <si>
    <t>Whirlpool 1.0 Ton 3 Star, Flexicool Inverter Split AC (Copper, Convertible 4-in-1 Cooling Mode, HD Filter 2023 Model, S3K1...</t>
  </si>
  <si>
    <t>Whirlpool 1.5 Ton 5 Star, Flexicool Inverter Split AC (Copper, Convertible 4-in-1 Cooling Mode, HD Filter 2023 Model, S3I3...</t>
  </si>
  <si>
    <t>Voltas 0.8 Ton 3 Star, Inverter Split AC(Copper, 4-in-1 Adjustable Mode, Anti-dust Filter, 2023 Model, 103V Vectra Elite, ...</t>
  </si>
  <si>
    <t>LG 0.8 Ton 3 Star AI DUAL Inverter Split AC (Copper, Super Convertible 6-in-1 Cooling, HD Filter with Anti Virus protectio...</t>
  </si>
  <si>
    <t>Daikin 1 Ton 5 Star Inverter Split AC (Copper, PM 2.5 Filter, 2022 Model, MTKM35U, White)</t>
  </si>
  <si>
    <t>Blue Star 1 Ton Fixed Speed Portable AC (Copper, Anti Bacterial Silver Coating, Self Diagnosis, Comfort Sleep Modes-Auto/C...</t>
  </si>
  <si>
    <t>Blue Star 1 Ton 3 Star Fixed Speed Window AC (Copper, Turbo Cool, Humidity Control, Fan Modes-Auto/High/Medium/Low, Hydrop...</t>
  </si>
  <si>
    <t>Panasonic 1.5 Ton 3 Star Wi-Fi Inverter Smart Split AC (Copper Condenser, 7 in 1 Convertible with additional AI Mode, PM ...</t>
  </si>
  <si>
    <t>Samsung 1 Ton 3 Star Wi-fi Enabled, Wind-Free Technology Inverter Split AC (Copper, Convertible 5-in-1 Cooling Mode, Anti-...</t>
  </si>
  <si>
    <t>Daikin 1.5 Ton 3 Star Fixed Speed Split AC (Copper, PM 2.5 Filter, 2022 Model, FTL50U, White)</t>
  </si>
  <si>
    <t>Carrier 1.5 Ton 3 Star Fixed Speed Window AC( Copper,High Density Filter for Dust Filtration, 2Way Air Directional Contro...</t>
  </si>
  <si>
    <t>IFB 1.5 Ton 3 Star Heavy Duty Inverter Split AC (Copper, Convertible Flexi 8-in-1 Cooling, PM 0.3 Filter, 2022 Model, CI18...</t>
  </si>
  <si>
    <t>Blue Star 0.8 Ton 3 Star Inverter Split Ac (Copper, Turbo Cool, Gold Fins, Comfort Sleep, Self Clean Technology, Multi Sen...</t>
  </si>
  <si>
    <t>Carrier 2 Ton 5 Star AI Flexicool Inverter Split AC (Copper, Convertible 6-in-1 Cooling,Dual Filtration with HD &amp; PM 2.5 F...</t>
  </si>
  <si>
    <t>Blue Star 1 Ton 3 Star Convertible 4 in 1 Cooling Inverter Split AC (Copper, Multi Sensors, Stabalizer Free Operation, Dus...</t>
  </si>
  <si>
    <t>Cruise 1.5 Ton 3 Star Inverter Split AC with 7-Stage Air Filtration (100% Copper, Convertible 4-in-1, PM 2.5 Filter, 2022 ...</t>
  </si>
  <si>
    <t>AmazonBasics 1.5 Ton 5 Star Inverter Split AC (White, Air Purifier, Copper)</t>
  </si>
  <si>
    <t>Voltas 1 Ton 3 Star, Inverter Split AC(Copper, 4-in-1 Adjustable Mode, Anti-dust Filter, 2023 Model, 123V Vectra Elegant, ...</t>
  </si>
  <si>
    <t>Samsung 1 Ton 5 Star Inverter Split AC (Copper, Convertible 5-in-1 Cooling Mode, Anti-bacterial Filter, 2023 Model AR12CY5...</t>
  </si>
  <si>
    <t>Carrier 2 Ton 3 Star AI Flexicool Inverter Split AC (Copper, Convertible 4-in-1 Cooling,Dual Filtration with HD &amp; PM 2.5 F...</t>
  </si>
  <si>
    <t>Lloyd 1.5 Ton 5 Star Fixed Speed Window Ac (Copper, 2023 Model, White With Silver Deco Strip, Glw18C5Xwgmr)</t>
  </si>
  <si>
    <t>Lloyd 1.0 Ton 3 Star Fixed Speed Window AC (Copper, 2023 Model, White with Silver Deco Strip, GLW12C3XWSEW)</t>
  </si>
  <si>
    <t>Panasonic 1 Ton 3 Star Wi-Fi Inverter Split Air Conditioner (White)</t>
  </si>
  <si>
    <t>Whirlpool 1.0 Ton 5 Star, Flexicool Inverter Split AC (Copper, Convertible 4-in-1 Cooling Mode, HD Filter 2023 Model, S3I1...</t>
  </si>
  <si>
    <t>Samsung 1.5 Ton 3 Star Wind-Free Technology Inverter Split AC (Copper, Convertible 5-in-1 Cooling Mode, Anti-bacterial Fil...</t>
  </si>
  <si>
    <t>Haier 1.5 Ton 3 Star Frost Self Clean Inverter Split AC(100% Grooved copper, Super Anti-corrosion, 2023 Model, HSU17V-TMS3...</t>
  </si>
  <si>
    <t>Hitachi Split Ac - 1.5 Ton Kiyora 5200Fx I Fresh Inverter - R32 - RSRG518FFEO (Gold)</t>
  </si>
  <si>
    <t>Lloyd 2.0 Ton 5 Star Inverter Split Ac (5 In 1 Convertible, Copper, Anti-Viral + Pm 2.5 Filter, 2023 Model, White With Gol...</t>
  </si>
  <si>
    <t>Samsung 1.5 Ton 5 Star Wind-Free Technology Inverter Split AC (Copper, Convertible 5-in-1 Cooling Mode, Anti-bacterial Fil...</t>
  </si>
  <si>
    <t>Panasonic 1.5 Ton 4 Star Wi-Fi Inverter Smart Split AC (Copper Condenser, 7 in 1 Convertible with additional AI Mode, 4 Wa...</t>
  </si>
  <si>
    <t>Blue Star 1.5 Ton 3 Star Fixed Speed Window AC (Copper, Turbo Cool, Humidity Control, Fan Modes-Auto/High/Medium/Low, Hydr...</t>
  </si>
  <si>
    <t>Blue Star 1.5 Ton 5 Star Fixed Speed Window AC (Copper, Turbo Cool, Humidity Control, Fan Modes-Auto/High/Medium/Low, Hydr...</t>
  </si>
  <si>
    <t>Panasonic 1 Ton 3 Star Inverter Split Air Conditioner (Copper, PM 2.5 Air Purification, 2022 Model, CS/CU-RU12XKYA, White)</t>
  </si>
  <si>
    <t>Amazon Basics 1 Ton, 5 Star, Wi-Fi Enabled Smart(Alexa/Google Assistant), Single Rotary Inverter Split AC (Copper Condense...</t>
  </si>
  <si>
    <t>IFB 1 Ton 3 Star Twin Inverter Split Fastcool Silver Series AC (Copper, PM 0.3 Filter, IACI12SA3G3C, 2021 Model, Ivory Matte)</t>
  </si>
  <si>
    <t>Samsung 1.5 Ton 5 Star Wi-fi Enabled, Wind-Free Technology Inverter Split AC (Copper, Convertible 5-in-1 Cooling Mode, Ant...</t>
  </si>
  <si>
    <t>LG 1.5 Ton 3 Star DUAL Inverter Window AC (Copper, Convertible 4-in-1 cooling, HD Filter, 2022 Model, PW-Q18WUXA, White)</t>
  </si>
  <si>
    <t>Lloyd 2.0 Ton 3 Star Inverter Split Ac (5 In 1 Convertible, Copper, Anti-Viral + Pm 2.5 Filter, 2023 Model, White With Sil...</t>
  </si>
  <si>
    <t>Lloyd 1.0 Ton 2 Star Fixed Speed Split AC (Copper, Anti-Viral + PM 2.5 Filter, 2023 Model, White, GLS12C2XWASD)</t>
  </si>
  <si>
    <t>Voltas 2 Ton 5 Star, Inverter Split AC(Copper,4-in-1 Adjustable Mode, Anti-dust Filter, 2023 Model, 245V Vectra Plus, White)</t>
  </si>
  <si>
    <t>Lloyd 1.5 Ton 4 Star Fixed Speed Window Ac (Copper, 2023 Model, White With Golden Deco Strip, Glw18C4Ywgew)</t>
  </si>
  <si>
    <t>Voltas 1.5 Ton 3 Star, Fixed Speed Window AC (Copper, Turbo Mode, 2023 Model, 183 Vectra Pearl, White)</t>
  </si>
  <si>
    <t>LG 2.0 Ton 3 Star AI DUAL Inverter Split AC (Copper, Super Convertible 6-in-1 Cooling, 4 Way Swing, HD Filter with Anti-Vi...</t>
  </si>
  <si>
    <t>Voltas 1 Ton 3 Star, Inverter Split AC(Copper, 4-in-1 Adjustable Mode, Anti-dust Filter, 2023 Model, 123V Vectra Elite, Wh...</t>
  </si>
  <si>
    <t>LG 1.5 Ton 3 Star Hot &amp; Cold DUAL Inverter Split AC (Copper, Super Convertible 5-in-1 Cooling, 4 Way Swing &amp; Anti Allergic...</t>
  </si>
  <si>
    <t>AmazonBasics 1 Ton 3 Star Split Ac (White, Copper, Anti Corrosion Coating)</t>
  </si>
  <si>
    <t>Voltas 1.5 Ton 3 Star, Inverter Window AC (Copper, 2-in-1 Adjustable Mode, 2023 Model, 183V Vertis Elite, White)</t>
  </si>
  <si>
    <t>Panasonic 1 Ton 4 Star Wi-Fi Inverter Smart Split AC (Copper Condenser, 7 in 1 Convertible with additional AI Mode, 4 Way ...</t>
  </si>
  <si>
    <t>Blue Star 1.5 Ton 5 Star Convertible 5 in 1 Cooling Inverter Split AC (Copper, 4 Way Swing, Stabalizer Free Operation, Dus...</t>
  </si>
  <si>
    <t>Samsung 2 Ton 3 Star Wi-fi Enabled Inverter Split AC (Copper, Convertible 5-in-1 Cooling Mode, Anti-bacterial Filter, 2023...</t>
  </si>
  <si>
    <t>LG 1 Ton 5 Star AI+ DUAL Inverter Wi-Fi Split AC (Copper, Super Convertible 6-in-1 Cooling, HD Filter with Anti-Virus Prot...</t>
  </si>
  <si>
    <t>Amazon Basics 1.5 Ton, 5 Star, Wi-Fi Enabled Smart(Alexa/Google Assistant), Twin Rotary Inverter Split AC (Copper Condense...</t>
  </si>
  <si>
    <t>Hitachi Split Ac - 1.5 Ton Shizen 3100S  Inverter - R32 - RSQG318HFEOF (Gold)</t>
  </si>
  <si>
    <t>Blue Star 0.8 Ton 3 Star Fixed Speed Window AC (Copper, Turbo Cool, Humidity Control, Fan Modes-Auto/High/Medium/Low, Hydr...</t>
  </si>
  <si>
    <t>Voltas 1 Ton 3 Star Window AC (123 Lyi/123 LZF White)</t>
  </si>
  <si>
    <t>Cruise 1 Ton [Portable Antibacterial Coating, Dust Filter, Air Purifier, Dehumidifier Portable Ac (Copper, Cpcatf-Pq3S12, ...</t>
  </si>
  <si>
    <t>Panasonic 2 Ton 4 Star Wi-Fi Inverter Smart Split AC (Copper Condenser, 7 in 1 Convertible with additional AI Mode, 4 Way ...</t>
  </si>
  <si>
    <t>Panasonic 2 Ton 5 Star Wi-Fi Inverter Smart Split AC (Copper, 7 in 1 Convertible with additional AI Mode, Twin Cool, PM 0....</t>
  </si>
  <si>
    <t>Blue Star 2 Ton 3 Star Convertible 4 in 1 Cooling Inverter Split AC (Copper, Smart Ready, Auto Defrost, Multi Sensors,Stab...</t>
  </si>
  <si>
    <t>Lloyd 1.5 Ton 2 Star Fixed Speed Split AC (Copper, Anti-Viral + PM 2.5 Filter, 2023 Model, White, GLS18C2XWASS)</t>
  </si>
  <si>
    <t>Carrier 1 Ton 3 Star Fixed Speed Split AC (Copper,Auto Cleanser, Economic Sleep Mode, High Density Filter for Dust Filtrat...</t>
  </si>
  <si>
    <t>Voltas SAC 123 Vectra Platina Fixed Window AC 1 Ton</t>
  </si>
  <si>
    <t>Hitachi SPLIT AC - 1.0 Ton HITACHI SHIZEN 3100S INVERTER - R32 - RAPG312HFEOZ1 (Gold)</t>
  </si>
  <si>
    <t>Samsung 1 Ton 3 Star Wind-Free Technology Inverter Split AC (Copper, Convertible 5-in-1 Cooling Mode, Easy Filter Plus (An...</t>
  </si>
  <si>
    <t>Daikin 1.5 Ton 5 Star Inverter Split AC (Copper, PM 1.0 Filter, 2022 Model, JTKJ50U, White)</t>
  </si>
  <si>
    <t>Panasonic 1.5 Ton 3 Star Hot and Cold Wi-Fi Inverter Smart Split AC (Copper, 7 in 1 Convertible with additional AI Mode, T...</t>
  </si>
  <si>
    <t>Whirlpool 1.5 Ton 4 Star, Flexicool Inverter Split AC (Copper, Convertible 4-in-1 Cooling Mode, HD Filter 2023 Model, S3I3...</t>
  </si>
  <si>
    <t>Voltas 1.5 Ton 3 Star, Inverter Split AC(Copper, 5-in-1 Adjustable Mode, Anti-dust Filter, 2023 Model, 183V Vertis Emeral...</t>
  </si>
  <si>
    <t>Hitachi 1.5 Ton 5 Star Inverter Split AC (Copper, Dust Filter, 2022 Model, RSRG518HFEOZ1, White)</t>
  </si>
  <si>
    <t>LG 1.5 Ton 3 Star DUAL Inverter Split AC (Copper, Super Convertible 5-in-1 Cooling, HD Filter with Anti-Virus Protection, ...</t>
  </si>
  <si>
    <t>Blue Star 2 Ton 3 Star Fixed Speed Window AC (Copper, Turbo Cool, Humidity Control, Fan Modes-Auto/High/Medium/Low, Hydrop...</t>
  </si>
  <si>
    <t>Whirlpool 2.0 Ton 3 Star, Flexicool Inverter Split AC (Copper, Convertible 4-in-1 Cooling Mode, HD Filter 2023 Model, S3I3...</t>
  </si>
  <si>
    <t>OGENERAL AMGB09BAWA-B WINDOW AC 0.75 TON 5 STAR (White)</t>
  </si>
  <si>
    <t>Panasonic 1.5 Ton 5 Star Wi-Fi Inverter Smart Split AC (Copper, 7 in 1 Convertible with additional AI Mode, 4 Way Swing, n...</t>
  </si>
  <si>
    <t>Small Personal Air Conditioners Mini Air Conditioner Portable AC Fan with 3 Wind Speed &amp; Humidifier &amp; 7 Colorful Nightligh...</t>
  </si>
  <si>
    <t>Godrej 1.5 Ton 3 Star Inverter Split AC (Copper, 2022 model, 5-in-1 convertible, Nano-Coated anti-viral filter AC 1.5T GIC...</t>
  </si>
  <si>
    <t>Voltas 1.5 Ton 5 Star Inverter Window AC (Copper 185V DZA White)</t>
  </si>
  <si>
    <t>Carrier 1.5 Ton 3 Star Window AC (Copper, Estrella Dx, White)</t>
  </si>
  <si>
    <t>Blue Star 1 Ton 5 Star Fixed Speed Window AC (Copper, Turbo Cool, Humidity Control, Fan Modes-Auto/High/Medium/Low, Hydrop...</t>
  </si>
  <si>
    <t>Amazon Basics 1 Ton 4 Star Fixed Speed Window AC (Copper, Turbo Cool, Dust Filter, 2022 Model, White)</t>
  </si>
  <si>
    <t>Voltas 2 Ton 5 Star Inverter Split AC (Copper Condenser, 245V EAZS, White)</t>
  </si>
  <si>
    <t>Panasonic 1.5 Ton 4 Star Wi-Fi Twin-Cool Inverter Split Air Conditioner (Copper, Shield Blu Anti-Corrosion Technology, nan...</t>
  </si>
  <si>
    <t>Carrier 1.5 Ton 3 Star AI Flexicool Hybridjet Inverter Split AC (Copper, 4-in-1 Flexicool with Anti-Viral Guard, Smart Ene...</t>
  </si>
  <si>
    <t>Daikin 1.8 Ton 3 Star Inverter Split AC (Copper, Anti Bacterial Filter, 2022 Model, ATKL60UV16, White)</t>
  </si>
  <si>
    <t>Voltas 1 Ton 5 Star, Inverter Split AC(Copper, 4-in-1 Adjustable Mode, Anti-dust Filter, 2023 Model, 125V Vectra Elite, Wh...</t>
  </si>
  <si>
    <t>LG 2 Ton 4 Star DUAL Inverter Wi-Fi Window AC (Copper, Convertible 4-in-1 cooling, HD Filter with Anti Virus Protection, 2...</t>
  </si>
  <si>
    <t>Haier 1.5 Ton 5 Star Frost Self Clean Inverter Split AC(Intelli Convertible 7-in-1, 2023 Model, HSU18K-PYS5BE-INV, White)</t>
  </si>
  <si>
    <t>Haier 1.0 Ton 3 Star Frost Self Clean Inverter Split AC(100% Grooved copper, Super Anti-corrosion, 2023 Model, HSU11V-TMS3...</t>
  </si>
  <si>
    <t>LG 1.5 TON 5 STAR AI Convertible 6-in-1 Split AC with Anti Virus Protection, 2022 MODEL, (PS-Q19ENZE,WHITE)</t>
  </si>
  <si>
    <t>LG 2 Ton 3 Star Hot &amp; Cold DUAL Inverter Split AC (Copper, Super Convertible 5-in-1 Cooling, 4 Way Swing &amp; HD Filter with ...</t>
  </si>
  <si>
    <t>ALLWIN TAFTA High Quality Metal Special Coated Floor Mounted Split Outdoor AC Stand for 1 Ton, 1.1 Ton, 1.2 Ton, 1.5 Ton, ...</t>
  </si>
  <si>
    <t>Panasonic 2 Ton 3 Star Wi-Fi Inverter Smart Split AC (Copper Condenser, 7 in 1 Convertible with additional AI Mode, PM 0.1...</t>
  </si>
  <si>
    <t>Hexzone Floor AC Stand Certified Special Coated Super Quality Split Ac Air Conditioner Outdoor Unit Stand for 1 Ton, 1.1 T...</t>
  </si>
  <si>
    <t>Hitachi 1.5 Ton 5 Star Window AC (Copper, Dust Filter, 2021 Model, RAV518EEDO, White), Extra Large</t>
  </si>
  <si>
    <t>Blue Star 1.5 Ton 3 Star Inverter Wi-Fi Split AC (Copper, Convertible 4-in-1 Cooling Mode, 2022 Model, IA318VNUS, White)</t>
  </si>
  <si>
    <t>Panasonic 2 Ton 3 Star Hot and Cold Wi-Fi Inverter Smart Split AC (Copper, 7 in 1 Convertible with additional AI Mode, Twi...</t>
  </si>
  <si>
    <t>Panasonic 1.5 Ton 5 Star Window AC (Copper, PM 2.5 Filter, 2022 Model, CW-XN182AM White)</t>
  </si>
  <si>
    <t>Haier 1.5 Ton 3 Star Frost Self Clean Inverter Split AC(5-in-1 Easy convertible, 2023 Model, HSU18K-PYS3BE1-INV, White)</t>
  </si>
  <si>
    <t>Candy 1.5 Ton 4 Star Dual DC Inverter Split AC (Copper, 2022 Model, C18S4IN-CG, White)</t>
  </si>
  <si>
    <t>Haier 1.0 Ton 5 Star Inverter Split AC(Intelli Convertible 7-in-1, Triple Inverter+ Technology, 2023, HSU13E-TXG5BE-INV, W...</t>
  </si>
  <si>
    <t>Voltas 1.4 Ton 5 Star Inverter Adjustable Split AC (Copper, 2021 175V ADJ, White)</t>
  </si>
  <si>
    <t>O-General 1.5 Ton 5 Star EFFICIENT &amp; TROPICAL INVERTER Split Air Conditioner - White (ASGG18CGTB-B, Copper Condenser)</t>
  </si>
  <si>
    <t>Voltas 2 Ton 2 Star, Fixed Speed Window AC (Copper, Turbo Mode, 2023 Model, 242 Vectra Plus, White)</t>
  </si>
  <si>
    <t>ONIDA 1.5 Ton 3 Star Inverter Split AC (Copper, 2 Way Swing, Dust Filter, 2023 Model, IR183DAS, White)</t>
  </si>
  <si>
    <t>Portable Air Conditioner,Office Air Conditioner in Three Speeds,Portable Evaporative Cooling Fan with Spray for Home Bedro...</t>
  </si>
  <si>
    <t>Blue Star 2.0 Ton 3 Star Fixed Speed Split AC (Copper, FA324YLU, 2022, White)</t>
  </si>
  <si>
    <t>Blue Star 1.5 Ton 5 Star Inverter Window AC (Copper, Inverter Compressor Technology, Turbo Cool, Energy Saver, Multi Senso...</t>
  </si>
  <si>
    <t>Godrej 1.25 Ton 3 Star Inverter Split AC (AC 1.25T GIC 15STC3-WTA Split, Copper, Tri-Filter Air Purification System, White)</t>
  </si>
  <si>
    <t>Daikin 1.8 Ton 2 Star Fixed Speed Split AC (Copper, Anti Bacterial Filter, 2022 Model, FTE60U, White)</t>
  </si>
  <si>
    <t>Hitachi 1 Ton 3 Star Inverter Split AC (Copper, Dust Filter, 2021 Model, RAPG311HEEA White)</t>
  </si>
  <si>
    <t>Voltas 1.5 Ton 5 Star Inverter Split AC (Copper SAC 185V CAZAF White)</t>
  </si>
  <si>
    <t>Daikin 1.5 Ton 4 Star Hot &amp; Cold Heat Pump Inverter Split Air Conditioners (Copper, Upgraded Series, 2021 Model,FTHT50UV, ...</t>
  </si>
  <si>
    <t>Panasonic 1 Ton 5 Star Wi-Fi Inverter Smart Split AC (Copper, 7 in 1 Convertible with additional AI Mode, 4 Way Swing, nan...</t>
  </si>
  <si>
    <t>LG 1.5 Ton 5 Star AI DUAL Inverter Wi-Fi Split AC (Copper, AI Convertible 6-in-1 Cooling, Anti Allergy Filter, 2022 Model,...</t>
  </si>
  <si>
    <t>Voltas Split AC 1.5 Ton 3 Star (SAC 183 DZR)</t>
  </si>
  <si>
    <t>Voltas 1.5 Ton 4 star 184V DAZR Adjustable Inverter AC</t>
  </si>
  <si>
    <t>Carrier 1.5 Ton 5 Star Hybridjet Inverter Split AC CAI18IN5R31W1 (Copper, INDUS CXI, 6-in-1 Flexicool with Anti-Viral Guar...</t>
  </si>
  <si>
    <t>AC Stand/Heavy Duty Air Conditioner Outdoor Unit Mounting Bracket</t>
  </si>
  <si>
    <t>Voltas 1.5 Ton 3 Star Inverter Split AC (Copper 183VADW White)</t>
  </si>
  <si>
    <t>Ogeneral 2 Ton 3 Star Window Air Conditioner AXGT24FHTC</t>
  </si>
  <si>
    <t>Haier Frost Clean Inverter Split AC with 5 in 1 Easy Convertible (1.5 Ton, 3 Star Rating, White), HSU18K-PYS3B(INV)</t>
  </si>
  <si>
    <t>MITSUBISHI HEAVY DUTY SRK25CSS-S6 2.2 Ton 3 Star Split Air Conditioner (White)</t>
  </si>
  <si>
    <t>Hitachi 2 Ton 3 Star SHIZEN 3100S INVERTER R32 Split AC (Copper, Dust Filter, 2022 Model-RMRG324HFEOZ1, White)</t>
  </si>
  <si>
    <t>Daikin 1 Ton 5 Star Inverter Split AC (Copper, PM 1.0 Filter, 2022 Model, JTKJ35U, White)</t>
  </si>
  <si>
    <t>Daikin 1 Ton 5 Star Inverter Split AC (Copper, PM 2.5 Filter, 2022 Model, FTKR35U, White)</t>
  </si>
  <si>
    <t>Carrier 1.5 Ton 5 Star Smart AI Flexicool Hybridjet,Wi-Fi, Inverter Split AC (Copper, Convertible 6-in-1 with Anti-Viral G...</t>
  </si>
  <si>
    <t>LG 1 Ton 3 Star DUAL Inverter Split AC (Copper, Super Convertible 5-in-1 Cooling, HD Filter with Anti-Virus Protection, 20...</t>
  </si>
  <si>
    <t>AmazonBasics 1.5 Ton 4 Star Fixed Speed Window AC (Copper, Turbo Cool, Dust Filter, 2022 Model, White)</t>
  </si>
  <si>
    <t>Panasonic 1.5 Ton 4 Star Wi-Fi Inverter Smart Split AC (Copper, 7 in 1 Convertible with additional AI Mode, 4 Way Swing, n...</t>
  </si>
  <si>
    <t>Blue Star Air Conditioner|2 Ton 3 Star|Fixed Speed Split AC|Copper|FB324DNU|2022|White</t>
  </si>
  <si>
    <t>Godrej 1 Ton 5 Star Inverter Split Ac (Copper, 2022 Model, R290 Refrigerant, Twin Rotary Compressor, Ac 1T Gic 12Tgc5 Wua,...</t>
  </si>
  <si>
    <t>LG 1.5 Ton 3 Star Inverter Window AC (Copper, 2020 Model, JW-Q18WUXA1, White)</t>
  </si>
  <si>
    <t>Nutricook Air Fryer Mini, 1500 Watts, Digital Display, Tempered Glass Control Panel, Airfryer with 8 Preset Programs with ...</t>
  </si>
  <si>
    <t>Hitachi 1 Ton 5 Star Inverter Split Ac (Copper, Dust Filter, 2021 Model, Rapg512Heea, White)</t>
  </si>
  <si>
    <t>Voltas 1 Ton, 4 Star, Inverter Split AC(Copper, 4-in-1 Adjustable Mode, Anti-dust Filter, 2023 Model, 125V DAZP, White)</t>
  </si>
  <si>
    <t>Voltas 2 Ton 2 Star Window AC (Copper 242LZH White)</t>
  </si>
  <si>
    <t>Blue Star 2 Tr 3 Star Fixed Speed Split AC (Copper, FA324DNU, 2022, White)</t>
  </si>
  <si>
    <t>Daikin 1.8 Ton 5 Star Inverter Split AC (Copper,2022,FTKM60U,White)</t>
  </si>
  <si>
    <t>Hitachi 1.5 Ton 3 Star Inverter Split AC (Copper, Dust Filter, 2022 Model, RSQG318HFEOZ1, White)</t>
  </si>
  <si>
    <t>LG 1.5 Ton 4 Star DUAL Inverter Split AC (Copper, Super Convertible 5-in-1 Cooling, HD Filter with Anti-Virus Protection, ...</t>
  </si>
  <si>
    <t>ONIDA 1 Ton 3 Star Inverter Split AC (Copper, 2 Way Swing, Dust Filter, 2023 Model, IR123DAS, White)</t>
  </si>
  <si>
    <t>Daikin 2.02 Ton 4 Star, Inverter Split AC (Copper, PM 2.5 Filter, 2022 Model Model, FTKL71U, White)</t>
  </si>
  <si>
    <t>Carrier 1 Ton 3 Star Fixed Speed Window AC(Copper,High Density Filter for Dust Filtration, 2Way Air Directional Control, 2...</t>
  </si>
  <si>
    <t>Hisense 1.0 Ton 5 Star Inverter Split AC (Copper, PM 2.5 Filter, 2022 Model, AS-12TC5RAM0 White)</t>
  </si>
  <si>
    <t>Daikin 1.8 Ton 5 Star Inverter Split AC (Copper, PM 1.0 Filter, 2022 Model Model, JTKJ60U, White)</t>
  </si>
  <si>
    <t>Blue Star 1.5 Ton 3 Star Inverter Window AC (Copper, Inverter Compressor Technology, Turbo Cool, Energy Saver, Multi Senso...</t>
  </si>
  <si>
    <t>Hitachi 1 Ton 3 Star Window AC (Copper, Dust Filter, 2021 Model, RAW312HEDO, White)</t>
  </si>
  <si>
    <t>Daikin 1.5 Ton 5 Star Dust Filter Window AC (Copper, FRWF50TV162, White)</t>
  </si>
  <si>
    <t>O-General 1.5 Ton 3 Star Inverter Split Air Conditioner (CPTA Technology) - White (ASGG18CPTB-B, Copper Condenser)</t>
  </si>
  <si>
    <t>Daikin 1.5 Ton 5 Star Inverter Split AC (Copper, PM 2.5 Filter, 2022 Model, FTKR50U, White)</t>
  </si>
  <si>
    <t>LG 1.5 Ton 3 Star Hot and Cold Inverter Split AC-Ez Clean Filter (Copper, LS-H18VNXD, White)</t>
  </si>
  <si>
    <t>Blue Star 1 Ton 5 Star Convertible 4 in 1 Cooling Inverter Split AC (Copper, Multi Sensors, Stabalizer Free Operation, Dus...</t>
  </si>
  <si>
    <t>Whirlpool 1.5 Ton 3 Star, Flexicool Inverter Split AC (Copper, Convertible 4-in-1 Cooling Mode, HD Filter 2023 Model, S3K2...</t>
  </si>
  <si>
    <t>ThreeH USB Fan Silent Mini Air Conditioner Travel Handheld USB Rechargeable Fan Air Purifier Humidifier Cooling Fan F015,P...</t>
  </si>
  <si>
    <t>Panasonic 2.2 Ton 4 Star Inverter Split Smart AC (Copper, 7 in 1 Convertible, Twin Cool Inverter, Wifi enabled, 4 Way Swin...</t>
  </si>
  <si>
    <t>OGeneral AXGB18BAWA 1.5 Ton 5 Star Window AC (Copper, Clean Air Filter, 2021 White)</t>
  </si>
  <si>
    <t>O-General 1 Ton 5 Star EFFICIENT &amp; TROPICAL Inverter Split AC (Copper Condenser, ASGG12CGTB-B, White)</t>
  </si>
  <si>
    <t>Haier 1.5 Ton 3 Star Intelli Smart Inverter AC(Frost Self clean, Intelli Convertible 7-in-1, 2023 Model, HSU18K-PYFR3BE1-I...</t>
  </si>
  <si>
    <t>Voltas 1.5 Ton Antibacterial Coating, Heater, Dehumidifier, Remote Control Split System AC (Copper, Hot &amp; Cold, 18H SZS, W...</t>
  </si>
  <si>
    <t>Voltas 2 Ton 3 Star, Fixed Speed Split AC (Copper, LED Display, Anti-dust Filter, 2023 Model, 243 Vectra Plus, White)</t>
  </si>
  <si>
    <t>Mitsubishi Heavy Industries 1.6 Ton 3 Star Non Inverter Split AC (SRK20CSS-S6, White)</t>
  </si>
  <si>
    <t>Godrej 1 Ton 3 Star Inverter Split AC (Copper, Anti-bacterial filter filter, AC 1T GIC 12TTC3-WUA Split, White)</t>
  </si>
  <si>
    <t>Voltas 1 Ton 3 Star, Inverter Split AC(Copper, 4-in-1 Adjustable Mode, Anti-dust Filter, 2023 Model, 123V Vectra Pride, Wh...</t>
  </si>
  <si>
    <t>Voltas Split Inverter AC 1.5 Ton 3 Star (SAC 183V CZQ)</t>
  </si>
  <si>
    <t>Daikin 1 Ton 5 Star Inverter Split AC (Copper, PM 2.5 Filter, 2022 Model, FTKF35U, White)</t>
  </si>
  <si>
    <t>Panasonic 1.5 Ton 3 Star Window AC (Copper, PM 2.5 Filter, 2022 Model, CW-LN182AM, White)</t>
  </si>
  <si>
    <t>Daikin 2.02 Ton 4 Star Inverter Split AC (Copper, PM 2.5 Filter, 2021 Model, FTKL71UV, White)</t>
  </si>
  <si>
    <t>Daikin 1.5 Ton 3 Star KATAI Technology, Fixed Speed Split AC (Alloy, PM 2.5, 2022, FTL50UV16V7, White)</t>
  </si>
  <si>
    <t>Carrier 1.5 Ton 3 star Dura Fresh NEO Split AC (CAS18DF3N8F0, White)</t>
  </si>
  <si>
    <t>Voltas 1 Ton 5 Star Inverter Split AC (Copper SAC_125V_DZX White)</t>
  </si>
  <si>
    <t>Daikin 1.8 Ton 5 Star Inverter Split AC (Copper, PM 2.5 Filter, 2022 Model, FTKR60U, White)</t>
  </si>
  <si>
    <t>Daikin 1.5 Ton 3 Star Dust Filter Window AC (Copper, 2020 FRWL50TV162, White)</t>
  </si>
  <si>
    <t>Voltas 1.5 Ton 3 Star Window AC (Copper 183CYA/183 CZP White), MEDIUM</t>
  </si>
  <si>
    <t>Haier Wash Clean Inverter Split AC (1.2 Ton, 3 Star Rating, White), HSU15Q-TCW3B(INV)</t>
  </si>
  <si>
    <t>LG 1.5 Ton 4 Star Inverter Split AC (Copper, Super Convertible 5-in-1 Cooling, HD Filter with Anti-Virus Protection, 2021 ...</t>
  </si>
  <si>
    <t>OGeneral 1.51066 Ton 3 Star Split Inverter Air Conditioner ASGA18CLWA-B, White</t>
  </si>
  <si>
    <t>Voltas 2 Ton 3 Star Inverter Compressor Split AC (Copper, SAC 243V SZS(R32), White)</t>
  </si>
  <si>
    <t>FANCISUN Portable Air Conditioner,Personal Air Cooler Misting Fan with 3 Speeds,Mini Air Conditioner with Battery Operate...</t>
  </si>
  <si>
    <t>BENBOAR Portable Air Conditioner Fan, Desktop Air Cooler with Automatic Rotation &amp; Water Tank Evaporative Humidifier, Cold...</t>
  </si>
  <si>
    <t>LG 1.5 Ton 5 Star Wi-Fi Inverter Split AC (Copper, Convertible 5-in-1 Cooling, Anti-Allergy Filter, 2021 Model, MS-Q18SWZ...</t>
  </si>
  <si>
    <t>LG 1.5 Ton 3 Star Antibacterial Coating, Dust Filter, Dehumidifier Split System AC (Copper, Inverter, LS-Q18ENXA, White)</t>
  </si>
  <si>
    <t>Voltas 2 Ton 5 Star Inverter Split AC (Copper Condenser, 245V CAZZ, White)</t>
  </si>
  <si>
    <t>O-General 2.0 Ton 5 Star Inverter Split Air Conditioner - White (ASGG24CETA-B, Copper Condenser)</t>
  </si>
  <si>
    <t>Whirlpool 1.5 Ton 5 Star Inverter Split AC (Copper, 1.5T SUPREMECOOL PRO 5S COPR INV, White)</t>
  </si>
  <si>
    <t>LG 1.5 Ton 4 Star Inverter Split AC (Copper, Convertible 5-in-1 Cooling, HD Filter with Anti-Virus Protection, 2021 Model,...</t>
  </si>
  <si>
    <t>Godrej 1.5 Ton 3 Star Hot &amp; Cold, Inverter Split AC (100% Copper, Anti-Freeze Thermostat, Twin-Rotary Compressor, 2023 Mod...</t>
  </si>
  <si>
    <t>Lloyd Havells 1.5 Ton 3 Star Window Ac (Copper Clean Air Filter, 2021 Model, GLW18B32WSEW, White)</t>
  </si>
  <si>
    <t>Daikin 1.5 Ton 4 Star Inverter Split AC (ATKL50UV16, White)</t>
  </si>
  <si>
    <t>Voltas 1 Ton 3 Star Inverter Split AC (Copper 123V CZT White)</t>
  </si>
  <si>
    <t>O general 1 Ton 3 Star Inverter Split AC (ASGG12CPTB-B, R32, Copper, White)</t>
  </si>
  <si>
    <t>FIDEL Tafta Heavy Duty Air Conditioner Outdoor Ac stand for 1 Ton, 1.1 Ton, 1.2 Ton, 1.5 Ton, 2 Ton Outdoor Units (Pack of...</t>
  </si>
  <si>
    <t>OGeneral 1 Ton 3 Star Split Inverter Air Conditioner ASGA12CLWA-B, White</t>
  </si>
  <si>
    <t>smartmi Air Purifiers for Home, Works with HomeKit Alexa, Smart Air Purifier with Handle, Auto Mode, 19db, 0.08 µm Particl...</t>
  </si>
  <si>
    <t>Voltas Adjustable Inverter AC, 1.5 Ton, 3 Star- 183V Vectra Prime</t>
  </si>
  <si>
    <t>Voltas Venture Slimline Tower AC (2 Ton White)</t>
  </si>
  <si>
    <t>Blue Star 1.5 Ton 5 Star Inverter Split AC (Copper, Convertible 4-in-1 Cooling Mode, 2022 Model, IA718DCU, White)</t>
  </si>
  <si>
    <t>LG 1.5 Ton Inverter 3 Star Copper (2022 Range) PS-Q18TNXE1 (R-32) 4-In-1 Convertible Split AC (White)</t>
  </si>
  <si>
    <t>Daikin 1.0 Ton 4 Star Inverter Split AC (ATKL35UV16, White)</t>
  </si>
  <si>
    <t>Haier 1.6 Ton 5 Star Heavy Duty Inverter Split AC(Frost Self Clean, Triple Inverter+ Technology,2023 Model, HSU19E-TXG5BE-...</t>
  </si>
  <si>
    <t>Daikin 2.02 Ton 3 Star, Inverter Split AC (Copper, PM 2.5 Filter, 2022 Model Model, FTKL71UV16, White)</t>
  </si>
  <si>
    <t>Mitsubishi Heavy Duty SRK13CRS Split 3 Star 1.1 Ton Air Conditioner (White)</t>
  </si>
  <si>
    <t>Ontel Arctic Air Freedom Portable Personal Air Cooler, Small</t>
  </si>
  <si>
    <t>Carrier Emperia CXI Wifi 1.5 Ton 5 Star Inverter Split AC (Copper Condenser, CAI18EN5R30W1, White)</t>
  </si>
  <si>
    <t>Panasonic 2 Ton Hot and Cold Wi-Fi Inverter 3 Star Smart Split AC (Copper, Auto -Convertible, Twin Cool, Shield Blu Anti-C...</t>
  </si>
  <si>
    <t>Haier 1.5 Ton 3 Star Antibacterial Coating, Dust Filter, Dehumidifier Split System AC (Copper, 2020, HSU18T-NMW3B, White)</t>
  </si>
  <si>
    <t>LG 1.5 Ton 4 Star Inverter Split AC (Copper, LS-Q18YNYA, Convertible 4-in-1 Cooling, White)</t>
  </si>
  <si>
    <t>LG 1.5 Ton 5 Star Dual Inverter Split AC (Copper, 2019 Mode, lKS-Q18HNZD , White)</t>
  </si>
  <si>
    <t>Hexzone® TAFTA Outdoor Ac Stand (Wall)</t>
  </si>
  <si>
    <t>LG 1.5 Ton 3 Star Inverter Split AC (Copper, Convertible 4-in-1 Cooling, HD Filter, 2021 Model, LS-Q18PNXA1, White)</t>
  </si>
  <si>
    <t>LG 1.5 Ton 5 Star Inverter Split AC (Copper, Super Convertible 5-in-1 Cooling, HD Filter, 2021 Model, MS-Q18WNZA, White)</t>
  </si>
  <si>
    <t>Carrier 2.0 Ton 5 Star Wi-Fi Inverter Split AC (Copper, 24K 5 STAR EMPERIA CXI,PM2.5 filter, 2022 Model,R32,White)</t>
  </si>
  <si>
    <t>LG 2.0 Ton 3 Star Hot and Cold Inverter Split AC (Copper, LS-H24VNXD, White, Active Energy Control)</t>
  </si>
  <si>
    <t>CARRIER SPLIT AC 1 TON 3 STAR FIX SPEED (12K 3 STAR DURAFRESH NEO,COPPER)</t>
  </si>
  <si>
    <t>Haier 1 Ton 3 Star Antibacterial Coating, Dust Filter, Dehumidifier Split System AC (Copper, 2020, HSU12T-TFW3B, White)</t>
  </si>
  <si>
    <t>Haier 1.2 Ton 3 Star Frost Self Clean Inverter Split AC(100% Grooved copper, Super Anti-corrosion, 2023 Model, HSU15V-TMS3...</t>
  </si>
  <si>
    <t>Daikin 1.5 Ton 5 Star Inverter Split AC (Copper, PM 2.5 Filter, 2022 Model, FTKF50U, White)</t>
  </si>
  <si>
    <t>Panasonic 2.2 Ton Inverter 3 Star Split Smart AC (Copper, Auto-Convertible, Twin Cool Inverter, Wifi enabled, Shield Blu A...</t>
  </si>
  <si>
    <t>Samsung 1.5 Ton 3 Star Windfree Technology, Inverter Split AC (Copper, Convertible 5-in-1 Cooling Mode, Tri Care Filter, 2...</t>
  </si>
  <si>
    <t>Hitachi 1.5 Ton 3 Star Window AC (RAW318KUD New Kaze Plus White)</t>
  </si>
  <si>
    <t>Carrier 1.5 Ton 3 Star Inverter Split AC (Copper, PM 2.5 Filter, CAI18ES3R30F0, 2021 Model, White)</t>
  </si>
  <si>
    <t>Window AC - 1.5 Ton HITACHI New Kaze Plus 3-Star - R32 - RAW318HFDO (White)</t>
  </si>
  <si>
    <t>Symphony Diet 22i 22 Litre Air Cooler (White) - with Remote Control and i-Pure Technology</t>
  </si>
  <si>
    <t>Voltas 1.5 Ton 3 Star Adjustable Inverter Copper Split AC R32 (183V_ADJ, White)</t>
  </si>
  <si>
    <t>Voltas 1 Ton 3 Star Inverter Split AC (Copper 123VCZTT White)</t>
  </si>
  <si>
    <t>Rechargeable Portable Air Conditioner Fan, Evaporative Mini Air Conditioner with 3 Speeds 7 Colors, Portable Desk Cooler F...</t>
  </si>
  <si>
    <t>Equator 220V/950W Silver Outdoor Air Conditioner Freestanding Weatherized</t>
  </si>
  <si>
    <t>OGeneral 1.8 Ton 4 Star Inverter Split AC (Copper Condenser, ASGA22CLWA-B, White)</t>
  </si>
  <si>
    <t>LG 1.5 Ton 3 Star Inverter Split AC (Copper, LS-Q18JNXA, White, 4-in-1 Convertible Cooling, 2020 Model)</t>
  </si>
  <si>
    <t>LG 1.5 Ton 5 Star AI DUAL Inverter Split AC (Copper, Super Convertible 6-in-1 Cooling, 4 Way Swing, HD Filter with Anti-Vi...</t>
  </si>
  <si>
    <t>LG 1.5 Ton 5 Star AI DUAL Inverter Wi-Fi Split AC (Copper, Super Convertible 6-in-1 Cooling, UV Nano, Anti Allergic Filter...</t>
  </si>
  <si>
    <t>Voltas 1.5 Ton 3 Star Fixed Speed Split AC (Copper, LED Display, Anti-dust Filter, 2023 Model, 183 Vectra Prism, White)</t>
  </si>
  <si>
    <t>Blue Star Air Conditioner|2 Ton 5 Star|Inverter Split AC|IA524DNU|2022|White</t>
  </si>
  <si>
    <t>Ogeneral ASGA24BMWA 2.1 Ton 3 Star Fixed Speed Split Air Conditioner ASGA24BMWA, white</t>
  </si>
  <si>
    <t>Samsung 2 Ton 3 Star Inverter Split AC (Copper, Convertible 5-in-1 Cooling Mode, Anti-bacterial Filter, 2022 Model AR24CY3...</t>
  </si>
  <si>
    <t>Voltas 1.5 Ton 4 Star 5 in 1 Adjustable Inverter Split AC, 184V MEAZSB (100 percent Copper, Anti Corrosive Bluefin coatin...</t>
  </si>
  <si>
    <t>LG DUAL Inverter Window AC(1.5), 5 Star with Convertible 4-in-1 Cooling and ThinQ (Wi-Fi)</t>
  </si>
  <si>
    <t>Blue Star Air Conditioner|1.5 Ton 3 Star|Fixed Speed Split AC|Copper|FC318DNU|2022|White</t>
  </si>
  <si>
    <t>Midea 1.5 Ton 3 Star Split System Inverter AC (Copper, High Ambient upto 52 °C,AG+ Nano Filter, 2021 Model, Santis Pro DLX...</t>
  </si>
  <si>
    <t>LG 1 Ton 5 Star AI DUAL Inverter Split AC (Copper, Super Convertible 6-in-1 Cooling, HD Filter With Anti-virus Protection,...</t>
  </si>
  <si>
    <t>Daikin 1.5 Ton Inverter Split Ac 3 Star (Copper,FTKY/RKY-50UV16V3A,White)</t>
  </si>
  <si>
    <t>Haier 1.5 Ton 4 Star Intelli Smart Inverter AC(100% Grooved copper, Intelli Convertible 7-in-1, 2023 Model, HSU18K-PYFR4BE...</t>
  </si>
  <si>
    <t>Voltas 183 LZH 1.5 Ton 3 Star Window AC (Copper 183 LZH R32 White)</t>
  </si>
  <si>
    <t>SPLIT AC - 2.0 Ton HITACHI SHIZEN 3100S INVERTER - R32 - RMRG324HFEOZ1 (Gold)</t>
  </si>
  <si>
    <t>Blue Star 1 Ton 2 Star Fixed Speed Window AC (Copper, Turbo Cool, Humidity Control, Fan Modes-Auto/High/Medium/Low, Hydrop...</t>
  </si>
  <si>
    <t>Supreme Cool Xpand 1.5T 3 Star Inverter Split Air Conditioner</t>
  </si>
  <si>
    <t>O-General 2.0 Ton 4 Star EFFICIENT &amp; TROPICAL INVERTER Split Air Conditioner - White (ASGG24CPTB-B, Copper Condenser)</t>
  </si>
  <si>
    <t>Whirlpool 1.5 Ton 3 Star Split AC (Copper, 1.5T MAGICOOL ELITE PRO 3S COPR, White)</t>
  </si>
  <si>
    <t>Voltas 1.5 Ton 3 Star Non-Inverter Split AC (183DZZ, White)</t>
  </si>
  <si>
    <t>Voltas 1.5 Ton 4 Star Inverter Split AC (Copper 184V SZS White)</t>
  </si>
  <si>
    <t>O General 2 Ton 5 Star Inverter Split AC (Copper Condenser, ASGG24CGTB-B, White)</t>
  </si>
  <si>
    <t>Ogeneral ASGA18BMWA 1.5 Ton 3 Star Fixed Speed Split Air Conditioner ASGA18BMWA (White)</t>
  </si>
  <si>
    <t>Samsung 1 Ton 3 Star Fixed Speed Split AC (Copper, AR12RG3BAWK, 2022 Model, White)</t>
  </si>
  <si>
    <t>Godrej 1 Ton 5 Star Inverter Split AC (Copper, Anti Bacterial Filter, 2020 Model, GIC 12HTC5-WTA Split 5S, White)</t>
  </si>
  <si>
    <t>Voltas Adjustable Inverter AC, 1.5 Ton, 3 star-183V CAZAZ</t>
  </si>
  <si>
    <t>Godrej 1 Ton 3 Star Inverter Split AC (GIC 12TTC3-WVA, White)</t>
  </si>
  <si>
    <t>Mitsubishi Heavy Duty 2.2 Ton 3 Star Non Inverter Split AC (SRK25CSS, White)</t>
  </si>
  <si>
    <t>TOSHIBA 1 Ton 3 Star Split AC (Copper, RAS-13J2KG-IN/RAS-13J2AG-IN, White)</t>
  </si>
  <si>
    <t>Voltas 2 Ton 4 Star Inverter Split Copper Condenser Air Conditioner(VOLTAS SPLIT AC 244V EAZS - White)</t>
  </si>
  <si>
    <t>Midea 1.5 Ton 5 Star Inverter Split AC (Copper, MAI18SR5R30F0, Santis Pro Ryl Inverter AC R32, White)</t>
  </si>
  <si>
    <t>Daikin 1.5 Ton Inverter Split Ac 3 Star (Copper, FTKL/RKL-50TV16V, White)</t>
  </si>
  <si>
    <t>Panasonic 1.5 Ton 3 Star Split Inverter AC with Wi-fi Connect - White (CS/CU-LU18YKY, Copper Condenser)</t>
  </si>
  <si>
    <t>Haier Frost Clean Inverter Split AC with 5 in 1 easy Convertible (1.6 Ton, 5 Star Rating, White), HSU19E-TXB5B(INV)</t>
  </si>
  <si>
    <t>Samsung 1 Ton 3 Star Wind-Free Technology Inverter Split AC (Copper, Convertible 5-in-1 Cooling Mode, Anti-bacterial Filte...</t>
  </si>
  <si>
    <t>Kelvinator 1.5 Ton 3 Star Split AC (KAS-Y18310B, White)</t>
  </si>
  <si>
    <t>Hitachi 1 Ton 3 Star Window AC (RAW312KWD Kaze Plus White)</t>
  </si>
  <si>
    <t>Carrier Estrella Nx 18K 5 Star Window AC with Energy Saver Mode, 1.5T Estrella NX (5S), 2021 Model, White</t>
  </si>
  <si>
    <t>Voltas 1 Ph Rot. SAC C2-N Venture I-Cassette AC (2 Ton White)</t>
  </si>
  <si>
    <t>Lloyd 1.5 Ton 5 Star Split Inverter AC - White (GLS18I5FWCBP, Copper Condenser)</t>
  </si>
  <si>
    <t>Voltas 2 Ton 3 Star Auto Restart Split AC (Copper, 2020 243 CZZ, White)</t>
  </si>
  <si>
    <t>LG 1 Ton 3 Star Inverter Split AC (JS-Q12ATXD, White)</t>
  </si>
  <si>
    <t>Haier Frost Clean Inverter Split AC (2 Ton, 3 Star Rating, White), HSU22E-TXS3B(INV)</t>
  </si>
  <si>
    <t>Hitachi Split Ac - 1.5 Ton Hitachi Zunoh 3100F - R32 - RSOG318HFDO (White)</t>
  </si>
  <si>
    <t>Carrier 1.5 Ton 3 Star Inverter Split AC (Copper CAI18EK3R30F0 ESKO NEO-i INVERTER R32 White)</t>
  </si>
  <si>
    <t>Haier Frost Clean Inverter Split AC with 5 in 1 easy convertible (1.5 Ton, 4 Star Rating, White), HSU18K-PYG4B(INV)</t>
  </si>
  <si>
    <t>LG 1.5 Ton 3 Star Convertible, Dust Filter, Dehumidifier, Auto Clean Split System AC (Copper, Inverter, Convertible, 2021,...</t>
  </si>
  <si>
    <t>Panasonic 1.5 Ton 5 Star Split Inverter AC with Wi-fi Connect - White CS/CU-TU18YKY-1, Copper Condenser)</t>
  </si>
  <si>
    <t>Daikin RKM60TV16UC / FTKM60TV16UC 1.8 Ton Inverter 5 Star Split Air Conditioner, White</t>
  </si>
  <si>
    <t>Carrier 2 Ton 3 Star Inverter Split AC (Copper CAI24EK3R30F0 ESKO NEO-i INVERTER R32 White)</t>
  </si>
  <si>
    <t>LG 1.5 Ton 5 Star Inverter Split AC (Copper, LS-Q18KNZA, White)</t>
  </si>
  <si>
    <t>Voltas Split Inverter AC Floral 1.5 Ton 4 Star (SAC 184V SZS-Floral)</t>
  </si>
  <si>
    <t>DotOne - 15V.1-3S01- BEE 3 Star Rating 1.5 TON Inverter Split Air Conditioner</t>
  </si>
  <si>
    <t>LG 1.5 Ton 5 Star with UV Nano Inverter Split AC (Copper, Convertible 5-in-1 Cooling, HD Filter with Anti Virus protectio...</t>
  </si>
  <si>
    <t>HITACHI 1 Ton 3 Star Split AC (RAFG312HEDO, White)</t>
  </si>
  <si>
    <t>Haier 1.0 Ton 3 Star Inverter AC(Intelli Convertible 7-in-1, Triple Inverter+ Technology, 2023, HSU13K-PYS3BE1-INV, White)</t>
  </si>
  <si>
    <t>Godrej 2 Ton 3 Star Inverter Split AC (Copper, Anti Bacterial Filter, 2019 Model, AC 2T GIC 24LTC3-WSA Split 3S, White)</t>
  </si>
  <si>
    <t>Voltas 1 Ton 3 Star 123V CAZR Adjustable Inverter Split Air Conditioner with High Ambient Cooling (2022 Model)</t>
  </si>
  <si>
    <t>Daikin 1 Ton 5 Star Inverter Split AC (Copper FTKM35TV White)</t>
  </si>
  <si>
    <t>Voltas 1.5 Ton 3 Star Inverter Split AC (Copper 183VH SZS White)</t>
  </si>
  <si>
    <t>SPLIT AC - 1.0TR HITACHI KIYORA 5100X INVERTER - R32 - RAPG512HFEO</t>
  </si>
  <si>
    <t>Vestar 1.5 Ton 3 Star Window AC White (Copper Condenser, VAWKT183AMT)</t>
  </si>
  <si>
    <t>Voltas 1 Ton 3 Star Inverter Split AC (Copper, 2022 Model, 123V ADQ (R32), White)</t>
  </si>
  <si>
    <t>Voltas Split Air Conditioner SAC 184V DAZJ, White</t>
  </si>
  <si>
    <t>Daikin 1.5 Ton 3 Star Inverter Split Ac (FTKL50,Red)</t>
  </si>
  <si>
    <t>Hitachi 1.5 Ton 5 Star Window AC (RAW518KUD New Kaze Plus White)</t>
  </si>
  <si>
    <t>Hitachi 1.5 Ton 3 Star Split AC (Copper RSNG318HEDO white)</t>
  </si>
  <si>
    <t>Samsung Convertible 5-in-1 Inverter Split AC AR18AY5YBWK 5.00kW (1.5 Ton) 5 Star, White (AR18AY5YBWKNNA)</t>
  </si>
  <si>
    <t>Daikin 1.8 Ton 3 Star KATAI Technology, Fixed Speed Split AC (Alloy, Wipe clean flat panel, 2022, FTQ60UV16U5, White)</t>
  </si>
  <si>
    <t>DAIKIN FTHT50TV16 1.5 Ton 3 Star Inverter Split AC R32 Copper Hot &amp; Cold</t>
  </si>
  <si>
    <t>Voltas 1.5 Ton 3 Star Inverter Split AC (Copper SAC_183V_CZTT White)</t>
  </si>
  <si>
    <t>Whirlpool 1.5 Tons 3 Star Inverter Split AC (1.5T NITROCOOL 3S COPR, White)</t>
  </si>
  <si>
    <t>Portable Air Conditioners, USB Personal Mini Air Conditioner with 3-Speed, Evaporative Air Cooler with Touch Screen, Porta...</t>
  </si>
  <si>
    <t>Voltas 1.5 Ton 3 Star Split Inverter AC - White (183V XAZX, Copper Condenser)</t>
  </si>
  <si>
    <t>Daikin 1.5 Ton 4 Star Inverter Split AC (Copper, PM 2.5 Filter, 2022 Model, FTKN50U, White)</t>
  </si>
  <si>
    <t>Comfee 1.5 Ton 3 Star Non-Inverter Split AC (OAS18EE3R39F0+OF183R3AC90, White)</t>
  </si>
  <si>
    <t>RISARYA H20R1203 IGBT 1PCS POWER TRANSISTOR 20A 1200V REVERSE CONDUCTING HEATING AND WIDELY USED IN INDUCTION COOKER T0247...</t>
  </si>
  <si>
    <t>Lloyd 1.0 Ton 3 Star Hot &amp; Cold Inverter Split AC With Smart 4-way Swing (Copper, 5-in-1 Variable Capacity Setting, PM 2.5...</t>
  </si>
  <si>
    <t>Blue Star Air Conditioner|1 Ton|5 Star|Inverter Split AC|Copper|Comfort Sleep|IA512DNU|2022|White</t>
  </si>
  <si>
    <t>Voltas 1 Ton 3 Star Split Air Conditioner with High Ambient Cooling.(123V CZQ, White)</t>
  </si>
  <si>
    <t>Carrier ESTRELLA Window AC (1.5 Ton 5 Star Rating White Copper)</t>
  </si>
  <si>
    <t>Whirlpool Supreme Cool Xpand 1.5T 5 Star Inverter Split Air Conditioner(41337)</t>
  </si>
  <si>
    <t>Samsung 1.5 Ton 3 Star Inverter Split AC (Alloy AR18NV3HLTRStar Flower White)</t>
  </si>
  <si>
    <t>Personal Air Conditioners Portable AC Mini Air Conditioner for Office Dorm Room,Small AC Desktop Air Cooler Fan with Humid...</t>
  </si>
  <si>
    <t>Lloyd 1.5 Ton 3 Star Window AC (Copper, Clean Air Filter, 2021 Model, GLW18B32WCZZ, White)</t>
  </si>
  <si>
    <t>Haier 2 Ton 1 Star Antibacterial Coating, Dust Filter, Dehumidifier Split System AC (Copper, 2020, HSU22T-TFW1B, White)</t>
  </si>
  <si>
    <t>Whirlpool 1.0 Ton 3 Star Split AC (Copper, 1.0T MAGICOOL ELITE PRO 3S COPR, White)</t>
  </si>
  <si>
    <t>Carrier 18k 5 Star Emperia Cxi Hybridjet Wi fi Inverter R32 Split Ac (224050077650 - White)</t>
  </si>
  <si>
    <t>Voltas 1.5 Ton 3 Star Split Inverter Air Conditioner (183VXAZR) White</t>
  </si>
  <si>
    <t>LG Super Convertible Split System 5-in-1, 5 Star (1.5 TON) with Anti Virus protection 2022 MODEL,(PS-Q19BNZE WHITE)</t>
  </si>
  <si>
    <t>LG 1 Ton 3 Star Inverter Split AC (5-in-1 super Convertible, Anti-Virus protection, PS-Q12JNXE, White)</t>
  </si>
  <si>
    <t>Godrej 1.5 Ton 3 Star Inverter Split AC (Copper GIC 18WTC3-WSB White)</t>
  </si>
  <si>
    <t>Daikin 1.5 Ton 3 Star Split AC (FTL50TV16W4, White)</t>
  </si>
  <si>
    <t>LG 1.0 Ton 3 Star with UV Nano Inverter Split AC (Copper, Convertible 5-in-1, HD Filter with Anti Virus protection, 2021 M...</t>
  </si>
  <si>
    <t>Voltas 1.5 Ton Inverter 5 Star Split AC (185V DZZ, R-32, White)</t>
  </si>
  <si>
    <t>LG 1.0 Ton 5 Star AI Convertible 6-in-1 Air Conditioner (PS-Q13JNZE, White)</t>
  </si>
  <si>
    <t>Godrej 1.5 Ton 3 Star Inverter Split AC (Copper GSC 18 AMINV 3 RWQM White)</t>
  </si>
  <si>
    <t>LG 1 Ton 3 Star Inverter Split AC (JS-Q12CPXD, White)</t>
  </si>
  <si>
    <t>Whirlpool 1.5 Ton 3 Star Inverter Split AC (Copper, 1.5T FLEXICHILL 3S COPR INVERTER, White)</t>
  </si>
  <si>
    <t>LG 2.0 Ton 3 Star Inverter Split AC (Copper, LS-Q24HNXA1, White, Low Gas Detection)</t>
  </si>
  <si>
    <t>LG 1 Ton 3 Star Inverter Split AC (Copper, KS-Q12YNXA, White, Himalaya Cool)</t>
  </si>
  <si>
    <t>SPLIT AC - 1.5TR HITACHI KIYORA 5100X HP INVERTER HEATPUMP - R410A - RSRG517HEXA</t>
  </si>
  <si>
    <t>Samsung 1 Ton 4 Star Windfree Technology, Inverter Split AC (Copper, Convertible 5-in-1 Cooling Mode, Tri Care Filter, 202...</t>
  </si>
  <si>
    <t>Voltas Split Air Conditioner</t>
  </si>
  <si>
    <t>Carrier AC 1.5Ton 18K Durafresh CXI 4 Star Inverter(CAI18DF4R31F0)</t>
  </si>
  <si>
    <t>Voltas 183V ADA 1.5 Ton Window 3 Star Inverter Ac, Stainless Steel, White</t>
  </si>
  <si>
    <t>LG 1.5 Ton 3 Star with UV Nano Inverter Split AC (Copper, Convertible 5-in-1, HD Filter with Anti Virus protection, 2021 M...</t>
  </si>
  <si>
    <t>Godrej 1.5 Ton 3 Star Window AC (Copper, 2019 Model, AC 1.5T GWC 18UTC3-WSA, White)</t>
  </si>
  <si>
    <t>Midea 1.5 Ton 3 star Split AC (Copper, HD Filter, 2022 Model, SANTIS NEO+ CLS, White</t>
  </si>
  <si>
    <t>Carrier Estrella Dx 24K 2 Star Window AC with Energy Saver Mode 2 Ton</t>
  </si>
  <si>
    <t>Voltas 1 Ton 5 Star Inverter Split AC (Copper 125V DZV White)</t>
  </si>
  <si>
    <t>Lloyd 1.5 Ton 3 Star Window AC (LW19A3N White)</t>
  </si>
  <si>
    <t>Carrier Durawhite Pro+ CX 1.5 Ton 3 Star Split AC (Copper Condenser, CAS18ES3R30F1, White)</t>
  </si>
  <si>
    <t>LG 1 Ton 3 Star Split Dual Inverter AC - White (MS-Q12ENXA, Copper Condenser)</t>
  </si>
  <si>
    <t>Whirlpool 1.5 Ton 3 Star Inverter Split AC (Copper, 1.5T MAGICOOL PRO 3S COPR INVERTER, White)</t>
  </si>
  <si>
    <t>Haier Frost Clean Inverter Split AC (1 Ton, 5 Star Rating, White), HSU13E-TXS5B(INV)</t>
  </si>
  <si>
    <t>Voltas 1.5 Ton Inverter 3 Star Split AC (183V DZZ, R-32, White)</t>
  </si>
  <si>
    <t>TOSHIBA 1 Ton 3 Star Inverter Split AC (Copper, RAS-13BKCV-IN+RAS-13BACV-IN, Gloss White)</t>
  </si>
  <si>
    <t>OGeneral CPTB 1 Ton 3 Star Inverter Split AC (Copper Condenser, ASGG12CPTB-B, White)</t>
  </si>
  <si>
    <t>Carrier 1.5 Ton 3 Star Inverter Split AC (Durafresh Neo X, CAI18DN3R39F0, White)</t>
  </si>
  <si>
    <t>Godrej 1.5 Ton 3 Star Split AC (Copper GSC 18 RGN 3 CWQR White)</t>
  </si>
  <si>
    <t>Voltas Split Air Conditioner SAC 185V CAZZ, White, (4503222)</t>
  </si>
  <si>
    <t>Carrier 1.0 Ton 3 Star Emperia CXI Inverter Split AC (24 K CAI12EN3R39F0+CI123R3CH90, White)</t>
  </si>
  <si>
    <t>Havells-Lloyd 1.5 Ton 3 Star Window AC (LW19B32MR White)</t>
  </si>
  <si>
    <t>Voltas Venture Slimline Tower AC (3 Ton White)</t>
  </si>
  <si>
    <t>Havells-Lloyd 1.5 Ton 3 Star Window AC (GLW18B32WAZS) (White)</t>
  </si>
  <si>
    <t>Onida 1.5 Ton 5 Star Inverter Split AC (Copper IR185ONX ONYX)</t>
  </si>
  <si>
    <t>Carrier 12K Estrella Cx 1 Ton 3 Star Window AC (Copper Condenser, CAW12EC3R31F1, White)</t>
  </si>
  <si>
    <t>Ogeneral 2 Ton 5 Star Split Inverter AC - White (ASGG24CGTB, Copper Condenser)</t>
  </si>
  <si>
    <t>Blue Star 1.5 Ton 3 Star Inverter Split Ac (Copper,IA318YKU, 2022, White)</t>
  </si>
  <si>
    <t>Daikin 1.5 Ton 3 Star Inverter Split AC (DTKL50, White)</t>
  </si>
  <si>
    <t>LG 1.5 Ton 3 Star Dual Inverter Split AC (JS-Q18ATXD, White)</t>
  </si>
  <si>
    <t>Daikin 1 Ton 3 Star Inverter Split AC (F/A/DTKL35U)</t>
  </si>
  <si>
    <t>Panasonic 1.5 Ton Inverter 3 Star Copper 2022 Model, CS/CU-KU18YKY-1 (R-32) Split AC (White),</t>
  </si>
  <si>
    <t>Blue Star 1.5 Ton 3 Star Inverter Split AC (Copper, IA318YLU, 2022, White)</t>
  </si>
  <si>
    <t>OGeneral AXGB24BAWA 1.7 Ton 4 Star Window AC (Copper, Clean Air Filter, 2021 White)</t>
  </si>
  <si>
    <t>LG 1.5 Tons 5 Star Inverter Split AC (MS-Q18GWZD, White)</t>
  </si>
  <si>
    <t>Voltas 1 Ton 3 Star Window Air Conditioner WAC 123 LZF for Home/Office</t>
  </si>
  <si>
    <t>Livpure 1 Ton 3 Star Wi-Fi Inverter Split AC (Copper, EGAPA Filter, 2019 Model, HKS-IN12K3S19A White)</t>
  </si>
  <si>
    <t>Havells-Lloyd 1.5 Ton 3 Star Window AC (Copper Clean Air Filter, 2021 Model, GLW18B32WCEW, White)</t>
  </si>
  <si>
    <t>TCL 1 Ton 3 Star Fast Cooling, Wifi, AI Inverter Split AC(Copper,Gentle Breeze, Air Purification Technology, 2021 Model, O...</t>
  </si>
  <si>
    <t>LG 1.5 Ton 3 Star Inverter Split AC (Copper KS-Q18ENXA White)</t>
  </si>
  <si>
    <t>Blue Star 1 Ton 3 Star Split AC (BI-3HW12AATX, White)</t>
  </si>
  <si>
    <t>Voltas All Weather 1.5 Ton, 3 star Split AC, (Copper 183 DZR, White)</t>
  </si>
  <si>
    <t>TOSHIBA 1.5 Ton 5 Star Antibacterial Coating, Dust Filter, Air Purification, Dehumidifier Split System AC (Copper, Inverte...</t>
  </si>
  <si>
    <t>Carrier 1.5 Ton 5 Star Inverter Split AC (Copper, 18K 5 STAR DURAFRESH CXI,PM2.5 filter, 2022 Model,R32,White)</t>
  </si>
  <si>
    <t>Godrej 1.5 Ton 5 Star Inverter Split AC (Copper 2022 Model, AC 1.5T GIC 18PGC5-WVA</t>
  </si>
  <si>
    <t>Haier 1.5 Ton 4 Star Triple Inverter Split AC (Copper, High Density Filter, Self Clean Technology- 2021 Model, HSU18C-NMW4...</t>
  </si>
  <si>
    <t>Blue Star 1.5 Ton 3 Star Fixed Speed Split AC (Copper, FS318DLTU, 2021, White)</t>
  </si>
  <si>
    <t>TOSHIBA 1.8 Ton 3 Star Split AC (Copper, RAS-24J2KG-IN/RAS-24J2AG-IN, White)</t>
  </si>
  <si>
    <t>Livpure 2 Tons 3 Star Wi-Fi Inverter Split AC (LPS -IN24K3SW-A20, White)</t>
  </si>
  <si>
    <t>Ogeneral 2 Ton 3 Star Split AC (ASGA24FUTC)</t>
  </si>
  <si>
    <t>LG 1.5 Ton 3 Star Inverter Split AC (Copper JS-Q18TUXD1 White)</t>
  </si>
  <si>
    <t>Hitachi 2.0 Ton 2 Star Window AC (Copper,SUMMER RAV222HUD White)</t>
  </si>
  <si>
    <t>Panasonic 1.0 Ton Inverter 3 Star Copper 2022 Model, CS/CU-KU12YKY-1 (R-32) Split AC (White),</t>
  </si>
  <si>
    <t>Voltas 1.5 Ton 5 Star Inverter Split AC (Copper, 2022 Model,185V CAZZ, White)</t>
  </si>
  <si>
    <t>Samsung 1.5 Ton 4 Star Windfree Technology, Inverter Split AC (Copper, Convertible 5-in-1 Cooling Mode, Anti Bacteria Filt...</t>
  </si>
  <si>
    <t>Voltas Venture i Cassette 3Ph Scroll SAC(C2-N) (3 Ton)</t>
  </si>
  <si>
    <t>Carrier Emperia Cxi 18K 1.5 Ton 3 Star Hybridjet Inverter AC with Flexicool Technology (White)(CAI18EN3R30F1)</t>
  </si>
  <si>
    <t>Haier Frost Clean Inverter Split AC with 5 in 1 easy convertible (1.6 Ton, 3 Star Rating, White), HSU19E-TXS3B(INV)</t>
  </si>
  <si>
    <t>Samsung 1.5 Ton 3 Star Inverter Convertible 5in1 Wifi Split AC (AR18BY3APWK, WindFree technology, White)</t>
  </si>
  <si>
    <t>Blue Star 1.5 Ton 3 Star Inverter Split Ac (Copper, IA318VNU, 2022, Duo Finish (Matt-Gloss) White)</t>
  </si>
  <si>
    <t>TOSHIBA 1.5 Ton 3 Star Inverter Split AC (Copper, RAS-18HKCV3G-INT +RAS-18HACV3G-INT, Gloss White)</t>
  </si>
  <si>
    <t>TOSHIBA 1.8 Ton 5 Star Antibacterial Coating, Dust Filter, Air Purification, Dehumidifier Split System AC (Copper, Inverte...</t>
  </si>
  <si>
    <t>Lloyd 1.5 Ton Inverter 3 Star Copper LS18I32WSEL (R32) Split AC (White)</t>
  </si>
  <si>
    <t>CARRIER SPLIT AC 2 TON 3 STAR INVERTER-WHITE (24K 3 STAR DURAFRESH NEO-X)</t>
  </si>
  <si>
    <t>Samsung 1.5 Ton 3 Star Inverter Split AC (Alloy AR18RV3HEWK White)</t>
  </si>
  <si>
    <t>TOSHIBA 1.5 Ton 5 Star Inverter Split AC (Copper, RAS-18N3KCV-IN+RAS-18N3ACV-IN, Gloss White)</t>
  </si>
  <si>
    <t>Lloyd Havells 2 Ton 3 Star Inverter Split Ac (Copper Ls24I31Af White)</t>
  </si>
  <si>
    <t>Electrolux 1.5 Ton 5 Star Convertible Inverter Split Air Conditioner (AC), 100% Copper, 4 Step Filtration with PM2.5 Filte...</t>
  </si>
  <si>
    <t>OGeneral 1.1 Ton 4 Star Eco-Friendly Window AC (White)</t>
  </si>
  <si>
    <t>LG 1.5 Ton Super Convertible 5-in-1 Cooling DUAL Inverter 5 Star Split AC (Copper, MS-Q18KNZA, White)</t>
  </si>
  <si>
    <t>Daikin 1.8 Ton 3 Star Inverter Split Ac (Copper, FTKL/RKL-60TV16U, White, Made In India)</t>
  </si>
  <si>
    <t>OGeneral 1.5 Ton 3 Star Split AC (ASGA18FUTD) (White)</t>
  </si>
  <si>
    <t>Raptor Air Conditioner Motor 95 watt 910 RPM Window Unit RA 274</t>
  </si>
  <si>
    <t>Samsung 1.5 Ton 3 Star Inverter Split AC (Copper AR18RV3HFTY White)</t>
  </si>
  <si>
    <t>Samsung 1 Ton 3 Star Inverter Split AC (Alloy AR12RV3HEWK White)</t>
  </si>
  <si>
    <t>Carrier 2 Ton 3 Star Split AC - White(24K EMPERIA NEO+,Copper Condenser)</t>
  </si>
  <si>
    <t>Haier 1.5 Ton 3 Star Inverter Split Air Conditioner (Copper HSU-18NRG3A(DCINV) White)</t>
  </si>
  <si>
    <t>Onida 1.5 Ton 3 Star Window AC (Copper WA183TRC White)</t>
  </si>
  <si>
    <t>Voltas 1 Ton 5 Star Inverter Split AC (Copper 125VH Crown AW White)</t>
  </si>
  <si>
    <t>Samsung 1 Ton 3 Star Inverter Split AC (Alloy AR12NV3PAWK Maldives Plain)</t>
  </si>
  <si>
    <t>QAWACHH 3 in 1 Multi Function pet Design Mist ultrasonic Mini USB air humidifier with led Light with Mini Fan (White)</t>
  </si>
  <si>
    <t>Hitachi ZUNOH 2100F 1.5 Ton 2 Star Split AC (Copper, Dust Filter, 2022 Model, RSOG218HFDOF, White)</t>
  </si>
  <si>
    <t>Daikin 1 Ton 3 Star Split System Air Conditioner (GTL35TV16W1) White</t>
  </si>
  <si>
    <t>CS/CU-KU12YKYF Panasonic 1.0 Ton 3 Star Split Air Conditioners 2022 Model,</t>
  </si>
  <si>
    <t>Haier Frost Clean Inverter Split AC with 5 in 1 easy Convertible (1.6 Ton, 5 Star Rating, White), HSU19K-PYS5B(INV)</t>
  </si>
  <si>
    <t>Haier Frost Clean Inverter Split AC with 5 in 1 convertible (1 Ton, 3 Star Rating, White), HSU12C-TMB3B(INV)</t>
  </si>
  <si>
    <t>Samsung 1.5 Ton 3 Star Convertible 5in1 Inverter Split AC (AR18BY3YAWK, White)</t>
  </si>
  <si>
    <t>Daikin 1 Ton 4 Star Inverter Split AC (Copper, PM 2.5 Filter, 2022 Model, FTKN35U, White)</t>
  </si>
  <si>
    <t>TOSHIBA 1 Ton 3 Star Inverter Split AC (Copper, RAS-13HKCV3G-INT +RAS-13HACV3G-INT, Gloss White)</t>
  </si>
  <si>
    <t>Raptor Air Conditioner Motor 100 watt 1050 RPM Window Unit RA 248</t>
  </si>
  <si>
    <t>O General ASGA22FTTC Split 3 Star 1.8 Ton Air Conditioner</t>
  </si>
  <si>
    <t>Samsung 1 Ton 3 Star Inverter Split AC (Alloy AR12NV3XEWK/NA White)</t>
  </si>
  <si>
    <t>Whirlpool 1.2 Ton 3 Star Split AC (3D Cool HD, Snow White)</t>
  </si>
  <si>
    <t>Voltas 3Ph Scroll SAC C2-NVenture I-Cassette AC (4 Ton White)</t>
  </si>
  <si>
    <t>Voltas 24HY Hot and Cold Split AC (2 Ton 1 Star Rating White Copper)</t>
  </si>
  <si>
    <t>Voltas 1 Ton 3 Star, Inverter Split AC</t>
  </si>
  <si>
    <t>Samsung WindFree Inverter Split AC AR18CY5AQWK, 5.00kW (1.5T) 5 Star</t>
  </si>
  <si>
    <t>Carrier 1.5 Ton 3 Star Split Inverter AC (18K EMPERIA LXi)</t>
  </si>
  <si>
    <t>Voltas Adjustable Inverter AC, 1.5 Ton, 5 Star- 185V Vectra Elegant</t>
  </si>
  <si>
    <t>VESTAR 1.5Ton 3 Star Split AC (Copper Coil with Hidden Display Eco/Power Saving Mode, White)</t>
  </si>
  <si>
    <t>VESTAR 1.5Ton 3 Star Split AC (100% Copper Coil with Hidden Display Eco/Power Saving Mode, White)</t>
  </si>
  <si>
    <t>VESTAR 1.0Ton 3 Star Split AC (100% Copper Coil with Hidden Display Eco/Power Saving Mode, White)</t>
  </si>
  <si>
    <t>Panasonic 1.0 Ton Inverter 3 Star Copper 2023 Model, (Copper, 7 in 1 Convertible with additional AI Mode, 2 Way Swing, CS/...</t>
  </si>
  <si>
    <t>VESTAR 1.Ton 3 Star Split AC (100% Copper Coil with Hidden Display Eco/Power Saving Mode, White)</t>
  </si>
  <si>
    <t>VESTAR 1.5Ton 3 Star Window AC (Auto Restart Turbo Cooling Eco/Power saving mode, White)</t>
  </si>
  <si>
    <t>Master Electronic provides Window AC 3-Star 1.5 ton FRWL50 Series.</t>
  </si>
  <si>
    <t>Master Electronic provides 1.5 Ton 3 Star Dust Filter Window AC (Copper, 2020 FRWL50TV162, White)</t>
  </si>
  <si>
    <t>Master Electronics Provides 1 Ton 3 Star Inverter Split AC (Pack of 1)</t>
  </si>
  <si>
    <t>AC outdoor stand for 1 ton and 1.5 ton</t>
  </si>
  <si>
    <t>Panasonic 2 Ton 4 Star Wi-Fi Twin-Cool Inverter Split Air Conditioner (Copper, 7 In 1 Convertible with additional AI Mode,...</t>
  </si>
  <si>
    <t>Panasonic 1.5 Ton 4 Star Wi-Fi Twin-Cool Inverter Split Air Conditioner (Copper, 7 In 1 Convertible with additional AI Mod...</t>
  </si>
  <si>
    <t>LG PS-Q19ENYE 1.5 Ton 4 Star Split AC</t>
  </si>
  <si>
    <t>Carrier 1.0 Ton 3 Star Window AC (Copper, Estrella Dx, White)</t>
  </si>
  <si>
    <t>LG AI+ Convertible 6-in-1, 5 Star(1.5) Split AC with ThinQ (Wi-Fi)</t>
  </si>
  <si>
    <t>LG AI Convertible 6-in-1, 5 Star (1.5) Split AC with Anti Virus Protection</t>
  </si>
  <si>
    <t>Godrej 1.5 Ton 4 Star 5-In-1 Convertible, Inverter Split AC (100% Copper, 4-Way Swing, Anti-Corrosive blue fins, 2023 Mode...</t>
  </si>
  <si>
    <t>Lloyd 2.0 Ton 3 Star Fixed Speed Split AC (2023 Model, GLS24C3XWADS, 100% Copper, Anti-Viral Filter + PM 2.5 Filter, Smart...</t>
  </si>
  <si>
    <t>Voltas Window Air Conditioner 123 Vectra Platina(4011486)</t>
  </si>
  <si>
    <t>Godrej 2 Ton 3 Star Inverter Split AC (AC 2T SIC 24ITC3-WWA, White)</t>
  </si>
  <si>
    <t>White Westinghouse 1.0 ton 3 Star Inverter Split AC</t>
  </si>
  <si>
    <t>Godrej 1.5 Ton 3 Star Inverter Split AC (AC 1.5T SIC 18TTC3-WWA, White)</t>
  </si>
  <si>
    <t>Lloyd 1.5 Ton 3 Star Heavy &amp; Duty Hot &amp; Cold Inverter Split AC (5 in 1 Convertible, Wi-FI Ready, Anti-Viral + PM 2.5 Filte...</t>
  </si>
  <si>
    <t>Lloyd 1.5 Ton 3 Star Fixed Speed Split Air Conditioner With PM 2.5 Air Filter &amp; Smart 4-way Swing (Copper, 2023 model - GL...</t>
  </si>
  <si>
    <t>SPLIT AC - 1.5TR CLASS HITACHI YOSHI 5400FXL FROST WASH INVERTER - R32 - RAS.G518PCAISF</t>
  </si>
  <si>
    <t>WINDOW AC - 1.5TR HITACHI NEW KAZE PLUS 3-STAR - R32 RAW318HFDOF</t>
  </si>
  <si>
    <t>SUHANA snow falls Best 5 Star 1.5 Ton Air Conditioner AC (White and Gold) Model SU185SF0123R22</t>
  </si>
  <si>
    <t>Godrej 1 Ton 3 Star Inverter Split AC (Copper, 2022 model, 5-in-1 convertible, Nano-Coated anti-viral filter AC 1T SIC 12T...</t>
  </si>
  <si>
    <t>White Westinghouse 1.5 ton 3 Star fix Speed Split AC</t>
  </si>
  <si>
    <t>White Westinghouse 1.5 ton 4 Star Inverter Split AC</t>
  </si>
  <si>
    <t>DotOne - 15H.1-3S01- BEE 3 Star Rating 1.5 TON Inverter HOT &amp; COOL Split Air Conditioner</t>
  </si>
  <si>
    <t>DotOne -15F.1-1S01- BEE 1 Star Rating 1.5 TON Fixed Split Air Conditioner</t>
  </si>
  <si>
    <t>DotOne -10H.1-3S01- BEE 3 Star Rating 1 TON Inverter HOT &amp; COOL Split Air Conditioner</t>
  </si>
  <si>
    <t>DotOne -10V.1-3S01- BEE 3 Star Rating 1 TON Inverter. Split Air Conditioner</t>
  </si>
  <si>
    <t>DotOne -10F.1-3S01- BEE 3 Star Rating 1 TON Fixed Split Air Conditioner</t>
  </si>
  <si>
    <t>Samsung 1.5 Ton 5 Star Inverter Split AC (Copper, Convertible 5-in-1 Cooling Mode, Anti-Bacterial Filter, 2022 Model AR18C...</t>
  </si>
  <si>
    <t>Samsung 1 Ton 3 Star Wind-Free Technology Inverter Split AC (Copper, Convertible 5-in-1 Cooling Mode, Easy Filter Plus(Ant...</t>
  </si>
  <si>
    <t>Samsung 1.5 Ton 3 Star Inverter Split AC (Copper, Convertible 5-in-1 Cooling Mode, Anti-bacterial Filter, 2022 Model AR18C...</t>
  </si>
  <si>
    <t>Samsung 1 Ton 3 Star Inverter Split AC (Copper, Convertible 5-in-1 Cooling Mode, Anti-bacterial Filter, 2022 Model AR12CY3...</t>
  </si>
  <si>
    <t>Haier 2.0 Ton 3 Star Heavy Duty Inverter Split AC(Frost Self Clean, Triple Inverter+ Technology,2023 Model, HSU24E-TXS3BE-...</t>
  </si>
  <si>
    <t>Haier 1.0 Ton 3 Star Intelli smart Inverter AC(Intelli Convertible 7-in-1, Triple Inverter+ Technology, 2023, HSU13K-PYFR3...</t>
  </si>
  <si>
    <t>Vukar Automatic Over/Under Voltage (Adjustable Setting) Protection with Auto Re-connect LED Display Standard Wall Mounted ...</t>
  </si>
  <si>
    <t>Hisense 1.0 Ton 3 Star Inverter Split AC (Copper, PM 2.5 Filter, 5 in 1 Convertible, 2023 Model, ATC353HIB White)</t>
  </si>
  <si>
    <t>SUHANA Snow Falls 1.5 Ton 5 Star Non Inverter Split Air Conditioner AC with Energy Saver Technology (Model 2022-23 SU185SF...</t>
  </si>
  <si>
    <t>SUHANA Snow Falls 1.0 Ton 5 Star Non Inverter Split Air Conditioner AC with Energy Saver Technology (Model 2022-23 SU12JSF...</t>
  </si>
  <si>
    <t>Havells-Lloyd 1.5 Ton 3 Star Inverter Split AC (5 in 1 Convertible, 100% Copper, Anti-Viral + PM 2.5 Filter, 2023 Model, W...</t>
  </si>
  <si>
    <t>Cruise 1 Ton 3 Star Non Inverter AC(Copper,PM 2.5 Filter,Auto Blow-n-Clean, Express Cool 50°C,CWDBG-EQ3G123,2022 Model)</t>
  </si>
  <si>
    <t>Blue Star 1.5 Ton 2 Star Fixed Speed Split AC (Copper, Anti Corrosive Gold Fins, Dry Mode, Eco Mode, Hidden Display, Self ...</t>
  </si>
  <si>
    <t>Blue Star 1 Ton 2 Star Fixed Speed Split AC (Copper, Anti Corrosive Gold Fins, Dry Mode, Eco Mode, Hidden Display, Self Di...</t>
  </si>
  <si>
    <t>Kwality Air Conditioners Generic AC AIR Conditioner Colour : White LINE Size : 1.5 TON</t>
  </si>
  <si>
    <t>Kwality Air Conditioners Generic Voltas 1.5 Ton 3 Star Inverter Split AC (Copper 183V CZT/183 VCZT2 White)</t>
  </si>
  <si>
    <t>Kwality Air Conditioners Generic 1 Ton Split Air Conditioner</t>
  </si>
  <si>
    <t>Kwality Air Conditioners Generic 1.5 Ton Inverter Air Conditioner</t>
  </si>
  <si>
    <t>Kwality Air Conditioners Generic 1 Ton Splits Air Conditioner</t>
  </si>
  <si>
    <t>Kwality Air Conditioners Generic 1.5 Ton 5 Star Inverter Split System Air Conditioner (Cs/Cu-Tu18yky - 1, White)</t>
  </si>
  <si>
    <t>Kwality Air Conditioners Generic AC AIR Conditioner Colour : WH Size : 1.5 TON</t>
  </si>
  <si>
    <t>Kwality Air Conditioners Generic 1.5 Ton 5 Star Inverter Split AC (Copper, Anti Bacterial Filter, 2020 Model, GIC 18HTC5-W...</t>
  </si>
  <si>
    <t>Kwality Air Conditioners Generic Voltas 1.5 Ton Hot and Cold Window AC (Copper 18H DZB White)</t>
  </si>
  <si>
    <t>Kwality Air Conditioners Generic Daikin 1 Ton 5 Star Inverter Split AC (Copper, PM 1.0 Filter, 2022 Model, JTKJ35U, White)</t>
  </si>
  <si>
    <t>Kwality Air Conditioners Generic Daikin 1.5 Ton 3 Star Fixed Speed Split AC (Copper, PM 2.5 Filter, 2022 Model, FTL50U, Wh...</t>
  </si>
  <si>
    <t>Voltas 1 Ton 3 Star, Fixed Speed Split AC (Copper, LED Display, Anti-dust Filter, 2023 Model, 123 Vectra Elegant, White)</t>
  </si>
  <si>
    <t>Kwality Air Conditioners Generic Daikin 1 Ton 3 Star Non-Inverter Split AC (GTL35TV16W)</t>
  </si>
  <si>
    <t>Kwality Air Conditioners Generic Daikin 1 Ton 3 Star Fixed Speed Split AC (Copper, PM 2.5 Filter, 2022 Model, FTL35U, White)</t>
  </si>
  <si>
    <t>Kwality Air Conditioners Generic Daikin 1.5 Ton 5 Star Inverter Split AC (Copper,2022,FTKM50U,White)</t>
  </si>
  <si>
    <t>Voltas 1.5 Ton 3 Star, Fixed Speed Split AC (Copper, LED Display, Anti-dust Filter, 2023 Model, 183 Vectra Elegant, White)</t>
  </si>
  <si>
    <t>Kwality Air Conditioners Generic Voltas Split Air Conditioner</t>
  </si>
  <si>
    <t>LYLA Car Air Conditioning Heater Blower Resistor for Nissan X-Trail T30 Maxima</t>
  </si>
  <si>
    <t>Concord 1.5 Ton 3 Star Inverter Split Air Conditioner AC (KF-51VS) White</t>
  </si>
  <si>
    <t>ARCTIC AIR-CONDITIONER Compatible for Daikin Air Conditioner Split &amp; Window</t>
  </si>
  <si>
    <t>Samsung 1.5 Ton 5 Star Inverter Split AC (Copper, Convertible 5-in-1 Cooling Mode, Easy Filter Plus (Anti-Bacteria), 2022 ...</t>
  </si>
  <si>
    <t>LG 1 Ton 5 Star AI+ DUAL Inverter Wi-Fi Split AC (Copper, Super Convertible 6-in-1 Cooling, HD Filter with Anti-virus Prot...</t>
  </si>
  <si>
    <t>Amstrad 1.5 Ton 2 Star Fixed Speed AC (Copper, AM20F2CHP, White) Platinum Line 2022 Series.</t>
  </si>
  <si>
    <t>iMee-1.5 Ton Inverter Split Air Conditioner with Quad Air Protection -5 Star (Eco Frendly, Cools at 52°C, Auto Clean,100% ...</t>
  </si>
  <si>
    <t>Dee Shackle 8.5 Ton Material</t>
  </si>
  <si>
    <t>Blue Star Air Conditioner|1 Ton 3 Star|Fixed Speed Split AC|Copper|FA312DNU|2022|White</t>
  </si>
  <si>
    <t>Onida A/C 1.0T SR123SS Split</t>
  </si>
  <si>
    <t>Star 1.5 Ton 5 Star Inverter Split AC (Copper, Convertible 4-in-1 Cooling Mode, 2022 Model, IA518FLU, White)</t>
  </si>
  <si>
    <t>Star 1.5 Ton 3 Star Inverter Split AC (Copper, Convertible 4-in-1 Cooling Mode, 2022 Model, IA318FNU, White)</t>
  </si>
  <si>
    <t>Daikin 1.8 Ton 1 Star Fixed Speed Split AC (Copper, Anti Bacterial Filter, 2022 Model, FTE60UV16, White)</t>
  </si>
  <si>
    <t>Nexus NX2X SOL Ultra</t>
  </si>
  <si>
    <t>Panasonic 1.5 Ton Inverter 3 Star Copper (2022 Range) KZ CS/CU-KZ18YKYF (R-32) Hot and Cold Split AC 2022 Model,</t>
  </si>
  <si>
    <t>Power Traders 1.5 Ton 3 Star, Inverter Split AC (White)</t>
  </si>
  <si>
    <t>Power Traders 1.5 Ton 3 Star, Inverter Split AC</t>
  </si>
  <si>
    <t>Power Traders 1.5 Ton 5 Star Inverter Split AC</t>
  </si>
  <si>
    <t>DPR MAKK Home APPLIANCES Triple Ton 3star Haier -1.5</t>
  </si>
  <si>
    <t>DPR MAKK Home APPLIANCES 4 in 1 Convertible 1.5 ton Blue Star</t>
  </si>
  <si>
    <t>DPR MAKK Home APPLIANCES Clean Cool Plus 5 in 1 A.C Haier</t>
  </si>
  <si>
    <t>DPR MAKK Home APPLIANCES 5 in 1 Cool Plus -Haier A.C</t>
  </si>
  <si>
    <t>DPR MAKK Home APPLIANCES Dual Inverter A.C 1 TON 5STAR L.G</t>
  </si>
  <si>
    <t>DPR MAKK Home APPLIANCES Dual Inverter A.C 1.5 TON 2STAR L.G</t>
  </si>
  <si>
    <t>VOLTAS 241 CZ2MM TOWER SLIMLINE AC 2 TON 1 STAR (R32)</t>
  </si>
  <si>
    <t>AC 3 Star Size 1.5 ton</t>
  </si>
  <si>
    <t>MEGACOOL CENTRE-Dakin 1 Ton 3 Star Fixed Speed Split AC (2)</t>
  </si>
  <si>
    <t>MEGACOOL CENTRE-Dakin 1.5 Ton 3 Star Fixed Speed Split AC Pack Of (1)</t>
  </si>
  <si>
    <t>MEGACOOL CENTRE-Dakin 1 Ton 3 Star Fixed Speed Split AC Pack Of- (1)</t>
  </si>
  <si>
    <t>Dot one 1 Ton 3 Star Inverter Split AC (Copper Condenser, Auto Swing, 10TAC.1-INV3S, White, 2022 Model)</t>
  </si>
  <si>
    <t>Dot one 1.5 Ton 3 Star Inverter Split AC (Copper Condenser, Auto Swing, 15TAC.1-INV3S, White, 2022 Model)</t>
  </si>
  <si>
    <t>Electrolux 1.5 Ton 3 Star Convertible Inverter Split Air Conditioner (AC), 100% Copper, 3 Step Filtration with PM2.5 Filte...</t>
  </si>
  <si>
    <t>Electrolux 1 Ton 3 Star Convertible Inverter Split Air Conditioner (AC), 100% Copper, 3 Step Filtration with PM2.5 Filter,...</t>
  </si>
  <si>
    <t>Electrolux 1.8 Ton 3 Star Inverter Split Air Conditioner (AC), 100% Copper, 3 Step Filtration with PM2.5 Filter, 360° Cool...</t>
  </si>
  <si>
    <t>Star Inverter Split AC 22</t>
  </si>
  <si>
    <t>Voltas Split AC 2 Ton Model No. 24H CZS Hot &amp; Cold Ac</t>
  </si>
  <si>
    <t>Ton 3 Star Non-Inverter Split AC</t>
  </si>
  <si>
    <t>SS Ton Maxpower Kashmir Willow Cricket Bat-SH</t>
  </si>
  <si>
    <t>SPLIT AC - 1.8TR HITACHI KIYORA 4100X INVERTER - R32 - RMRG422HFEO</t>
  </si>
  <si>
    <t>Heavy Duty Air Conditioner Outdoor Ac stand</t>
  </si>
  <si>
    <t>RYOKU (Hitachi) 1 Ton Split AC Indoor Unit Copper Spare part</t>
  </si>
  <si>
    <t>Hitachi 1.5 Ton 3 Star Shizen Smart 3200WS (Wi Fi Unabled) Inverter Split AC (Copper, Dust Filter,2022 Model, RSQG318MFEOZ...</t>
  </si>
  <si>
    <t>Hyundai 1.5 Ton Inverter 3 Star Copper (2022 Range) HY3SP53IN-GCS (R-32) 3-in-1 Convertible Split AC</t>
  </si>
  <si>
    <t>Lloyd 1.5 Ton 3 Star Split System Air Conditioner Inverter 100% Copper (GLS18I3FWAEF) White</t>
  </si>
  <si>
    <t>Voltas Split AC with Intelligent Heating, 1.5 Ton- 18H CZS</t>
  </si>
  <si>
    <t>Carrier 18K Indus CX 1.5 Ton 3 Star Split AC (Copper Condenser, CAS18IN3R31F1, White)</t>
  </si>
  <si>
    <t>Carrier 1.5 Ton 3 Star Hybridjet Inverter Split AC CAI18IN3R31F1(Copper,18K INDUS CXI, 4-in-1 Flexicool with Anti-Viral Gu...</t>
  </si>
  <si>
    <t>Carrier 24K Indus CX 2 Ton 3 Star Split AC (Copper Condenser, CAS24IN3R31F1, White) Fixed Speed</t>
  </si>
  <si>
    <t>INDcool 1.5 Ton 3 Star Rated Inverter Split Air Conditioner</t>
  </si>
  <si>
    <t>Panasonic 1.5 Ton 4 Star Auto Convertible Twin-Cool Inverter Split Air Conditioner (Copper, Auto Convertible, 2022 Model, ...</t>
  </si>
  <si>
    <t>SPLIT AC - 1.8TR HITACHI SHIZEN 3100S INVERTER - R32 - RMQG322HFEOZ1</t>
  </si>
  <si>
    <t>Daikin 1.5 Ton 3 Star Inverter Split AC (F/A/DTKL50U)</t>
  </si>
  <si>
    <t>Carrier 1.0 Ton 5 Star Emperia CXI Inverter Split AC (12 K CAI12EN5R30W1, White)</t>
  </si>
  <si>
    <t>LG 1.5 Ton 5 Star AI Convertible 6-in-1 Anti Virus Protection Split AC (PS-Q19ENZE, White)</t>
  </si>
  <si>
    <t>Carrier 1.0 Ton 3 Star Emperia CXI Inverter Split AC (CAI12EN3R39F0+CI123R3CH90, White)</t>
  </si>
  <si>
    <t>LG 1.5 Ton 5 Star Super Convertible 5-in-1, Anti Virus Protection Split AC (PS-Q19BNZE, White)</t>
  </si>
  <si>
    <t>Samsung 1.5 Ton 5 Star Convertible 5 in 1 Inverter Split AC (AR18BY5YAWK, White)</t>
  </si>
  <si>
    <t>LG 1.5 Ton 2 Star Inverter Split AC (1.5TPSQ18TNVE2S, White)</t>
  </si>
  <si>
    <t>Voltas Split Air Conditioner 1.5 Ton</t>
  </si>
  <si>
    <t>BMWB 1.1 Ton 3 Star Split AC (Copper Condenser, ASGA12BMWB-B, White)</t>
  </si>
  <si>
    <t>Lloyd 1.5 Ton 3 Star Window AC - White (LW18B32WAET, Copper Condenser)</t>
  </si>
  <si>
    <t>VOLTAS 36CZV Split Ac 3.0 Ton MEGA HI-WALL MEGA SPLIT AC</t>
  </si>
  <si>
    <t>Panasonic 1.5 Ton 5 Star CS/CU-ZU18YKY Inverter Split AC 2022 Model,</t>
  </si>
  <si>
    <t>Panasonic 1.0 Ton 3 Star Copper CS/CU-KN12YKY (R-32) Split AC (White) 2022 Model,</t>
  </si>
  <si>
    <t>Daikin Split AC 2.0TON 5-Star JTKJ60 Series (2022)</t>
  </si>
  <si>
    <t>Daikin Split AC 1.0Ton FTKM35 Serious. (2022)</t>
  </si>
  <si>
    <t>Daikin Split AC 1.0 TON GTL35 Serious (2022) Without kit</t>
  </si>
  <si>
    <t>Daikin Split AC 2.0Ton 2- Star FTQ60 Serous. (2022)</t>
  </si>
  <si>
    <t>Haier Frost Clean Inverter Split AC with 5 in 1 Easy convertible (1 Ton, 4 Star Rating, White), HSU12C-TTB4B(INV)</t>
  </si>
  <si>
    <t>LG 1.5 Ton 5 Star Dual Inverter AI Convertible 6-in-1 Split AC (PS-Q19GNZE, White)</t>
  </si>
  <si>
    <t>LG 1.0 Ton 4 Star Dual Inverter Super Convertible 5-in-1 Split AC (PS-Q13ENYE, Anti-Virus Filter, White)</t>
  </si>
  <si>
    <t>Blue Star 1.5 Ton 3 Star Inverter Split AC (Copper, Convertible 4-in-1 Cooling Mode, 2022 Model, IA319VCU, White)</t>
  </si>
  <si>
    <t>Blue Star 1.5 Tr 3 Star Inverter Split AC (Copper, IA318ONU, 2022, White)</t>
  </si>
  <si>
    <t>Blue Star 1.5 Tr 3 Star Fixed Speed Split AC (Copper, FA318YLU, 2022, White)</t>
  </si>
  <si>
    <t>Portable Air Conditioner, USB Powered Personal Air Cooler, 3 Speeds Mini Fan Air Cooler apply to Learning Bedroom Office H...</t>
  </si>
  <si>
    <t>Portable Air Conditioner Fan - Personal Air Conditioner with Icebox, Personal Air Cooler 3 Speeds, Evaporative Air Cooler ...</t>
  </si>
  <si>
    <t>Daikin 1.8 Ton 3 Star Inverter Split AC (Copper DTKL60, White)</t>
  </si>
  <si>
    <t>Voltas 1.5 Ton 3 Star Split Inverter Air Conditioner (183VCZP, White)</t>
  </si>
  <si>
    <t>Voltas 241 CZMM 2 TON Slimline AC, R-32</t>
  </si>
  <si>
    <t>Panasonic 1.5 Ton 3 Star Inverter Split AC (CS/CU-KU18XKYTF, White)</t>
  </si>
  <si>
    <t>Belity Portable Mini Air Conditioner Desktop Air Cooler Humidifier USB Mini Fan with LED Light for Home or Office</t>
  </si>
  <si>
    <t>Portable ni Air Conditioner Desktop Air Cooler Hu difier USB ni Fan with LED Light for Home or Office</t>
  </si>
  <si>
    <t>Solo, O General Split AC (1.5 Ton, 5 Star - Inverter) - ASGG18CGTA</t>
  </si>
  <si>
    <t>Amstrad 1.5 Ton 3 Star Inverter Split AC (Copper, AM20PI3T, White)</t>
  </si>
  <si>
    <t>Hitachi 1.5 ton Split Air Conditioner. Three Stars. Brand-Hitachi. Capacity-1.0 TR, Type-Split Ac, CompressorRotary Sound ...</t>
  </si>
  <si>
    <t>Daikin Copper 1.5 Ton 3 Star Ftl50tv16v2 White Split Ac with Kit</t>
  </si>
  <si>
    <t>OVPPH Portable Air Conditioner, Personal Air Cooler Fan Mini Evaporative Cooler Desk Table Fan, Quiet Air Circulator Humid...</t>
  </si>
  <si>
    <t>Portable Evaporative Air Cooler with Humidifier, Personal Space USB Mini Desk Fan with 3 Speeds Strong Wind, 3-Spray Mode...</t>
  </si>
  <si>
    <t>Lloyd 1Ton 3 Star Heavy Duty Split AC (Copper, 2020 Model, LS12B32WCHD, White)</t>
  </si>
  <si>
    <t>Lloyd AC 3* inverter 1 Tone GLS12I32WSEL (2)</t>
  </si>
  <si>
    <t>Whirlpool 1.5 Ton 3 Star Inverter Split AC (3D Cool Elite Pro, Copper Condenser, White)</t>
  </si>
  <si>
    <t>Daikin 1.5 ton 3 Star Inverter Series Split AC (FTKL50TV16V, White)</t>
  </si>
  <si>
    <t>Daikin 1.5 Ton 4 Star Inverter Split System AC (White, FTKP50TV16U)</t>
  </si>
  <si>
    <t>Daikin 1.5Ton 3 Star Inverter Series Split AC (GTKL50TV16VF, White)</t>
  </si>
  <si>
    <t>LG 1.5 Ton 4 Star Inverter Split AC (Copper, LS-Q18SNYA, White)</t>
  </si>
  <si>
    <t>Qinmay Bladeless air-conditioning fan, portable USB charging, desktop three-in-one night light summer fan humidifier coole...</t>
  </si>
  <si>
    <t>Ximoon Mini Air Cooler Humidifier Leakproof &amp; Freon-Free with 3 Fan Speed,USB Charging Purifier with 7-Color LED, Suitable...</t>
  </si>
  <si>
    <t>White Westing House 1 Ton Inverter 3 Star Split AC - White (WWH123INA)</t>
  </si>
  <si>
    <t>White Westing House 1.5 Ton Inverter 3 Star Split AC - White (WWH183INA)</t>
  </si>
  <si>
    <t>Blue Star 2.0 Ton 3 Star Inverter Cassette SAC (Cool Only) ID324MATUR1 AC (Copper, Multiple)</t>
  </si>
  <si>
    <t>Blue Star 3.0 Ton Verticool SAC VCA36GAMUS3 AC (Copper, White)</t>
  </si>
  <si>
    <t>Blue Star 4.0 Ton Verticool SAC VCA48GAMUS3 AC (Copper, White)</t>
  </si>
  <si>
    <t>Mitsubishi SRK24CW-S6 TON : 1.95 Heavy Split Fix Speed Copper 3 Star AC</t>
  </si>
  <si>
    <t>Whirlpool 1 Ton 3 Star Inverter Split AC (Copper, 1.0T SUPREMECOOL PRO 3S COPR INV, White)</t>
  </si>
  <si>
    <t>Samsung 1.5 Ton 3 Star Inverter Split AC (Copper AR18TV3HFTZ White Paradise Bloom)</t>
  </si>
  <si>
    <t>Cellcronic Solar Air condition 1.5 Ton Split (White)</t>
  </si>
  <si>
    <t>Evapolar EvaLIGHT Plus EV-1500 Personal Evaporative Air Cooler and Humidifier/Portable Air Conditioner, Black</t>
  </si>
  <si>
    <t>OGENERAL Inverter Split AC (ASGG24CGTA)</t>
  </si>
  <si>
    <t>ZAAHN Ultra Chill Personal Cooler and Humidifier | Compact and Portable | No Filter Needed, Easy to Maintain | Quiet 4 Spe...</t>
  </si>
  <si>
    <t>Toshiba 1.5 Ton 3 Star Split AC - White (RAS-18J2KG-IN/RAS-18J2AG-IN, Copper Condenser)</t>
  </si>
  <si>
    <t>Oneiric 1.5 Ton 3 Star inverter Split AC</t>
  </si>
  <si>
    <t>Oneiric 1 Ton 5 Star Inverter Split Air Conditioner (White)</t>
  </si>
  <si>
    <t>Oneiric 1.5 Ton 3 Star Split System Inverter Air Conditioner (White)</t>
  </si>
  <si>
    <t>Oneiric 2 Ton 3 Star Split Air Conditioner (White)</t>
  </si>
  <si>
    <t>O-General 2 Ton 2 Star Split AC (ASGA24FUTC, White)</t>
  </si>
  <si>
    <t>Samsung 1.5 Ton 3 Star Inverter Split AC (Alloy AR18RV3HFTV White)</t>
  </si>
  <si>
    <t>Samsung 1 Ton 3 Star Inverter Split AC (Alloy AR12RV3PAWK White)</t>
  </si>
  <si>
    <t>Haier 1.5 Ton 3 Star Inverter Split Air Conditioner (Copper HSU-19DW3(DCINV) White)</t>
  </si>
  <si>
    <t>BlueStar 1.5 Ton 5 Star Inverter Split AC (Alloy, 18QATX)</t>
  </si>
  <si>
    <t>Onida 1.5 Ton 3 Star Inverter Split AC (Copper IR183IDM Indium)</t>
  </si>
  <si>
    <t>Carrier 24K Durafresh Invertor Ac - 3 Star</t>
  </si>
  <si>
    <t>Samsung 1 Ton 5 Star Inverter Split AC (Alloy AR12NV5PAWK Matt White)</t>
  </si>
  <si>
    <t>White Westinghouse Plastic Split Air Conditioner (1.5 Ton)</t>
  </si>
  <si>
    <t>White Westinghouse Split 1 Ton 5 Star AC - 100% Copper</t>
  </si>
  <si>
    <t>CNC Split AC Stand (2 Tons, Off-White)</t>
  </si>
  <si>
    <t>Samsung 1.5 Ton 1 Star Split AC (AR18MC3HDTT White)</t>
  </si>
  <si>
    <t>Carrier 18K Octra Split AC (1.5 Ton 3 Star Rating White Copper)</t>
  </si>
  <si>
    <t>Voltas Vertis Emerald Window AC (1.5 Ton 2 Star Rating Gold Copper)</t>
  </si>
  <si>
    <t>7inch 50W Inline Duct Pipe Booster Fan Ventilation Exhaust Air Blower White</t>
  </si>
  <si>
    <t>Air Conditioner Window Kit, 5.1in Hose Adjustable 16.9-55.1in Portable Air Conditioner Window Vent Kit, 4 Plates PVC Unive...</t>
  </si>
  <si>
    <t>Personal Air Cooler</t>
  </si>
  <si>
    <t>Portable Air Conditioner,4 IN 1 Effective Evaporative Personal Air Cooler with 4 Wind Speed&amp;2 Cool Mist,Small Cold Air Fan...</t>
  </si>
  <si>
    <t>DEMEYATH Portable Air Conditioner Fan Small USB Desktop Air Cooler Fan USB Personal Cooling Fan with Night Light Built-in ...</t>
  </si>
  <si>
    <t>Portable Air Conditioners - Mini AC Unit, 4000mAh Rechargable AC with Timing, 7 Colors Night Light for Camping Car</t>
  </si>
  <si>
    <t>Portable Air Conditioner Fan, Personal Mini Evaporative Air Cooler with 3 Speeds, 2 Spray Modes, LED Display and Phone Hol...</t>
  </si>
  <si>
    <t>YONCDIAT Upgraded Personal Air Conditioner Cooling Fan, 3-in-1 Evaporative Air Cooler, 1.4 L Large Water Tank Humidifier, ...</t>
  </si>
  <si>
    <t>N11 Water Circulation Fan, Colding Water USB Fan, White (6W)</t>
  </si>
  <si>
    <t>Mini Air Cooler, Portable Air Conditioner Fan, Personal Evaporative Air Conditioners, Sumer Desktop Cooling Fan Humidifier...</t>
  </si>
  <si>
    <t>ATWFS Mini Portable Air Conditioner Fan, Personal Air Cooler with Remote Control, Quiet Humidifier with 7-Color Night Ligh...</t>
  </si>
  <si>
    <t>Portable Air Conditioner Fan, Mini Fan Air Cooler with 3 Wind Speeds, Desktop Evaporative Air Humidifier, Cooling Fan with...</t>
  </si>
  <si>
    <t>OVPPH Portablel Air Conditioner, Desk Portable Air Conditioner Fan, Mini Air Conditioner with Remote Control, Misting White</t>
  </si>
  <si>
    <t>Motorized Electric Track Rail Slider, Dolly Rail Camera Slider Foldable with Panoramic Shooting for 4-6.4 Inch Wide Phone ...</t>
  </si>
  <si>
    <t>Rail Slide Block, High Strength Linear Rail Slide for Machining Center</t>
  </si>
  <si>
    <t>Portable Air Conditioner, 6-IN-1 Evaporative Personal Air Cooler Humidifier with 4 Speeds 7 Colors Light, 70°Oscillation U...</t>
  </si>
  <si>
    <t>Efast Portable Air Conditioner, Cordless Personal Air Cooler Evaporative with 3 Speeds 7 Colors, Air Cooler for Room/Bedro...</t>
  </si>
  <si>
    <t>Air Conditioner Fan Personal Desk Fan Space Air Cooler Portable Mini Cooling Fan Table Evaporative Air Humidifiers Ultra-Q...</t>
  </si>
  <si>
    <t>Portable Air Conditioners, Personal Air Conditioner Fan with 3 Speeds 7 Colors, Cordless Evaporative Air Cooler with Handl...</t>
  </si>
  <si>
    <t>Portable Air Conditioner Fan, Personal Air Cooler with Icebox, USB Desk Fan with 3 Speeds, Evaporative Air Cooler for Hom...</t>
  </si>
  <si>
    <t>Air Choice Desktop Protable AC Cooler Fan For Indoor Use</t>
  </si>
  <si>
    <t>Rating</t>
  </si>
  <si>
    <t>Brand</t>
  </si>
  <si>
    <t>discount_price.1</t>
  </si>
  <si>
    <t>actual_price.1</t>
  </si>
  <si>
    <t>previous_price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</si>
</sst>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0EFE76-D023-40AF-B0EA-351EF13AA6AE}" autoFormatId="16" applyNumberFormats="0" applyBorderFormats="0" applyFontFormats="0" applyPatternFormats="0" applyAlignmentFormats="0" applyWidthHeightFormats="0">
  <queryTableRefresh nextId="13">
    <queryTableFields count="8">
      <queryTableField id="1" name="name" tableColumnId="1"/>
      <queryTableField id="9" dataBound="0" tableColumnId="9"/>
      <queryTableField id="4" name="ratings" tableColumnId="4"/>
      <queryTableField id="8" dataBound="0" tableColumnId="8"/>
      <queryTableField id="5" name="no_of_ratings" tableColumnId="5"/>
      <queryTableField id="12" dataBound="0" tableColumnId="12"/>
      <queryTableField id="10" name="discount_price.1" tableColumnId="10"/>
      <queryTableField id="11" name="actual_price.1" tableColumnId="11"/>
    </queryTableFields>
    <queryTableDeletedFields count="2">
      <deletedField name="main_category"/>
      <deletedField name="sub_catego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DD92B-683B-4325-AD6D-312B516B59AD}" name="Air_Conditioners" displayName="Air_Conditioners" ref="A1:H689" tableType="queryTable" totalsRowShown="0">
  <autoFilter ref="A1:H689" xr:uid="{B18DD92B-683B-4325-AD6D-312B516B59AD}"/>
  <tableColumns count="8">
    <tableColumn id="1" xr3:uid="{4C24C4C9-D727-4F58-8818-FF91C3E493BB}" uniqueName="1" name="name" queryTableFieldId="1" dataDxfId="6" totalsRowDxfId="5"/>
    <tableColumn id="9" xr3:uid="{92771F28-B079-4994-9EC1-D1F260806D1E}" uniqueName="9" name="Brand" queryTableFieldId="9" dataDxfId="4" totalsRowDxfId="3">
      <calculatedColumnFormula>LEFT(A2, FIND(" ", A2 &amp; " ") - 1)</calculatedColumnFormula>
    </tableColumn>
    <tableColumn id="4" xr3:uid="{832CF225-0A82-45D8-A083-F1951687AA71}" uniqueName="4" name="ratings" queryTableFieldId="4"/>
    <tableColumn id="8" xr3:uid="{CAE45009-F7B6-4B91-9A7D-0B35CB856074}" uniqueName="8" name="Rating" queryTableFieldId="8" dataDxfId="2" totalsRowDxfId="1">
      <calculatedColumnFormula>Air_Conditioners[[#This Row],[ratings]]/10</calculatedColumnFormula>
    </tableColumn>
    <tableColumn id="5" xr3:uid="{8209C7D8-2983-4261-9317-F3DA8025ADF3}" uniqueName="5" name="no_of_ratings" queryTableFieldId="5"/>
    <tableColumn id="12" xr3:uid="{CD55582C-9A98-4C0D-9909-6E5AD23BEE8D}" uniqueName="12" name="previous_price" queryTableFieldId="12" dataDxfId="0">
      <calculatedColumnFormula>Air_Conditioners[[#This Row],[discount_price.1]]+Air_Conditioners[[#This Row],[actual_price.1]]</calculatedColumnFormula>
    </tableColumn>
    <tableColumn id="10" xr3:uid="{EC48F035-F799-4CA3-A957-09B862298122}" uniqueName="10" name="discount_price.1" queryTableFieldId="10"/>
    <tableColumn id="11" xr3:uid="{CC3D9FDE-99C1-46A1-83AB-1060BCEB5C5D}" uniqueName="11" name="actual_price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C6DD-E6AB-4C13-8197-A10F79BD2403}">
  <dimension ref="A1:H689"/>
  <sheetViews>
    <sheetView tabSelected="1" zoomScaleNormal="100" workbookViewId="0">
      <selection activeCell="I7" sqref="I7"/>
    </sheetView>
  </sheetViews>
  <sheetFormatPr defaultRowHeight="14.4" x14ac:dyDescent="0.3"/>
  <cols>
    <col min="1" max="1" width="80.88671875" bestFit="1" customWidth="1"/>
    <col min="2" max="2" width="13.21875" customWidth="1"/>
    <col min="4" max="4" width="8.44140625" bestFit="1" customWidth="1"/>
    <col min="5" max="5" width="14" bestFit="1" customWidth="1"/>
    <col min="6" max="6" width="14" customWidth="1"/>
    <col min="7" max="7" width="17.21875" bestFit="1" customWidth="1"/>
    <col min="8" max="8" width="15.109375" bestFit="1" customWidth="1"/>
    <col min="9" max="9" width="15.6640625" bestFit="1" customWidth="1"/>
    <col min="10" max="10" width="13.5546875" bestFit="1" customWidth="1"/>
  </cols>
  <sheetData>
    <row r="1" spans="1:8" x14ac:dyDescent="0.3">
      <c r="A1" t="s">
        <v>0</v>
      </c>
      <c r="B1" t="s">
        <v>680</v>
      </c>
      <c r="C1" t="s">
        <v>1</v>
      </c>
      <c r="D1" t="s">
        <v>679</v>
      </c>
      <c r="E1" t="s">
        <v>2</v>
      </c>
      <c r="F1" s="2" t="s">
        <v>683</v>
      </c>
      <c r="G1" t="s">
        <v>681</v>
      </c>
      <c r="H1" t="s">
        <v>682</v>
      </c>
    </row>
    <row r="2" spans="1:8" x14ac:dyDescent="0.3">
      <c r="A2" s="1" t="s">
        <v>61</v>
      </c>
      <c r="B2" s="1" t="str">
        <f t="shared" ref="B2:B65" si="0">LEFT(A2, FIND(" ", A2 &amp; " ") - 1)</f>
        <v>Hitachi</v>
      </c>
      <c r="C2">
        <v>50</v>
      </c>
      <c r="D2">
        <f>Air_Conditioners[[#This Row],[ratings]]/10</f>
        <v>5</v>
      </c>
      <c r="E2">
        <v>1</v>
      </c>
      <c r="F2">
        <f>Air_Conditioners[[#This Row],[discount_price.1]]+Air_Conditioners[[#This Row],[actual_price.1]]</f>
        <v>114.14000000000001</v>
      </c>
      <c r="G2">
        <v>42.24</v>
      </c>
      <c r="H2">
        <v>71.900000000000006</v>
      </c>
    </row>
    <row r="3" spans="1:8" x14ac:dyDescent="0.3">
      <c r="A3" s="1" t="s">
        <v>92</v>
      </c>
      <c r="B3" s="1" t="str">
        <f t="shared" si="0"/>
        <v>Panasonic</v>
      </c>
      <c r="C3">
        <v>50</v>
      </c>
      <c r="D3">
        <f>Air_Conditioners[[#This Row],[ratings]]/10</f>
        <v>5</v>
      </c>
      <c r="E3">
        <v>1</v>
      </c>
      <c r="F3">
        <f>Air_Conditioners[[#This Row],[discount_price.1]]+Air_Conditioners[[#This Row],[actual_price.1]]</f>
        <v>154.88999999999999</v>
      </c>
      <c r="G3">
        <v>66.989999999999995</v>
      </c>
      <c r="H3">
        <v>87.9</v>
      </c>
    </row>
    <row r="4" spans="1:8" x14ac:dyDescent="0.3">
      <c r="A4" s="1" t="s">
        <v>100</v>
      </c>
      <c r="B4" s="1" t="str">
        <f t="shared" si="0"/>
        <v>Panasonic</v>
      </c>
      <c r="C4">
        <v>50</v>
      </c>
      <c r="D4">
        <f>Air_Conditioners[[#This Row],[ratings]]/10</f>
        <v>5</v>
      </c>
      <c r="E4">
        <v>2</v>
      </c>
      <c r="F4">
        <f>Air_Conditioners[[#This Row],[discount_price.1]]+Air_Conditioners[[#This Row],[actual_price.1]]</f>
        <v>105.39</v>
      </c>
      <c r="G4">
        <v>43.99</v>
      </c>
      <c r="H4">
        <v>61.4</v>
      </c>
    </row>
    <row r="5" spans="1:8" x14ac:dyDescent="0.3">
      <c r="A5" s="1" t="s">
        <v>115</v>
      </c>
      <c r="B5" s="1" t="str">
        <f t="shared" si="0"/>
        <v>Voltas</v>
      </c>
      <c r="C5">
        <v>50</v>
      </c>
      <c r="D5">
        <f>Air_Conditioners[[#This Row],[ratings]]/10</f>
        <v>5</v>
      </c>
      <c r="E5">
        <v>5</v>
      </c>
      <c r="F5">
        <f>Air_Conditioners[[#This Row],[discount_price.1]]+Air_Conditioners[[#This Row],[actual_price.1]]</f>
        <v>143.88</v>
      </c>
      <c r="G5">
        <v>58.89</v>
      </c>
      <c r="H5">
        <v>84.99</v>
      </c>
    </row>
    <row r="6" spans="1:8" x14ac:dyDescent="0.3">
      <c r="A6" s="1" t="s">
        <v>119</v>
      </c>
      <c r="B6" s="1" t="str">
        <f t="shared" si="0"/>
        <v>Voltas</v>
      </c>
      <c r="C6">
        <v>50</v>
      </c>
      <c r="D6">
        <f>Air_Conditioners[[#This Row],[ratings]]/10</f>
        <v>5</v>
      </c>
      <c r="E6">
        <v>1</v>
      </c>
      <c r="F6">
        <f>Air_Conditioners[[#This Row],[discount_price.1]]+Air_Conditioners[[#This Row],[actual_price.1]]</f>
        <v>82.28</v>
      </c>
      <c r="G6">
        <v>37.29</v>
      </c>
      <c r="H6">
        <v>44.99</v>
      </c>
    </row>
    <row r="7" spans="1:8" x14ac:dyDescent="0.3">
      <c r="A7" s="1" t="s">
        <v>138</v>
      </c>
      <c r="B7" s="1" t="str">
        <f t="shared" si="0"/>
        <v>ONIDA</v>
      </c>
      <c r="C7">
        <v>50</v>
      </c>
      <c r="D7">
        <f>Air_Conditioners[[#This Row],[ratings]]/10</f>
        <v>5</v>
      </c>
      <c r="E7">
        <v>1</v>
      </c>
      <c r="F7">
        <f>Air_Conditioners[[#This Row],[discount_price.1]]+Air_Conditioners[[#This Row],[actual_price.1]]</f>
        <v>77.89</v>
      </c>
      <c r="G7">
        <v>33.99</v>
      </c>
      <c r="H7">
        <v>43.9</v>
      </c>
    </row>
    <row r="8" spans="1:8" x14ac:dyDescent="0.3">
      <c r="A8" s="1" t="s">
        <v>152</v>
      </c>
      <c r="B8" s="1" t="str">
        <f t="shared" si="0"/>
        <v>AC</v>
      </c>
      <c r="C8">
        <v>50</v>
      </c>
      <c r="D8">
        <f>Air_Conditioners[[#This Row],[ratings]]/10</f>
        <v>5</v>
      </c>
      <c r="E8">
        <v>2</v>
      </c>
      <c r="F8">
        <f>Air_Conditioners[[#This Row],[discount_price.1]]+Air_Conditioners[[#This Row],[actual_price.1]]</f>
        <v>1598</v>
      </c>
      <c r="G8">
        <v>599</v>
      </c>
      <c r="H8">
        <v>999</v>
      </c>
    </row>
    <row r="9" spans="1:8" x14ac:dyDescent="0.3">
      <c r="A9" s="1" t="s">
        <v>160</v>
      </c>
      <c r="B9" s="1" t="str">
        <f t="shared" si="0"/>
        <v>Carrier</v>
      </c>
      <c r="C9">
        <v>50</v>
      </c>
      <c r="D9">
        <f>Air_Conditioners[[#This Row],[ratings]]/10</f>
        <v>5</v>
      </c>
      <c r="E9">
        <v>1</v>
      </c>
      <c r="F9">
        <f>Air_Conditioners[[#This Row],[discount_price.1]]+Air_Conditioners[[#This Row],[actual_price.1]]</f>
        <v>125.88</v>
      </c>
      <c r="G9">
        <v>45.99</v>
      </c>
      <c r="H9">
        <v>79.89</v>
      </c>
    </row>
    <row r="10" spans="1:8" x14ac:dyDescent="0.3">
      <c r="A10" s="1" t="s">
        <v>172</v>
      </c>
      <c r="B10" s="1" t="str">
        <f t="shared" si="0"/>
        <v>Daikin</v>
      </c>
      <c r="C10">
        <v>50</v>
      </c>
      <c r="D10">
        <f>Air_Conditioners[[#This Row],[ratings]]/10</f>
        <v>5</v>
      </c>
      <c r="E10">
        <v>4</v>
      </c>
      <c r="F10">
        <f>Air_Conditioners[[#This Row],[discount_price.1]]+Air_Conditioners[[#This Row],[actual_price.1]]</f>
        <v>146.15</v>
      </c>
      <c r="G10">
        <v>62.25</v>
      </c>
      <c r="H10">
        <v>83.9</v>
      </c>
    </row>
    <row r="11" spans="1:8" x14ac:dyDescent="0.3">
      <c r="A11" s="1" t="s">
        <v>191</v>
      </c>
      <c r="B11" s="1" t="str">
        <f t="shared" si="0"/>
        <v>O-General</v>
      </c>
      <c r="C11">
        <v>50</v>
      </c>
      <c r="D11">
        <f>Air_Conditioners[[#This Row],[ratings]]/10</f>
        <v>5</v>
      </c>
      <c r="E11">
        <v>2</v>
      </c>
      <c r="F11">
        <f>Air_Conditioners[[#This Row],[discount_price.1]]+Air_Conditioners[[#This Row],[actual_price.1]]</f>
        <v>104.69</v>
      </c>
      <c r="G11">
        <v>48.9</v>
      </c>
      <c r="H11">
        <v>55.79</v>
      </c>
    </row>
    <row r="12" spans="1:8" x14ac:dyDescent="0.3">
      <c r="A12" s="1" t="s">
        <v>197</v>
      </c>
      <c r="B12" s="1" t="str">
        <f t="shared" si="0"/>
        <v>Voltas</v>
      </c>
      <c r="C12">
        <v>50</v>
      </c>
      <c r="D12">
        <f>Air_Conditioners[[#This Row],[ratings]]/10</f>
        <v>5</v>
      </c>
      <c r="E12">
        <v>1</v>
      </c>
      <c r="F12">
        <f>Air_Conditioners[[#This Row],[discount_price.1]]+Air_Conditioners[[#This Row],[actual_price.1]]</f>
        <v>88.98</v>
      </c>
      <c r="G12">
        <v>31.99</v>
      </c>
      <c r="H12">
        <v>56.99</v>
      </c>
    </row>
    <row r="13" spans="1:8" x14ac:dyDescent="0.3">
      <c r="A13" s="1" t="s">
        <v>201</v>
      </c>
      <c r="B13" s="1" t="str">
        <f t="shared" si="0"/>
        <v>Daikin</v>
      </c>
      <c r="C13">
        <v>50</v>
      </c>
      <c r="D13">
        <f>Air_Conditioners[[#This Row],[ratings]]/10</f>
        <v>5</v>
      </c>
      <c r="E13">
        <v>1</v>
      </c>
      <c r="F13">
        <f>Air_Conditioners[[#This Row],[discount_price.1]]+Air_Conditioners[[#This Row],[actual_price.1]]</f>
        <v>153.59</v>
      </c>
      <c r="G13">
        <v>66.790000000000006</v>
      </c>
      <c r="H13">
        <v>86.8</v>
      </c>
    </row>
    <row r="14" spans="1:8" x14ac:dyDescent="0.3">
      <c r="A14" s="1" t="s">
        <v>233</v>
      </c>
      <c r="B14" s="1" t="str">
        <f t="shared" si="0"/>
        <v>Haier</v>
      </c>
      <c r="C14">
        <v>50</v>
      </c>
      <c r="D14">
        <f>Air_Conditioners[[#This Row],[ratings]]/10</f>
        <v>5</v>
      </c>
      <c r="E14">
        <v>1</v>
      </c>
      <c r="F14">
        <f>Air_Conditioners[[#This Row],[discount_price.1]]+Air_Conditioners[[#This Row],[actual_price.1]]</f>
        <v>118.47999999999999</v>
      </c>
      <c r="G14">
        <v>45.99</v>
      </c>
      <c r="H14">
        <v>72.489999999999995</v>
      </c>
    </row>
    <row r="15" spans="1:8" x14ac:dyDescent="0.3">
      <c r="A15" s="1" t="s">
        <v>251</v>
      </c>
      <c r="B15" s="1" t="str">
        <f t="shared" si="0"/>
        <v>Panasonic</v>
      </c>
      <c r="C15">
        <v>50</v>
      </c>
      <c r="D15">
        <f>Air_Conditioners[[#This Row],[ratings]]/10</f>
        <v>5</v>
      </c>
      <c r="E15">
        <v>2</v>
      </c>
      <c r="F15">
        <f>Air_Conditioners[[#This Row],[discount_price.1]]+Air_Conditioners[[#This Row],[actual_price.1]]</f>
        <v>58</v>
      </c>
      <c r="G15">
        <v>0</v>
      </c>
      <c r="H15">
        <v>58</v>
      </c>
    </row>
    <row r="16" spans="1:8" x14ac:dyDescent="0.3">
      <c r="A16" s="1" t="s">
        <v>284</v>
      </c>
      <c r="B16" s="1" t="str">
        <f t="shared" si="0"/>
        <v>O</v>
      </c>
      <c r="C16">
        <v>50</v>
      </c>
      <c r="D16">
        <f>Air_Conditioners[[#This Row],[ratings]]/10</f>
        <v>5</v>
      </c>
      <c r="E16">
        <v>1</v>
      </c>
      <c r="F16">
        <f>Air_Conditioners[[#This Row],[discount_price.1]]+Air_Conditioners[[#This Row],[actual_price.1]]</f>
        <v>167.52</v>
      </c>
      <c r="G16">
        <v>82.26</v>
      </c>
      <c r="H16">
        <v>85.26</v>
      </c>
    </row>
    <row r="17" spans="1:8" x14ac:dyDescent="0.3">
      <c r="A17" s="1" t="s">
        <v>288</v>
      </c>
      <c r="B17" s="1" t="str">
        <f t="shared" si="0"/>
        <v>Voltas</v>
      </c>
      <c r="C17">
        <v>50</v>
      </c>
      <c r="D17">
        <f>Air_Conditioners[[#This Row],[ratings]]/10</f>
        <v>5</v>
      </c>
      <c r="E17">
        <v>1</v>
      </c>
      <c r="F17">
        <f>Air_Conditioners[[#This Row],[discount_price.1]]+Air_Conditioners[[#This Row],[actual_price.1]]</f>
        <v>93.98</v>
      </c>
      <c r="G17">
        <v>36.99</v>
      </c>
      <c r="H17">
        <v>56.99</v>
      </c>
    </row>
    <row r="18" spans="1:8" x14ac:dyDescent="0.3">
      <c r="A18" s="1" t="s">
        <v>289</v>
      </c>
      <c r="B18" s="1" t="str">
        <f t="shared" si="0"/>
        <v>Godrej</v>
      </c>
      <c r="C18">
        <v>50</v>
      </c>
      <c r="D18">
        <f>Air_Conditioners[[#This Row],[ratings]]/10</f>
        <v>5</v>
      </c>
      <c r="E18">
        <v>1</v>
      </c>
      <c r="F18">
        <f>Air_Conditioners[[#This Row],[discount_price.1]]+Air_Conditioners[[#This Row],[actual_price.1]]</f>
        <v>69.64</v>
      </c>
      <c r="G18">
        <v>28.65</v>
      </c>
      <c r="H18">
        <v>40.99</v>
      </c>
    </row>
    <row r="19" spans="1:8" x14ac:dyDescent="0.3">
      <c r="A19" s="1" t="s">
        <v>337</v>
      </c>
      <c r="B19" s="1" t="str">
        <f t="shared" si="0"/>
        <v>Daikin</v>
      </c>
      <c r="C19">
        <v>50</v>
      </c>
      <c r="D19">
        <f>Air_Conditioners[[#This Row],[ratings]]/10</f>
        <v>5</v>
      </c>
      <c r="E19">
        <v>2</v>
      </c>
      <c r="F19">
        <f>Air_Conditioners[[#This Row],[discount_price.1]]+Air_Conditioners[[#This Row],[actual_price.1]]</f>
        <v>58</v>
      </c>
      <c r="G19">
        <v>0</v>
      </c>
      <c r="H19">
        <v>58</v>
      </c>
    </row>
    <row r="20" spans="1:8" x14ac:dyDescent="0.3">
      <c r="A20" s="1" t="s">
        <v>371</v>
      </c>
      <c r="B20" s="1" t="str">
        <f t="shared" si="0"/>
        <v>Midea</v>
      </c>
      <c r="C20">
        <v>50</v>
      </c>
      <c r="D20">
        <f>Air_Conditioners[[#This Row],[ratings]]/10</f>
        <v>5</v>
      </c>
      <c r="E20">
        <v>1</v>
      </c>
      <c r="F20">
        <f>Air_Conditioners[[#This Row],[discount_price.1]]+Air_Conditioners[[#This Row],[actual_price.1]]</f>
        <v>106.75999999999999</v>
      </c>
      <c r="G20">
        <v>50.57</v>
      </c>
      <c r="H20">
        <v>56.19</v>
      </c>
    </row>
    <row r="21" spans="1:8" x14ac:dyDescent="0.3">
      <c r="A21" s="1" t="s">
        <v>372</v>
      </c>
      <c r="B21" s="1" t="str">
        <f t="shared" si="0"/>
        <v>Carrier</v>
      </c>
      <c r="C21">
        <v>50</v>
      </c>
      <c r="D21">
        <f>Air_Conditioners[[#This Row],[ratings]]/10</f>
        <v>5</v>
      </c>
      <c r="E21">
        <v>1</v>
      </c>
      <c r="F21">
        <f>Air_Conditioners[[#This Row],[discount_price.1]]+Air_Conditioners[[#This Row],[actual_price.1]]</f>
        <v>93.509999999999991</v>
      </c>
      <c r="G21">
        <v>42.12</v>
      </c>
      <c r="H21">
        <v>51.39</v>
      </c>
    </row>
    <row r="22" spans="1:8" x14ac:dyDescent="0.3">
      <c r="A22" s="1" t="s">
        <v>376</v>
      </c>
      <c r="B22" s="1" t="str">
        <f t="shared" si="0"/>
        <v>LG</v>
      </c>
      <c r="C22">
        <v>50</v>
      </c>
      <c r="D22">
        <f>Air_Conditioners[[#This Row],[ratings]]/10</f>
        <v>5</v>
      </c>
      <c r="E22">
        <v>5</v>
      </c>
      <c r="F22">
        <f>Air_Conditioners[[#This Row],[discount_price.1]]+Air_Conditioners[[#This Row],[actual_price.1]]</f>
        <v>90.48</v>
      </c>
      <c r="G22">
        <v>35.49</v>
      </c>
      <c r="H22">
        <v>54.99</v>
      </c>
    </row>
    <row r="23" spans="1:8" x14ac:dyDescent="0.3">
      <c r="A23" s="1" t="s">
        <v>381</v>
      </c>
      <c r="B23" s="1" t="str">
        <f t="shared" si="0"/>
        <v>OGeneral</v>
      </c>
      <c r="C23">
        <v>50</v>
      </c>
      <c r="D23">
        <f>Air_Conditioners[[#This Row],[ratings]]/10</f>
        <v>5</v>
      </c>
      <c r="E23">
        <v>1</v>
      </c>
      <c r="F23">
        <f>Air_Conditioners[[#This Row],[discount_price.1]]+Air_Conditioners[[#This Row],[actual_price.1]]</f>
        <v>84.210000000000008</v>
      </c>
      <c r="G23">
        <v>40</v>
      </c>
      <c r="H23">
        <v>44.21</v>
      </c>
    </row>
    <row r="24" spans="1:8" x14ac:dyDescent="0.3">
      <c r="A24" s="1" t="s">
        <v>384</v>
      </c>
      <c r="B24" s="1" t="str">
        <f t="shared" si="0"/>
        <v>Voltas</v>
      </c>
      <c r="C24">
        <v>50</v>
      </c>
      <c r="D24">
        <f>Air_Conditioners[[#This Row],[ratings]]/10</f>
        <v>5</v>
      </c>
      <c r="E24">
        <v>1</v>
      </c>
      <c r="F24">
        <f>Air_Conditioners[[#This Row],[discount_price.1]]+Air_Conditioners[[#This Row],[actual_price.1]]</f>
        <v>111.47899999999998</v>
      </c>
      <c r="G24">
        <v>39.488999999999997</v>
      </c>
      <c r="H24">
        <v>71.989999999999995</v>
      </c>
    </row>
    <row r="25" spans="1:8" x14ac:dyDescent="0.3">
      <c r="A25" s="1" t="s">
        <v>390</v>
      </c>
      <c r="B25" s="1" t="str">
        <f t="shared" si="0"/>
        <v>Carrier</v>
      </c>
      <c r="C25">
        <v>50</v>
      </c>
      <c r="D25">
        <f>Air_Conditioners[[#This Row],[ratings]]/10</f>
        <v>5</v>
      </c>
      <c r="E25">
        <v>1</v>
      </c>
      <c r="F25">
        <f>Air_Conditioners[[#This Row],[discount_price.1]]+Air_Conditioners[[#This Row],[actual_price.1]]</f>
        <v>58</v>
      </c>
      <c r="G25">
        <v>0</v>
      </c>
      <c r="H25">
        <v>58</v>
      </c>
    </row>
    <row r="26" spans="1:8" x14ac:dyDescent="0.3">
      <c r="A26" s="1" t="s">
        <v>395</v>
      </c>
      <c r="B26" s="1" t="str">
        <f t="shared" si="0"/>
        <v>Daikin</v>
      </c>
      <c r="C26">
        <v>50</v>
      </c>
      <c r="D26">
        <f>Air_Conditioners[[#This Row],[ratings]]/10</f>
        <v>5</v>
      </c>
      <c r="E26">
        <v>1</v>
      </c>
      <c r="F26">
        <f>Air_Conditioners[[#This Row],[discount_price.1]]+Air_Conditioners[[#This Row],[actual_price.1]]</f>
        <v>83.15</v>
      </c>
      <c r="G26">
        <v>34.950000000000003</v>
      </c>
      <c r="H26">
        <v>48.2</v>
      </c>
    </row>
    <row r="27" spans="1:8" x14ac:dyDescent="0.3">
      <c r="A27" s="1" t="s">
        <v>417</v>
      </c>
      <c r="B27" s="1" t="str">
        <f t="shared" si="0"/>
        <v>Panasonic</v>
      </c>
      <c r="C27">
        <v>50</v>
      </c>
      <c r="D27">
        <f>Air_Conditioners[[#This Row],[ratings]]/10</f>
        <v>5</v>
      </c>
      <c r="E27">
        <v>1</v>
      </c>
      <c r="F27">
        <f>Air_Conditioners[[#This Row],[discount_price.1]]+Air_Conditioners[[#This Row],[actual_price.1]]</f>
        <v>58</v>
      </c>
      <c r="G27">
        <v>0</v>
      </c>
      <c r="H27">
        <v>58</v>
      </c>
    </row>
    <row r="28" spans="1:8" x14ac:dyDescent="0.3">
      <c r="A28" s="1" t="s">
        <v>422</v>
      </c>
      <c r="B28" s="1" t="str">
        <f t="shared" si="0"/>
        <v>Haier</v>
      </c>
      <c r="C28">
        <v>50</v>
      </c>
      <c r="D28">
        <f>Air_Conditioners[[#This Row],[ratings]]/10</f>
        <v>5</v>
      </c>
      <c r="E28">
        <v>2</v>
      </c>
      <c r="F28">
        <f>Air_Conditioners[[#This Row],[discount_price.1]]+Air_Conditioners[[#This Row],[actual_price.1]]</f>
        <v>58</v>
      </c>
      <c r="G28">
        <v>0</v>
      </c>
      <c r="H28">
        <v>58</v>
      </c>
    </row>
    <row r="29" spans="1:8" x14ac:dyDescent="0.3">
      <c r="A29" s="1" t="s">
        <v>433</v>
      </c>
      <c r="B29" s="1" t="str">
        <f t="shared" si="0"/>
        <v>OGeneral</v>
      </c>
      <c r="C29">
        <v>50</v>
      </c>
      <c r="D29">
        <f>Air_Conditioners[[#This Row],[ratings]]/10</f>
        <v>5</v>
      </c>
      <c r="E29">
        <v>2</v>
      </c>
      <c r="F29">
        <f>Air_Conditioners[[#This Row],[discount_price.1]]+Air_Conditioners[[#This Row],[actual_price.1]]</f>
        <v>58</v>
      </c>
      <c r="G29">
        <v>0</v>
      </c>
      <c r="H29">
        <v>58</v>
      </c>
    </row>
    <row r="30" spans="1:8" x14ac:dyDescent="0.3">
      <c r="A30" s="1" t="s">
        <v>449</v>
      </c>
      <c r="B30" s="1" t="str">
        <f t="shared" si="0"/>
        <v>Haier</v>
      </c>
      <c r="C30">
        <v>50</v>
      </c>
      <c r="D30">
        <f>Air_Conditioners[[#This Row],[ratings]]/10</f>
        <v>5</v>
      </c>
      <c r="E30">
        <v>1</v>
      </c>
      <c r="F30">
        <f>Air_Conditioners[[#This Row],[discount_price.1]]+Air_Conditioners[[#This Row],[actual_price.1]]</f>
        <v>58</v>
      </c>
      <c r="G30">
        <v>0</v>
      </c>
      <c r="H30">
        <v>58</v>
      </c>
    </row>
    <row r="31" spans="1:8" x14ac:dyDescent="0.3">
      <c r="A31" s="1" t="s">
        <v>458</v>
      </c>
      <c r="B31" s="1" t="str">
        <f t="shared" si="0"/>
        <v>Voltas</v>
      </c>
      <c r="C31">
        <v>50</v>
      </c>
      <c r="D31">
        <f>Air_Conditioners[[#This Row],[ratings]]/10</f>
        <v>5</v>
      </c>
      <c r="E31">
        <v>2</v>
      </c>
      <c r="F31">
        <f>Air_Conditioners[[#This Row],[discount_price.1]]+Air_Conditioners[[#This Row],[actual_price.1]]</f>
        <v>58</v>
      </c>
      <c r="G31">
        <v>0</v>
      </c>
      <c r="H31">
        <v>58</v>
      </c>
    </row>
    <row r="32" spans="1:8" x14ac:dyDescent="0.3">
      <c r="A32" s="1" t="s">
        <v>508</v>
      </c>
      <c r="B32" s="1" t="str">
        <f t="shared" si="0"/>
        <v>SUHANA</v>
      </c>
      <c r="C32">
        <v>50</v>
      </c>
      <c r="D32">
        <f>Air_Conditioners[[#This Row],[ratings]]/10</f>
        <v>5</v>
      </c>
      <c r="E32">
        <v>1</v>
      </c>
      <c r="F32">
        <f>Air_Conditioners[[#This Row],[discount_price.1]]+Air_Conditioners[[#This Row],[actual_price.1]]</f>
        <v>84.087999999999994</v>
      </c>
      <c r="G32">
        <v>35</v>
      </c>
      <c r="H32">
        <v>49.088000000000001</v>
      </c>
    </row>
    <row r="33" spans="1:8" x14ac:dyDescent="0.3">
      <c r="A33" s="1" t="s">
        <v>562</v>
      </c>
      <c r="B33" s="1" t="str">
        <f t="shared" si="0"/>
        <v>Electrolux</v>
      </c>
      <c r="C33">
        <v>50</v>
      </c>
      <c r="D33">
        <f>Air_Conditioners[[#This Row],[ratings]]/10</f>
        <v>5</v>
      </c>
      <c r="E33">
        <v>1</v>
      </c>
      <c r="F33">
        <f>Air_Conditioners[[#This Row],[discount_price.1]]+Air_Conditioners[[#This Row],[actual_price.1]]</f>
        <v>93.48</v>
      </c>
      <c r="G33">
        <v>34.49</v>
      </c>
      <c r="H33">
        <v>58.99</v>
      </c>
    </row>
    <row r="34" spans="1:8" x14ac:dyDescent="0.3">
      <c r="A34" s="1" t="s">
        <v>563</v>
      </c>
      <c r="B34" s="1" t="str">
        <f t="shared" si="0"/>
        <v>Electrolux</v>
      </c>
      <c r="C34">
        <v>50</v>
      </c>
      <c r="D34">
        <f>Air_Conditioners[[#This Row],[ratings]]/10</f>
        <v>5</v>
      </c>
      <c r="E34">
        <v>1</v>
      </c>
      <c r="F34">
        <f>Air_Conditioners[[#This Row],[discount_price.1]]+Air_Conditioners[[#This Row],[actual_price.1]]</f>
        <v>134.97999999999999</v>
      </c>
      <c r="G34">
        <v>50.99</v>
      </c>
      <c r="H34">
        <v>83.99</v>
      </c>
    </row>
    <row r="35" spans="1:8" x14ac:dyDescent="0.3">
      <c r="A35" s="1" t="s">
        <v>572</v>
      </c>
      <c r="B35" s="1" t="str">
        <f t="shared" si="0"/>
        <v>Hyundai</v>
      </c>
      <c r="C35">
        <v>50</v>
      </c>
      <c r="D35">
        <f>Air_Conditioners[[#This Row],[ratings]]/10</f>
        <v>5</v>
      </c>
      <c r="E35">
        <v>1</v>
      </c>
      <c r="F35">
        <f>Air_Conditioners[[#This Row],[discount_price.1]]+Air_Conditioners[[#This Row],[actual_price.1]]</f>
        <v>85.490000000000009</v>
      </c>
      <c r="G35">
        <v>30.5</v>
      </c>
      <c r="H35">
        <v>54.99</v>
      </c>
    </row>
    <row r="36" spans="1:8" x14ac:dyDescent="0.3">
      <c r="A36" s="1" t="s">
        <v>607</v>
      </c>
      <c r="B36" s="1" t="str">
        <f t="shared" si="0"/>
        <v>Voltas</v>
      </c>
      <c r="C36">
        <v>50</v>
      </c>
      <c r="D36">
        <f>Air_Conditioners[[#This Row],[ratings]]/10</f>
        <v>5</v>
      </c>
      <c r="E36">
        <v>1</v>
      </c>
      <c r="F36">
        <f>Air_Conditioners[[#This Row],[discount_price.1]]+Air_Conditioners[[#This Row],[actual_price.1]]</f>
        <v>96.48</v>
      </c>
      <c r="G36">
        <v>36.49</v>
      </c>
      <c r="H36">
        <v>59.99</v>
      </c>
    </row>
    <row r="37" spans="1:8" x14ac:dyDescent="0.3">
      <c r="A37" s="1" t="s">
        <v>620</v>
      </c>
      <c r="B37" s="1" t="str">
        <f t="shared" si="0"/>
        <v>Whirlpool</v>
      </c>
      <c r="C37">
        <v>50</v>
      </c>
      <c r="D37">
        <f>Air_Conditioners[[#This Row],[ratings]]/10</f>
        <v>5</v>
      </c>
      <c r="E37">
        <v>2</v>
      </c>
      <c r="F37">
        <f>Air_Conditioners[[#This Row],[discount_price.1]]+Air_Conditioners[[#This Row],[actual_price.1]]</f>
        <v>58</v>
      </c>
      <c r="G37">
        <v>0</v>
      </c>
      <c r="H37">
        <v>58</v>
      </c>
    </row>
    <row r="38" spans="1:8" x14ac:dyDescent="0.3">
      <c r="A38" s="1" t="s">
        <v>637</v>
      </c>
      <c r="B38" s="1" t="str">
        <f t="shared" si="0"/>
        <v>OGENERAL</v>
      </c>
      <c r="C38">
        <v>50</v>
      </c>
      <c r="D38">
        <f>Air_Conditioners[[#This Row],[ratings]]/10</f>
        <v>5</v>
      </c>
      <c r="E38">
        <v>1</v>
      </c>
      <c r="F38">
        <f>Air_Conditioners[[#This Row],[discount_price.1]]+Air_Conditioners[[#This Row],[actual_price.1]]</f>
        <v>167.52</v>
      </c>
      <c r="G38">
        <v>82.26</v>
      </c>
      <c r="H38">
        <v>85.26</v>
      </c>
    </row>
    <row r="39" spans="1:8" x14ac:dyDescent="0.3">
      <c r="A39" s="1" t="s">
        <v>639</v>
      </c>
      <c r="B39" s="1" t="str">
        <f t="shared" si="0"/>
        <v>Toshiba</v>
      </c>
      <c r="C39">
        <v>50</v>
      </c>
      <c r="D39">
        <f>Air_Conditioners[[#This Row],[ratings]]/10</f>
        <v>5</v>
      </c>
      <c r="E39">
        <v>1</v>
      </c>
      <c r="F39">
        <f>Air_Conditioners[[#This Row],[discount_price.1]]+Air_Conditioners[[#This Row],[actual_price.1]]</f>
        <v>77.897999999999996</v>
      </c>
      <c r="G39">
        <v>35.899000000000001</v>
      </c>
      <c r="H39">
        <v>41.999000000000002</v>
      </c>
    </row>
    <row r="40" spans="1:8" x14ac:dyDescent="0.3">
      <c r="A40" s="1" t="s">
        <v>642</v>
      </c>
      <c r="B40" s="1" t="str">
        <f t="shared" si="0"/>
        <v>Oneiric</v>
      </c>
      <c r="C40">
        <v>50</v>
      </c>
      <c r="D40">
        <f>Air_Conditioners[[#This Row],[ratings]]/10</f>
        <v>5</v>
      </c>
      <c r="E40">
        <v>1</v>
      </c>
      <c r="F40">
        <f>Air_Conditioners[[#This Row],[discount_price.1]]+Air_Conditioners[[#This Row],[actual_price.1]]</f>
        <v>58</v>
      </c>
      <c r="G40">
        <v>0</v>
      </c>
      <c r="H40">
        <v>58</v>
      </c>
    </row>
    <row r="41" spans="1:8" x14ac:dyDescent="0.3">
      <c r="A41" s="1" t="s">
        <v>649</v>
      </c>
      <c r="B41" s="1" t="str">
        <f t="shared" si="0"/>
        <v>Onida</v>
      </c>
      <c r="C41">
        <v>50</v>
      </c>
      <c r="D41">
        <f>Air_Conditioners[[#This Row],[ratings]]/10</f>
        <v>5</v>
      </c>
      <c r="E41">
        <v>2</v>
      </c>
      <c r="F41">
        <f>Air_Conditioners[[#This Row],[discount_price.1]]+Air_Conditioners[[#This Row],[actual_price.1]]</f>
        <v>96.98</v>
      </c>
      <c r="G41">
        <v>36.99</v>
      </c>
      <c r="H41">
        <v>59.99</v>
      </c>
    </row>
    <row r="42" spans="1:8" x14ac:dyDescent="0.3">
      <c r="A42" s="1" t="s">
        <v>140</v>
      </c>
      <c r="B42" s="1" t="str">
        <f t="shared" si="0"/>
        <v>Blue</v>
      </c>
      <c r="C42">
        <v>48</v>
      </c>
      <c r="D42">
        <f>Air_Conditioners[[#This Row],[ratings]]/10</f>
        <v>4.8</v>
      </c>
      <c r="E42">
        <v>10</v>
      </c>
      <c r="F42">
        <f>Air_Conditioners[[#This Row],[discount_price.1]]+Air_Conditioners[[#This Row],[actual_price.1]]</f>
        <v>118.99000000000001</v>
      </c>
      <c r="G42">
        <v>54.99</v>
      </c>
      <c r="H42">
        <v>64</v>
      </c>
    </row>
    <row r="43" spans="1:8" x14ac:dyDescent="0.3">
      <c r="A43" s="1" t="s">
        <v>147</v>
      </c>
      <c r="B43" s="1" t="str">
        <f t="shared" si="0"/>
        <v>Panasonic</v>
      </c>
      <c r="C43">
        <v>47</v>
      </c>
      <c r="D43">
        <f>Air_Conditioners[[#This Row],[ratings]]/10</f>
        <v>4.7</v>
      </c>
      <c r="E43">
        <v>7</v>
      </c>
      <c r="F43">
        <f>Air_Conditioners[[#This Row],[discount_price.1]]+Air_Conditioners[[#This Row],[actual_price.1]]</f>
        <v>108.39000000000001</v>
      </c>
      <c r="G43">
        <v>43.99</v>
      </c>
      <c r="H43">
        <v>64.400000000000006</v>
      </c>
    </row>
    <row r="44" spans="1:8" x14ac:dyDescent="0.3">
      <c r="A44" s="1" t="s">
        <v>148</v>
      </c>
      <c r="B44" s="1" t="str">
        <f t="shared" si="0"/>
        <v>LG</v>
      </c>
      <c r="C44">
        <v>47</v>
      </c>
      <c r="D44">
        <f>Air_Conditioners[[#This Row],[ratings]]/10</f>
        <v>4.7</v>
      </c>
      <c r="E44">
        <v>34</v>
      </c>
      <c r="F44">
        <f>Air_Conditioners[[#This Row],[discount_price.1]]+Air_Conditioners[[#This Row],[actual_price.1]]</f>
        <v>58</v>
      </c>
      <c r="G44">
        <v>0</v>
      </c>
      <c r="H44">
        <v>58</v>
      </c>
    </row>
    <row r="45" spans="1:8" x14ac:dyDescent="0.3">
      <c r="A45" s="1" t="s">
        <v>33</v>
      </c>
      <c r="B45" s="1" t="str">
        <f t="shared" si="0"/>
        <v>Voltas</v>
      </c>
      <c r="C45">
        <v>46</v>
      </c>
      <c r="D45">
        <f>Air_Conditioners[[#This Row],[ratings]]/10</f>
        <v>4.5999999999999996</v>
      </c>
      <c r="E45">
        <v>3</v>
      </c>
      <c r="F45">
        <f>Air_Conditioners[[#This Row],[discount_price.1]]+Air_Conditioners[[#This Row],[actual_price.1]]</f>
        <v>124.97999999999999</v>
      </c>
      <c r="G45">
        <v>44.99</v>
      </c>
      <c r="H45">
        <v>79.989999999999995</v>
      </c>
    </row>
    <row r="46" spans="1:8" x14ac:dyDescent="0.3">
      <c r="A46" s="1" t="s">
        <v>43</v>
      </c>
      <c r="B46" s="1" t="str">
        <f t="shared" si="0"/>
        <v>Samsung</v>
      </c>
      <c r="C46">
        <v>46</v>
      </c>
      <c r="D46">
        <f>Air_Conditioners[[#This Row],[ratings]]/10</f>
        <v>4.5999999999999996</v>
      </c>
      <c r="E46">
        <v>8</v>
      </c>
      <c r="F46">
        <f>Air_Conditioners[[#This Row],[discount_price.1]]+Air_Conditioners[[#This Row],[actual_price.1]]</f>
        <v>88.688999999999993</v>
      </c>
      <c r="G46">
        <v>34.698999999999998</v>
      </c>
      <c r="H46">
        <v>53.99</v>
      </c>
    </row>
    <row r="47" spans="1:8" x14ac:dyDescent="0.3">
      <c r="A47" s="1" t="s">
        <v>125</v>
      </c>
      <c r="B47" s="1" t="str">
        <f t="shared" si="0"/>
        <v>ALLWIN</v>
      </c>
      <c r="C47">
        <v>46</v>
      </c>
      <c r="D47">
        <f>Air_Conditioners[[#This Row],[ratings]]/10</f>
        <v>4.5999999999999996</v>
      </c>
      <c r="E47">
        <v>7</v>
      </c>
      <c r="F47">
        <f>Air_Conditioners[[#This Row],[discount_price.1]]+Air_Conditioners[[#This Row],[actual_price.1]]</f>
        <v>648.5</v>
      </c>
      <c r="G47">
        <v>647</v>
      </c>
      <c r="H47">
        <v>1.5</v>
      </c>
    </row>
    <row r="48" spans="1:8" x14ac:dyDescent="0.3">
      <c r="A48" s="1" t="s">
        <v>141</v>
      </c>
      <c r="B48" s="1" t="str">
        <f t="shared" si="0"/>
        <v>Blue</v>
      </c>
      <c r="C48">
        <v>46</v>
      </c>
      <c r="D48">
        <f>Air_Conditioners[[#This Row],[ratings]]/10</f>
        <v>4.5999999999999996</v>
      </c>
      <c r="E48">
        <v>5</v>
      </c>
      <c r="F48">
        <f>Air_Conditioners[[#This Row],[discount_price.1]]+Air_Conditioners[[#This Row],[actual_price.1]]</f>
        <v>100.98</v>
      </c>
      <c r="G48">
        <v>40.99</v>
      </c>
      <c r="H48">
        <v>59.99</v>
      </c>
    </row>
    <row r="49" spans="1:8" x14ac:dyDescent="0.3">
      <c r="A49" s="1" t="s">
        <v>151</v>
      </c>
      <c r="B49" s="1" t="str">
        <f t="shared" si="0"/>
        <v>Carrier</v>
      </c>
      <c r="C49">
        <v>46</v>
      </c>
      <c r="D49">
        <f>Air_Conditioners[[#This Row],[ratings]]/10</f>
        <v>4.5999999999999996</v>
      </c>
      <c r="E49">
        <v>3</v>
      </c>
      <c r="F49">
        <f>Air_Conditioners[[#This Row],[discount_price.1]]+Air_Conditioners[[#This Row],[actual_price.1]]</f>
        <v>125.38</v>
      </c>
      <c r="G49">
        <v>45.49</v>
      </c>
      <c r="H49">
        <v>79.89</v>
      </c>
    </row>
    <row r="50" spans="1:8" x14ac:dyDescent="0.3">
      <c r="A50" s="1" t="s">
        <v>179</v>
      </c>
      <c r="B50" s="1" t="str">
        <f t="shared" si="0"/>
        <v>Daikin</v>
      </c>
      <c r="C50">
        <v>46</v>
      </c>
      <c r="D50">
        <f>Air_Conditioners[[#This Row],[ratings]]/10</f>
        <v>4.5999999999999996</v>
      </c>
      <c r="E50">
        <v>40</v>
      </c>
      <c r="F50">
        <f>Air_Conditioners[[#This Row],[discount_price.1]]+Air_Conditioners[[#This Row],[actual_price.1]]</f>
        <v>162.179</v>
      </c>
      <c r="G50">
        <v>69.978999999999999</v>
      </c>
      <c r="H50">
        <v>92.2</v>
      </c>
    </row>
    <row r="51" spans="1:8" x14ac:dyDescent="0.3">
      <c r="A51" s="1" t="s">
        <v>208</v>
      </c>
      <c r="B51" s="1" t="str">
        <f t="shared" si="0"/>
        <v>Haier</v>
      </c>
      <c r="C51">
        <v>46</v>
      </c>
      <c r="D51">
        <f>Air_Conditioners[[#This Row],[ratings]]/10</f>
        <v>4.5999999999999996</v>
      </c>
      <c r="E51">
        <v>3</v>
      </c>
      <c r="F51">
        <f>Air_Conditioners[[#This Row],[discount_price.1]]+Air_Conditioners[[#This Row],[actual_price.1]]</f>
        <v>62.48</v>
      </c>
      <c r="G51">
        <v>30.99</v>
      </c>
      <c r="H51">
        <v>31.49</v>
      </c>
    </row>
    <row r="52" spans="1:8" x14ac:dyDescent="0.3">
      <c r="A52" s="1" t="s">
        <v>314</v>
      </c>
      <c r="B52" s="1" t="str">
        <f t="shared" si="0"/>
        <v>Voltas</v>
      </c>
      <c r="C52">
        <v>46</v>
      </c>
      <c r="D52">
        <f>Air_Conditioners[[#This Row],[ratings]]/10</f>
        <v>4.5999999999999996</v>
      </c>
      <c r="E52">
        <v>16</v>
      </c>
      <c r="F52">
        <f>Air_Conditioners[[#This Row],[discount_price.1]]+Air_Conditioners[[#This Row],[actual_price.1]]</f>
        <v>102.64</v>
      </c>
      <c r="G52">
        <v>40.15</v>
      </c>
      <c r="H52">
        <v>62.49</v>
      </c>
    </row>
    <row r="53" spans="1:8" x14ac:dyDescent="0.3">
      <c r="A53" s="1" t="s">
        <v>352</v>
      </c>
      <c r="B53" s="1" t="str">
        <f t="shared" si="0"/>
        <v>LG</v>
      </c>
      <c r="C53">
        <v>46</v>
      </c>
      <c r="D53">
        <f>Air_Conditioners[[#This Row],[ratings]]/10</f>
        <v>4.5999999999999996</v>
      </c>
      <c r="E53">
        <v>3</v>
      </c>
      <c r="F53">
        <f>Air_Conditioners[[#This Row],[discount_price.1]]+Air_Conditioners[[#This Row],[actual_price.1]]</f>
        <v>120.97999999999999</v>
      </c>
      <c r="G53">
        <v>44.99</v>
      </c>
      <c r="H53">
        <v>75.989999999999995</v>
      </c>
    </row>
    <row r="54" spans="1:8" x14ac:dyDescent="0.3">
      <c r="A54" s="1" t="s">
        <v>388</v>
      </c>
      <c r="B54" s="1" t="str">
        <f t="shared" si="0"/>
        <v>Havells-Lloyd</v>
      </c>
      <c r="C54">
        <v>46</v>
      </c>
      <c r="D54">
        <f>Air_Conditioners[[#This Row],[ratings]]/10</f>
        <v>4.5999999999999996</v>
      </c>
      <c r="E54">
        <v>11</v>
      </c>
      <c r="F54">
        <f>Air_Conditioners[[#This Row],[discount_price.1]]+Air_Conditioners[[#This Row],[actual_price.1]]</f>
        <v>58</v>
      </c>
      <c r="G54">
        <v>0</v>
      </c>
      <c r="H54">
        <v>58</v>
      </c>
    </row>
    <row r="55" spans="1:8" x14ac:dyDescent="0.3">
      <c r="A55" s="1" t="s">
        <v>78</v>
      </c>
      <c r="B55" s="1" t="str">
        <f t="shared" si="0"/>
        <v>Voltas</v>
      </c>
      <c r="C55">
        <v>45</v>
      </c>
      <c r="D55">
        <f>Air_Conditioners[[#This Row],[ratings]]/10</f>
        <v>4.5</v>
      </c>
      <c r="E55">
        <v>3</v>
      </c>
      <c r="F55">
        <f>Air_Conditioners[[#This Row],[discount_price.1]]+Air_Conditioners[[#This Row],[actual_price.1]]</f>
        <v>87.48</v>
      </c>
      <c r="G55">
        <v>30.49</v>
      </c>
      <c r="H55">
        <v>56.99</v>
      </c>
    </row>
    <row r="56" spans="1:8" x14ac:dyDescent="0.3">
      <c r="A56" s="1" t="s">
        <v>116</v>
      </c>
      <c r="B56" s="1" t="str">
        <f t="shared" si="0"/>
        <v>Panasonic</v>
      </c>
      <c r="C56">
        <v>45</v>
      </c>
      <c r="D56">
        <f>Air_Conditioners[[#This Row],[ratings]]/10</f>
        <v>4.5</v>
      </c>
      <c r="E56">
        <v>195</v>
      </c>
      <c r="F56">
        <f>Air_Conditioners[[#This Row],[discount_price.1]]+Air_Conditioners[[#This Row],[actual_price.1]]</f>
        <v>58</v>
      </c>
      <c r="G56">
        <v>0</v>
      </c>
      <c r="H56">
        <v>58</v>
      </c>
    </row>
    <row r="57" spans="1:8" x14ac:dyDescent="0.3">
      <c r="A57" s="1" t="s">
        <v>150</v>
      </c>
      <c r="B57" s="1" t="str">
        <f t="shared" si="0"/>
        <v>Voltas</v>
      </c>
      <c r="C57">
        <v>45</v>
      </c>
      <c r="D57">
        <f>Air_Conditioners[[#This Row],[ratings]]/10</f>
        <v>4.5</v>
      </c>
      <c r="E57">
        <v>2</v>
      </c>
      <c r="F57">
        <f>Air_Conditioners[[#This Row],[discount_price.1]]+Air_Conditioners[[#This Row],[actual_price.1]]</f>
        <v>107.34</v>
      </c>
      <c r="G57">
        <v>37.35</v>
      </c>
      <c r="H57">
        <v>69.989999999999995</v>
      </c>
    </row>
    <row r="58" spans="1:8" x14ac:dyDescent="0.3">
      <c r="A58" s="1" t="s">
        <v>246</v>
      </c>
      <c r="B58" s="1" t="str">
        <f t="shared" si="0"/>
        <v>LG</v>
      </c>
      <c r="C58">
        <v>45</v>
      </c>
      <c r="D58">
        <f>Air_Conditioners[[#This Row],[ratings]]/10</f>
        <v>4.5</v>
      </c>
      <c r="E58">
        <v>62</v>
      </c>
      <c r="F58">
        <f>Air_Conditioners[[#This Row],[discount_price.1]]+Air_Conditioners[[#This Row],[actual_price.1]]</f>
        <v>154.97999999999999</v>
      </c>
      <c r="G58">
        <v>65.989999999999995</v>
      </c>
      <c r="H58">
        <v>88.99</v>
      </c>
    </row>
    <row r="59" spans="1:8" x14ac:dyDescent="0.3">
      <c r="A59" s="1" t="s">
        <v>392</v>
      </c>
      <c r="B59" s="1" t="str">
        <f t="shared" si="0"/>
        <v>Blue</v>
      </c>
      <c r="C59">
        <v>45</v>
      </c>
      <c r="D59">
        <f>Air_Conditioners[[#This Row],[ratings]]/10</f>
        <v>4.5</v>
      </c>
      <c r="E59">
        <v>2</v>
      </c>
      <c r="F59">
        <f>Air_Conditioners[[#This Row],[discount_price.1]]+Air_Conditioners[[#This Row],[actual_price.1]]</f>
        <v>104.88</v>
      </c>
      <c r="G59">
        <v>39.89</v>
      </c>
      <c r="H59">
        <v>64.989999999999995</v>
      </c>
    </row>
    <row r="60" spans="1:8" x14ac:dyDescent="0.3">
      <c r="A60" s="1" t="s">
        <v>431</v>
      </c>
      <c r="B60" s="1" t="str">
        <f t="shared" si="0"/>
        <v>Lloyd</v>
      </c>
      <c r="C60">
        <v>45</v>
      </c>
      <c r="D60">
        <f>Air_Conditioners[[#This Row],[ratings]]/10</f>
        <v>4.5</v>
      </c>
      <c r="E60">
        <v>7</v>
      </c>
      <c r="F60">
        <f>Air_Conditioners[[#This Row],[discount_price.1]]+Air_Conditioners[[#This Row],[actual_price.1]]</f>
        <v>58</v>
      </c>
      <c r="G60">
        <v>0</v>
      </c>
      <c r="H60">
        <v>58</v>
      </c>
    </row>
    <row r="61" spans="1:8" x14ac:dyDescent="0.3">
      <c r="A61" s="1" t="s">
        <v>439</v>
      </c>
      <c r="B61" s="1" t="str">
        <f t="shared" si="0"/>
        <v>Samsung</v>
      </c>
      <c r="C61">
        <v>45</v>
      </c>
      <c r="D61">
        <f>Air_Conditioners[[#This Row],[ratings]]/10</f>
        <v>4.5</v>
      </c>
      <c r="E61">
        <v>2</v>
      </c>
      <c r="F61">
        <f>Air_Conditioners[[#This Row],[discount_price.1]]+Air_Conditioners[[#This Row],[actual_price.1]]</f>
        <v>91.24799999999999</v>
      </c>
      <c r="G61">
        <v>44.747999999999998</v>
      </c>
      <c r="H61">
        <v>46.5</v>
      </c>
    </row>
    <row r="62" spans="1:8" x14ac:dyDescent="0.3">
      <c r="A62" s="1" t="s">
        <v>450</v>
      </c>
      <c r="B62" s="1" t="str">
        <f t="shared" si="0"/>
        <v>Haier</v>
      </c>
      <c r="C62">
        <v>45</v>
      </c>
      <c r="D62">
        <f>Air_Conditioners[[#This Row],[ratings]]/10</f>
        <v>4.5</v>
      </c>
      <c r="E62">
        <v>2</v>
      </c>
      <c r="F62">
        <f>Air_Conditioners[[#This Row],[discount_price.1]]+Air_Conditioners[[#This Row],[actual_price.1]]</f>
        <v>101.89</v>
      </c>
      <c r="G62">
        <v>42.9</v>
      </c>
      <c r="H62">
        <v>58.99</v>
      </c>
    </row>
    <row r="63" spans="1:8" x14ac:dyDescent="0.3">
      <c r="A63" s="1" t="s">
        <v>64</v>
      </c>
      <c r="B63" s="1" t="str">
        <f t="shared" si="0"/>
        <v>Panasonic</v>
      </c>
      <c r="C63">
        <v>44</v>
      </c>
      <c r="D63">
        <f>Air_Conditioners[[#This Row],[ratings]]/10</f>
        <v>4.4000000000000004</v>
      </c>
      <c r="E63">
        <v>3</v>
      </c>
      <c r="F63">
        <f>Air_Conditioners[[#This Row],[discount_price.1]]+Air_Conditioners[[#This Row],[actual_price.1]]</f>
        <v>102.39</v>
      </c>
      <c r="G63">
        <v>42.99</v>
      </c>
      <c r="H63">
        <v>59.4</v>
      </c>
    </row>
    <row r="64" spans="1:8" x14ac:dyDescent="0.3">
      <c r="A64" s="1" t="s">
        <v>108</v>
      </c>
      <c r="B64" s="1" t="str">
        <f t="shared" si="0"/>
        <v>Panasonic</v>
      </c>
      <c r="C64">
        <v>44</v>
      </c>
      <c r="D64">
        <f>Air_Conditioners[[#This Row],[ratings]]/10</f>
        <v>4.4000000000000004</v>
      </c>
      <c r="E64">
        <v>118</v>
      </c>
      <c r="F64">
        <f>Air_Conditioners[[#This Row],[discount_price.1]]+Air_Conditioners[[#This Row],[actual_price.1]]</f>
        <v>131.39000000000001</v>
      </c>
      <c r="G64">
        <v>54.49</v>
      </c>
      <c r="H64">
        <v>76.900000000000006</v>
      </c>
    </row>
    <row r="65" spans="1:8" x14ac:dyDescent="0.3">
      <c r="A65" s="1" t="s">
        <v>155</v>
      </c>
      <c r="B65" s="1" t="str">
        <f t="shared" si="0"/>
        <v>Haier</v>
      </c>
      <c r="C65">
        <v>44</v>
      </c>
      <c r="D65">
        <f>Air_Conditioners[[#This Row],[ratings]]/10</f>
        <v>4.4000000000000004</v>
      </c>
      <c r="E65">
        <v>5</v>
      </c>
      <c r="F65">
        <f>Air_Conditioners[[#This Row],[discount_price.1]]+Air_Conditioners[[#This Row],[actual_price.1]]</f>
        <v>73.490000000000009</v>
      </c>
      <c r="G65">
        <v>34.5</v>
      </c>
      <c r="H65">
        <v>38.99</v>
      </c>
    </row>
    <row r="66" spans="1:8" x14ac:dyDescent="0.3">
      <c r="A66" s="1" t="s">
        <v>159</v>
      </c>
      <c r="B66" s="1" t="str">
        <f t="shared" ref="B66:B129" si="1">LEFT(A66, FIND(" ", A66 &amp; " ") - 1)</f>
        <v>Daikin</v>
      </c>
      <c r="C66">
        <v>44</v>
      </c>
      <c r="D66">
        <f>Air_Conditioners[[#This Row],[ratings]]/10</f>
        <v>4.4000000000000004</v>
      </c>
      <c r="E66">
        <v>6</v>
      </c>
      <c r="F66">
        <f>Air_Conditioners[[#This Row],[discount_price.1]]+Air_Conditioners[[#This Row],[actual_price.1]]</f>
        <v>95.43</v>
      </c>
      <c r="G66">
        <v>42.93</v>
      </c>
      <c r="H66">
        <v>52.5</v>
      </c>
    </row>
    <row r="67" spans="1:8" x14ac:dyDescent="0.3">
      <c r="A67" s="1" t="s">
        <v>209</v>
      </c>
      <c r="B67" s="1" t="str">
        <f t="shared" si="1"/>
        <v>LG</v>
      </c>
      <c r="C67">
        <v>44</v>
      </c>
      <c r="D67">
        <f>Air_Conditioners[[#This Row],[ratings]]/10</f>
        <v>4.4000000000000004</v>
      </c>
      <c r="E67">
        <v>563</v>
      </c>
      <c r="F67">
        <f>Air_Conditioners[[#This Row],[discount_price.1]]+Air_Conditioners[[#This Row],[actual_price.1]]</f>
        <v>103.88</v>
      </c>
      <c r="G67">
        <v>43.89</v>
      </c>
      <c r="H67">
        <v>59.99</v>
      </c>
    </row>
    <row r="68" spans="1:8" x14ac:dyDescent="0.3">
      <c r="A68" s="1" t="s">
        <v>214</v>
      </c>
      <c r="B68" s="1" t="str">
        <f t="shared" si="1"/>
        <v>LG</v>
      </c>
      <c r="C68">
        <v>44</v>
      </c>
      <c r="D68">
        <f>Air_Conditioners[[#This Row],[ratings]]/10</f>
        <v>4.4000000000000004</v>
      </c>
      <c r="E68">
        <v>769</v>
      </c>
      <c r="F68">
        <f>Air_Conditioners[[#This Row],[discount_price.1]]+Air_Conditioners[[#This Row],[actual_price.1]]</f>
        <v>58</v>
      </c>
      <c r="G68">
        <v>0</v>
      </c>
      <c r="H68">
        <v>58</v>
      </c>
    </row>
    <row r="69" spans="1:8" x14ac:dyDescent="0.3">
      <c r="A69" s="1" t="s">
        <v>244</v>
      </c>
      <c r="B69" s="1" t="str">
        <f t="shared" si="1"/>
        <v>LG</v>
      </c>
      <c r="C69">
        <v>44</v>
      </c>
      <c r="D69">
        <f>Air_Conditioners[[#This Row],[ratings]]/10</f>
        <v>4.4000000000000004</v>
      </c>
      <c r="E69">
        <v>3.5619999999999998</v>
      </c>
      <c r="F69">
        <f>Air_Conditioners[[#This Row],[discount_price.1]]+Air_Conditioners[[#This Row],[actual_price.1]]</f>
        <v>121.76499999999999</v>
      </c>
      <c r="G69">
        <v>53.774999999999999</v>
      </c>
      <c r="H69">
        <v>67.989999999999995</v>
      </c>
    </row>
    <row r="70" spans="1:8" x14ac:dyDescent="0.3">
      <c r="A70" s="1" t="s">
        <v>294</v>
      </c>
      <c r="B70" s="1" t="str">
        <f t="shared" si="1"/>
        <v>Daikin</v>
      </c>
      <c r="C70">
        <v>44</v>
      </c>
      <c r="D70">
        <f>Air_Conditioners[[#This Row],[ratings]]/10</f>
        <v>4.4000000000000004</v>
      </c>
      <c r="E70">
        <v>4</v>
      </c>
      <c r="F70">
        <f>Air_Conditioners[[#This Row],[discount_price.1]]+Air_Conditioners[[#This Row],[actual_price.1]]</f>
        <v>100.4</v>
      </c>
      <c r="G70">
        <v>42</v>
      </c>
      <c r="H70">
        <v>58.4</v>
      </c>
    </row>
    <row r="71" spans="1:8" x14ac:dyDescent="0.3">
      <c r="A71" s="1" t="s">
        <v>316</v>
      </c>
      <c r="B71" s="1" t="str">
        <f t="shared" si="1"/>
        <v>LG</v>
      </c>
      <c r="C71">
        <v>44</v>
      </c>
      <c r="D71">
        <f>Air_Conditioners[[#This Row],[ratings]]/10</f>
        <v>4.4000000000000004</v>
      </c>
      <c r="E71">
        <v>66</v>
      </c>
      <c r="F71">
        <f>Air_Conditioners[[#This Row],[discount_price.1]]+Air_Conditioners[[#This Row],[actual_price.1]]</f>
        <v>58</v>
      </c>
      <c r="G71">
        <v>0</v>
      </c>
      <c r="H71">
        <v>58</v>
      </c>
    </row>
    <row r="72" spans="1:8" x14ac:dyDescent="0.3">
      <c r="A72" s="1" t="s">
        <v>361</v>
      </c>
      <c r="B72" s="1" t="str">
        <f t="shared" si="1"/>
        <v>Whirlpool</v>
      </c>
      <c r="C72">
        <v>44</v>
      </c>
      <c r="D72">
        <f>Air_Conditioners[[#This Row],[ratings]]/10</f>
        <v>4.4000000000000004</v>
      </c>
      <c r="E72">
        <v>26</v>
      </c>
      <c r="F72">
        <f>Air_Conditioners[[#This Row],[discount_price.1]]+Air_Conditioners[[#This Row],[actual_price.1]]</f>
        <v>58</v>
      </c>
      <c r="G72">
        <v>0</v>
      </c>
      <c r="H72">
        <v>58</v>
      </c>
    </row>
    <row r="73" spans="1:8" x14ac:dyDescent="0.3">
      <c r="A73" s="1" t="s">
        <v>10</v>
      </c>
      <c r="B73" s="1" t="str">
        <f t="shared" si="1"/>
        <v>Lloyd</v>
      </c>
      <c r="C73">
        <v>43</v>
      </c>
      <c r="D73">
        <f>Air_Conditioners[[#This Row],[ratings]]/10</f>
        <v>4.3</v>
      </c>
      <c r="E73">
        <v>1.494</v>
      </c>
      <c r="F73">
        <f>Air_Conditioners[[#This Row],[discount_price.1]]+Air_Conditioners[[#This Row],[actual_price.1]]</f>
        <v>107.97999999999999</v>
      </c>
      <c r="G73">
        <v>39.99</v>
      </c>
      <c r="H73">
        <v>67.989999999999995</v>
      </c>
    </row>
    <row r="74" spans="1:8" x14ac:dyDescent="0.3">
      <c r="A74" s="1" t="s">
        <v>15</v>
      </c>
      <c r="B74" s="1" t="str">
        <f t="shared" si="1"/>
        <v>Panasonic</v>
      </c>
      <c r="C74">
        <v>43</v>
      </c>
      <c r="D74">
        <f>Air_Conditioners[[#This Row],[ratings]]/10</f>
        <v>4.3</v>
      </c>
      <c r="E74">
        <v>5.0730000000000004</v>
      </c>
      <c r="F74">
        <f>Air_Conditioners[[#This Row],[discount_price.1]]+Air_Conditioners[[#This Row],[actual_price.1]]</f>
        <v>109.39</v>
      </c>
      <c r="G74">
        <v>45.99</v>
      </c>
      <c r="H74">
        <v>63.4</v>
      </c>
    </row>
    <row r="75" spans="1:8" x14ac:dyDescent="0.3">
      <c r="A75" s="1" t="s">
        <v>26</v>
      </c>
      <c r="B75" s="1" t="str">
        <f t="shared" si="1"/>
        <v>Panasonic</v>
      </c>
      <c r="C75">
        <v>43</v>
      </c>
      <c r="D75">
        <f>Air_Conditioners[[#This Row],[ratings]]/10</f>
        <v>4.3</v>
      </c>
      <c r="E75">
        <v>2.1779999999999999</v>
      </c>
      <c r="F75">
        <f>Air_Conditioners[[#This Row],[discount_price.1]]+Air_Conditioners[[#This Row],[actual_price.1]]</f>
        <v>94.59</v>
      </c>
      <c r="G75">
        <v>39.99</v>
      </c>
      <c r="H75">
        <v>54.6</v>
      </c>
    </row>
    <row r="76" spans="1:8" x14ac:dyDescent="0.3">
      <c r="A76" s="1" t="s">
        <v>45</v>
      </c>
      <c r="B76" s="1" t="str">
        <f t="shared" si="1"/>
        <v>Carrier</v>
      </c>
      <c r="C76">
        <v>43</v>
      </c>
      <c r="D76">
        <f>Air_Conditioners[[#This Row],[ratings]]/10</f>
        <v>4.3</v>
      </c>
      <c r="E76">
        <v>201</v>
      </c>
      <c r="F76">
        <f>Air_Conditioners[[#This Row],[discount_price.1]]+Air_Conditioners[[#This Row],[actual_price.1]]</f>
        <v>76.08</v>
      </c>
      <c r="G76">
        <v>30.99</v>
      </c>
      <c r="H76">
        <v>45.09</v>
      </c>
    </row>
    <row r="77" spans="1:8" x14ac:dyDescent="0.3">
      <c r="A77" s="1" t="s">
        <v>50</v>
      </c>
      <c r="B77" s="1" t="str">
        <f t="shared" si="1"/>
        <v>Cruise</v>
      </c>
      <c r="C77">
        <v>43</v>
      </c>
      <c r="D77">
        <f>Air_Conditioners[[#This Row],[ratings]]/10</f>
        <v>4.3</v>
      </c>
      <c r="E77">
        <v>23</v>
      </c>
      <c r="F77">
        <f>Air_Conditioners[[#This Row],[discount_price.1]]+Air_Conditioners[[#This Row],[actual_price.1]]</f>
        <v>82.89</v>
      </c>
      <c r="G77">
        <v>29.99</v>
      </c>
      <c r="H77">
        <v>52.9</v>
      </c>
    </row>
    <row r="78" spans="1:8" x14ac:dyDescent="0.3">
      <c r="A78" s="1" t="s">
        <v>85</v>
      </c>
      <c r="B78" s="1" t="str">
        <f t="shared" si="1"/>
        <v>LG</v>
      </c>
      <c r="C78">
        <v>43</v>
      </c>
      <c r="D78">
        <f>Air_Conditioners[[#This Row],[ratings]]/10</f>
        <v>4.3</v>
      </c>
      <c r="E78">
        <v>274</v>
      </c>
      <c r="F78">
        <f>Air_Conditioners[[#This Row],[discount_price.1]]+Air_Conditioners[[#This Row],[actual_price.1]]</f>
        <v>121.47999999999999</v>
      </c>
      <c r="G78">
        <v>42.49</v>
      </c>
      <c r="H78">
        <v>78.989999999999995</v>
      </c>
    </row>
    <row r="79" spans="1:8" x14ac:dyDescent="0.3">
      <c r="A79" s="1" t="s">
        <v>99</v>
      </c>
      <c r="B79" s="1" t="str">
        <f t="shared" si="1"/>
        <v>Daikin</v>
      </c>
      <c r="C79">
        <v>43</v>
      </c>
      <c r="D79">
        <f>Air_Conditioners[[#This Row],[ratings]]/10</f>
        <v>4.3</v>
      </c>
      <c r="E79">
        <v>12</v>
      </c>
      <c r="F79">
        <f>Air_Conditioners[[#This Row],[discount_price.1]]+Air_Conditioners[[#This Row],[actual_price.1]]</f>
        <v>122.36699999999999</v>
      </c>
      <c r="G79">
        <v>48.567</v>
      </c>
      <c r="H79">
        <v>73.8</v>
      </c>
    </row>
    <row r="80" spans="1:8" x14ac:dyDescent="0.3">
      <c r="A80" s="1" t="s">
        <v>108</v>
      </c>
      <c r="B80" s="1" t="str">
        <f t="shared" si="1"/>
        <v>Panasonic</v>
      </c>
      <c r="C80">
        <v>43</v>
      </c>
      <c r="D80">
        <f>Air_Conditioners[[#This Row],[ratings]]/10</f>
        <v>4.3</v>
      </c>
      <c r="E80">
        <v>440</v>
      </c>
      <c r="F80">
        <f>Air_Conditioners[[#This Row],[discount_price.1]]+Air_Conditioners[[#This Row],[actual_price.1]]</f>
        <v>122.89000000000001</v>
      </c>
      <c r="G80">
        <v>49.99</v>
      </c>
      <c r="H80">
        <v>72.900000000000006</v>
      </c>
    </row>
    <row r="81" spans="1:8" x14ac:dyDescent="0.3">
      <c r="A81" s="1" t="s">
        <v>113</v>
      </c>
      <c r="B81" s="1" t="str">
        <f t="shared" si="1"/>
        <v>Blue</v>
      </c>
      <c r="C81">
        <v>43</v>
      </c>
      <c r="D81">
        <f>Air_Conditioners[[#This Row],[ratings]]/10</f>
        <v>4.3</v>
      </c>
      <c r="E81">
        <v>387</v>
      </c>
      <c r="F81">
        <f>Air_Conditioners[[#This Row],[discount_price.1]]+Air_Conditioners[[#This Row],[actual_price.1]]</f>
        <v>68.5</v>
      </c>
      <c r="G81">
        <v>31.5</v>
      </c>
      <c r="H81">
        <v>37</v>
      </c>
    </row>
    <row r="82" spans="1:8" x14ac:dyDescent="0.3">
      <c r="A82" s="1" t="s">
        <v>131</v>
      </c>
      <c r="B82" s="1" t="str">
        <f t="shared" si="1"/>
        <v>Panasonic</v>
      </c>
      <c r="C82">
        <v>43</v>
      </c>
      <c r="D82">
        <f>Air_Conditioners[[#This Row],[ratings]]/10</f>
        <v>4.3</v>
      </c>
      <c r="E82">
        <v>432</v>
      </c>
      <c r="F82">
        <f>Air_Conditioners[[#This Row],[discount_price.1]]+Air_Conditioners[[#This Row],[actual_price.1]]</f>
        <v>76.48</v>
      </c>
      <c r="G82">
        <v>31.99</v>
      </c>
      <c r="H82">
        <v>44.49</v>
      </c>
    </row>
    <row r="83" spans="1:8" x14ac:dyDescent="0.3">
      <c r="A83" s="1" t="s">
        <v>135</v>
      </c>
      <c r="B83" s="1" t="str">
        <f t="shared" si="1"/>
        <v>Voltas</v>
      </c>
      <c r="C83">
        <v>43</v>
      </c>
      <c r="D83">
        <f>Air_Conditioners[[#This Row],[ratings]]/10</f>
        <v>4.3</v>
      </c>
      <c r="E83">
        <v>1.2949999999999999</v>
      </c>
      <c r="F83">
        <f>Air_Conditioners[[#This Row],[discount_price.1]]+Air_Conditioners[[#This Row],[actual_price.1]]</f>
        <v>106.989</v>
      </c>
      <c r="G83">
        <v>37.999000000000002</v>
      </c>
      <c r="H83">
        <v>68.989999999999995</v>
      </c>
    </row>
    <row r="84" spans="1:8" x14ac:dyDescent="0.3">
      <c r="A84" s="1" t="s">
        <v>185</v>
      </c>
      <c r="B84" s="1" t="str">
        <f t="shared" si="1"/>
        <v>LG</v>
      </c>
      <c r="C84">
        <v>43</v>
      </c>
      <c r="D84">
        <f>Air_Conditioners[[#This Row],[ratings]]/10</f>
        <v>4.3</v>
      </c>
      <c r="E84">
        <v>234</v>
      </c>
      <c r="F84">
        <f>Air_Conditioners[[#This Row],[discount_price.1]]+Air_Conditioners[[#This Row],[actual_price.1]]</f>
        <v>100.38</v>
      </c>
      <c r="G84">
        <v>44.39</v>
      </c>
      <c r="H84">
        <v>55.99</v>
      </c>
    </row>
    <row r="85" spans="1:8" x14ac:dyDescent="0.3">
      <c r="A85" s="1" t="s">
        <v>219</v>
      </c>
      <c r="B85" s="1" t="str">
        <f t="shared" si="1"/>
        <v>LG</v>
      </c>
      <c r="C85">
        <v>43</v>
      </c>
      <c r="D85">
        <f>Air_Conditioners[[#This Row],[ratings]]/10</f>
        <v>4.3</v>
      </c>
      <c r="E85">
        <v>542</v>
      </c>
      <c r="F85">
        <f>Air_Conditioners[[#This Row],[discount_price.1]]+Air_Conditioners[[#This Row],[actual_price.1]]</f>
        <v>103.88</v>
      </c>
      <c r="G85">
        <v>43.89</v>
      </c>
      <c r="H85">
        <v>59.99</v>
      </c>
    </row>
    <row r="86" spans="1:8" x14ac:dyDescent="0.3">
      <c r="A86" s="1" t="s">
        <v>4</v>
      </c>
      <c r="B86" s="1" t="str">
        <f t="shared" si="1"/>
        <v>LG</v>
      </c>
      <c r="C86">
        <v>43</v>
      </c>
      <c r="D86">
        <f>Air_Conditioners[[#This Row],[ratings]]/10</f>
        <v>4.3</v>
      </c>
      <c r="E86">
        <v>485</v>
      </c>
      <c r="F86">
        <f>Air_Conditioners[[#This Row],[discount_price.1]]+Air_Conditioners[[#This Row],[actual_price.1]]</f>
        <v>122.47999999999999</v>
      </c>
      <c r="G86">
        <v>45.49</v>
      </c>
      <c r="H86">
        <v>76.989999999999995</v>
      </c>
    </row>
    <row r="87" spans="1:8" x14ac:dyDescent="0.3">
      <c r="A87" s="1" t="s">
        <v>243</v>
      </c>
      <c r="B87" s="1" t="str">
        <f t="shared" si="1"/>
        <v>LG</v>
      </c>
      <c r="C87">
        <v>43</v>
      </c>
      <c r="D87">
        <f>Air_Conditioners[[#This Row],[ratings]]/10</f>
        <v>4.3</v>
      </c>
      <c r="E87">
        <v>169</v>
      </c>
      <c r="F87">
        <f>Air_Conditioners[[#This Row],[discount_price.1]]+Air_Conditioners[[#This Row],[actual_price.1]]</f>
        <v>94.38</v>
      </c>
      <c r="G87">
        <v>38.89</v>
      </c>
      <c r="H87">
        <v>55.49</v>
      </c>
    </row>
    <row r="88" spans="1:8" x14ac:dyDescent="0.3">
      <c r="A88" s="1" t="s">
        <v>263</v>
      </c>
      <c r="B88" s="1" t="str">
        <f t="shared" si="1"/>
        <v>LG</v>
      </c>
      <c r="C88">
        <v>43</v>
      </c>
      <c r="D88">
        <f>Air_Conditioners[[#This Row],[ratings]]/10</f>
        <v>4.3</v>
      </c>
      <c r="E88">
        <v>60</v>
      </c>
      <c r="F88">
        <f>Air_Conditioners[[#This Row],[discount_price.1]]+Air_Conditioners[[#This Row],[actual_price.1]]</f>
        <v>58</v>
      </c>
      <c r="G88">
        <v>0</v>
      </c>
      <c r="H88">
        <v>58</v>
      </c>
    </row>
    <row r="89" spans="1:8" x14ac:dyDescent="0.3">
      <c r="A89" s="1" t="s">
        <v>273</v>
      </c>
      <c r="B89" s="1" t="str">
        <f t="shared" si="1"/>
        <v>LG</v>
      </c>
      <c r="C89">
        <v>43</v>
      </c>
      <c r="D89">
        <f>Air_Conditioners[[#This Row],[ratings]]/10</f>
        <v>4.3</v>
      </c>
      <c r="E89">
        <v>74</v>
      </c>
      <c r="F89">
        <f>Air_Conditioners[[#This Row],[discount_price.1]]+Air_Conditioners[[#This Row],[actual_price.1]]</f>
        <v>127.34399999999999</v>
      </c>
      <c r="G89">
        <v>51.353999999999999</v>
      </c>
      <c r="H89">
        <v>75.989999999999995</v>
      </c>
    </row>
    <row r="90" spans="1:8" x14ac:dyDescent="0.3">
      <c r="A90" s="1" t="s">
        <v>342</v>
      </c>
      <c r="B90" s="1" t="str">
        <f t="shared" si="1"/>
        <v>Voltas</v>
      </c>
      <c r="C90">
        <v>43</v>
      </c>
      <c r="D90">
        <f>Air_Conditioners[[#This Row],[ratings]]/10</f>
        <v>4.3</v>
      </c>
      <c r="E90">
        <v>630</v>
      </c>
      <c r="F90">
        <f>Air_Conditioners[[#This Row],[discount_price.1]]+Air_Conditioners[[#This Row],[actual_price.1]]</f>
        <v>93.48</v>
      </c>
      <c r="G90">
        <v>33.49</v>
      </c>
      <c r="H90">
        <v>59.99</v>
      </c>
    </row>
    <row r="91" spans="1:8" x14ac:dyDescent="0.3">
      <c r="A91" s="1" t="s">
        <v>413</v>
      </c>
      <c r="B91" s="1" t="str">
        <f t="shared" si="1"/>
        <v>Livpure</v>
      </c>
      <c r="C91">
        <v>43</v>
      </c>
      <c r="D91">
        <f>Air_Conditioners[[#This Row],[ratings]]/10</f>
        <v>4.3</v>
      </c>
      <c r="E91">
        <v>4</v>
      </c>
      <c r="F91">
        <f>Air_Conditioners[[#This Row],[discount_price.1]]+Air_Conditioners[[#This Row],[actual_price.1]]</f>
        <v>133.22999999999999</v>
      </c>
      <c r="G91">
        <v>53.24</v>
      </c>
      <c r="H91">
        <v>79.989999999999995</v>
      </c>
    </row>
    <row r="92" spans="1:8" x14ac:dyDescent="0.3">
      <c r="A92" s="1" t="s">
        <v>3</v>
      </c>
      <c r="B92" s="1" t="str">
        <f t="shared" si="1"/>
        <v>Lloyd</v>
      </c>
      <c r="C92">
        <v>42</v>
      </c>
      <c r="D92">
        <f>Air_Conditioners[[#This Row],[ratings]]/10</f>
        <v>4.2</v>
      </c>
      <c r="E92">
        <v>2.2549999999999999</v>
      </c>
      <c r="F92">
        <f>Air_Conditioners[[#This Row],[discount_price.1]]+Air_Conditioners[[#This Row],[actual_price.1]]</f>
        <v>91.989000000000004</v>
      </c>
      <c r="G92">
        <v>32.999000000000002</v>
      </c>
      <c r="H92">
        <v>58.99</v>
      </c>
    </row>
    <row r="93" spans="1:8" x14ac:dyDescent="0.3">
      <c r="A93" s="1" t="s">
        <v>4</v>
      </c>
      <c r="B93" s="1" t="str">
        <f t="shared" si="1"/>
        <v>LG</v>
      </c>
      <c r="C93">
        <v>42</v>
      </c>
      <c r="D93">
        <f>Air_Conditioners[[#This Row],[ratings]]/10</f>
        <v>4.2</v>
      </c>
      <c r="E93">
        <v>2.948</v>
      </c>
      <c r="F93">
        <f>Air_Conditioners[[#This Row],[discount_price.1]]+Air_Conditioners[[#This Row],[actual_price.1]]</f>
        <v>122.47999999999999</v>
      </c>
      <c r="G93">
        <v>46.49</v>
      </c>
      <c r="H93">
        <v>75.989999999999995</v>
      </c>
    </row>
    <row r="94" spans="1:8" x14ac:dyDescent="0.3">
      <c r="A94" s="1" t="s">
        <v>5</v>
      </c>
      <c r="B94" s="1" t="str">
        <f t="shared" si="1"/>
        <v>LG</v>
      </c>
      <c r="C94">
        <v>42</v>
      </c>
      <c r="D94">
        <f>Air_Conditioners[[#This Row],[ratings]]/10</f>
        <v>4.2</v>
      </c>
      <c r="E94">
        <v>1.206</v>
      </c>
      <c r="F94">
        <f>Air_Conditioners[[#This Row],[discount_price.1]]+Air_Conditioners[[#This Row],[actual_price.1]]</f>
        <v>96.48</v>
      </c>
      <c r="G94">
        <v>34.49</v>
      </c>
      <c r="H94">
        <v>61.99</v>
      </c>
    </row>
    <row r="95" spans="1:8" x14ac:dyDescent="0.3">
      <c r="A95" s="1" t="s">
        <v>9</v>
      </c>
      <c r="B95" s="1" t="str">
        <f t="shared" si="1"/>
        <v>Lloyd</v>
      </c>
      <c r="C95">
        <v>42</v>
      </c>
      <c r="D95">
        <f>Air_Conditioners[[#This Row],[ratings]]/10</f>
        <v>4.2</v>
      </c>
      <c r="E95">
        <v>1.097</v>
      </c>
      <c r="F95">
        <f>Air_Conditioners[[#This Row],[discount_price.1]]+Air_Conditioners[[#This Row],[actual_price.1]]</f>
        <v>79.989000000000004</v>
      </c>
      <c r="G95">
        <v>29.998999999999999</v>
      </c>
      <c r="H95">
        <v>49.99</v>
      </c>
    </row>
    <row r="96" spans="1:8" x14ac:dyDescent="0.3">
      <c r="A96" s="1" t="s">
        <v>13</v>
      </c>
      <c r="B96" s="1" t="str">
        <f t="shared" si="1"/>
        <v>Daikin</v>
      </c>
      <c r="C96">
        <v>42</v>
      </c>
      <c r="D96">
        <f>Air_Conditioners[[#This Row],[ratings]]/10</f>
        <v>4.2</v>
      </c>
      <c r="E96">
        <v>558</v>
      </c>
      <c r="F96">
        <f>Air_Conditioners[[#This Row],[discount_price.1]]+Air_Conditioners[[#This Row],[actual_price.1]]</f>
        <v>81.19</v>
      </c>
      <c r="G96">
        <v>32.99</v>
      </c>
      <c r="H96">
        <v>48.2</v>
      </c>
    </row>
    <row r="97" spans="1:8" x14ac:dyDescent="0.3">
      <c r="A97" s="1" t="s">
        <v>31</v>
      </c>
      <c r="B97" s="1" t="str">
        <f t="shared" si="1"/>
        <v>LG</v>
      </c>
      <c r="C97">
        <v>42</v>
      </c>
      <c r="D97">
        <f>Air_Conditioners[[#This Row],[ratings]]/10</f>
        <v>4.2</v>
      </c>
      <c r="E97">
        <v>1.208</v>
      </c>
      <c r="F97">
        <f>Air_Conditioners[[#This Row],[discount_price.1]]+Air_Conditioners[[#This Row],[actual_price.1]]</f>
        <v>108.47</v>
      </c>
      <c r="G97">
        <v>32.479999999999997</v>
      </c>
      <c r="H97">
        <v>75.989999999999995</v>
      </c>
    </row>
    <row r="98" spans="1:8" x14ac:dyDescent="0.3">
      <c r="A98" s="1" t="s">
        <v>42</v>
      </c>
      <c r="B98" s="1" t="str">
        <f t="shared" si="1"/>
        <v>Panasonic</v>
      </c>
      <c r="C98">
        <v>42</v>
      </c>
      <c r="D98">
        <f>Air_Conditioners[[#This Row],[ratings]]/10</f>
        <v>4.2</v>
      </c>
      <c r="E98">
        <v>1.83</v>
      </c>
      <c r="F98">
        <f>Air_Conditioners[[#This Row],[discount_price.1]]+Air_Conditioners[[#This Row],[actual_price.1]]</f>
        <v>93.39</v>
      </c>
      <c r="G98">
        <v>37.99</v>
      </c>
      <c r="H98">
        <v>55.4</v>
      </c>
    </row>
    <row r="99" spans="1:8" x14ac:dyDescent="0.3">
      <c r="A99" s="1" t="s">
        <v>47</v>
      </c>
      <c r="B99" s="1" t="str">
        <f t="shared" si="1"/>
        <v>Blue</v>
      </c>
      <c r="C99">
        <v>42</v>
      </c>
      <c r="D99">
        <f>Air_Conditioners[[#This Row],[ratings]]/10</f>
        <v>4.2</v>
      </c>
      <c r="E99">
        <v>2.722</v>
      </c>
      <c r="F99">
        <f>Air_Conditioners[[#This Row],[discount_price.1]]+Air_Conditioners[[#This Row],[actual_price.1]]</f>
        <v>70.489999999999995</v>
      </c>
      <c r="G99">
        <v>28.99</v>
      </c>
      <c r="H99">
        <v>41.5</v>
      </c>
    </row>
    <row r="100" spans="1:8" x14ac:dyDescent="0.3">
      <c r="A100" s="1" t="s">
        <v>55</v>
      </c>
      <c r="B100" s="1" t="str">
        <f t="shared" si="1"/>
        <v>Lloyd</v>
      </c>
      <c r="C100">
        <v>42</v>
      </c>
      <c r="D100">
        <f>Air_Conditioners[[#This Row],[ratings]]/10</f>
        <v>4.2</v>
      </c>
      <c r="E100">
        <v>474</v>
      </c>
      <c r="F100">
        <f>Air_Conditioners[[#This Row],[discount_price.1]]+Air_Conditioners[[#This Row],[actual_price.1]]</f>
        <v>87.989000000000004</v>
      </c>
      <c r="G100">
        <v>32.999000000000002</v>
      </c>
      <c r="H100">
        <v>54.99</v>
      </c>
    </row>
    <row r="101" spans="1:8" x14ac:dyDescent="0.3">
      <c r="A101" s="1" t="s">
        <v>57</v>
      </c>
      <c r="B101" s="1" t="str">
        <f t="shared" si="1"/>
        <v>Panasonic</v>
      </c>
      <c r="C101">
        <v>42</v>
      </c>
      <c r="D101">
        <f>Air_Conditioners[[#This Row],[ratings]]/10</f>
        <v>4.2</v>
      </c>
      <c r="E101">
        <v>686</v>
      </c>
      <c r="F101">
        <f>Air_Conditioners[[#This Row],[discount_price.1]]+Air_Conditioners[[#This Row],[actual_price.1]]</f>
        <v>80.59</v>
      </c>
      <c r="G101">
        <v>32.49</v>
      </c>
      <c r="H101">
        <v>48.1</v>
      </c>
    </row>
    <row r="102" spans="1:8" x14ac:dyDescent="0.3">
      <c r="A102" s="1" t="s">
        <v>66</v>
      </c>
      <c r="B102" s="1" t="str">
        <f t="shared" si="1"/>
        <v>Blue</v>
      </c>
      <c r="C102">
        <v>42</v>
      </c>
      <c r="D102">
        <f>Air_Conditioners[[#This Row],[ratings]]/10</f>
        <v>4.2</v>
      </c>
      <c r="E102">
        <v>468</v>
      </c>
      <c r="F102">
        <f>Air_Conditioners[[#This Row],[discount_price.1]]+Air_Conditioners[[#This Row],[actual_price.1]]</f>
        <v>79.490000000000009</v>
      </c>
      <c r="G102">
        <v>34.99</v>
      </c>
      <c r="H102">
        <v>44.5</v>
      </c>
    </row>
    <row r="103" spans="1:8" x14ac:dyDescent="0.3">
      <c r="A103" s="1" t="s">
        <v>67</v>
      </c>
      <c r="B103" s="1" t="str">
        <f t="shared" si="1"/>
        <v>Panasonic</v>
      </c>
      <c r="C103">
        <v>42</v>
      </c>
      <c r="D103">
        <f>Air_Conditioners[[#This Row],[ratings]]/10</f>
        <v>4.2</v>
      </c>
      <c r="E103">
        <v>317</v>
      </c>
      <c r="F103">
        <f>Air_Conditioners[[#This Row],[discount_price.1]]+Air_Conditioners[[#This Row],[actual_price.1]]</f>
        <v>79.59</v>
      </c>
      <c r="G103">
        <v>32.49</v>
      </c>
      <c r="H103">
        <v>47.1</v>
      </c>
    </row>
    <row r="104" spans="1:8" x14ac:dyDescent="0.3">
      <c r="A104" s="1" t="s">
        <v>71</v>
      </c>
      <c r="B104" s="1" t="str">
        <f t="shared" si="1"/>
        <v>LG</v>
      </c>
      <c r="C104">
        <v>42</v>
      </c>
      <c r="D104">
        <f>Air_Conditioners[[#This Row],[ratings]]/10</f>
        <v>4.2</v>
      </c>
      <c r="E104">
        <v>5</v>
      </c>
      <c r="F104">
        <f>Air_Conditioners[[#This Row],[discount_price.1]]+Air_Conditioners[[#This Row],[actual_price.1]]</f>
        <v>107.47999999999999</v>
      </c>
      <c r="G104">
        <v>37.49</v>
      </c>
      <c r="H104">
        <v>69.989999999999995</v>
      </c>
    </row>
    <row r="105" spans="1:8" x14ac:dyDescent="0.3">
      <c r="A105" s="1" t="s">
        <v>98</v>
      </c>
      <c r="B105" s="1" t="str">
        <f t="shared" si="1"/>
        <v>Samsung</v>
      </c>
      <c r="C105">
        <v>42</v>
      </c>
      <c r="D105">
        <f>Air_Conditioners[[#This Row],[ratings]]/10</f>
        <v>4.2</v>
      </c>
      <c r="E105">
        <v>229</v>
      </c>
      <c r="F105">
        <f>Air_Conditioners[[#This Row],[discount_price.1]]+Air_Conditioners[[#This Row],[actual_price.1]]</f>
        <v>87.688999999999993</v>
      </c>
      <c r="G105">
        <v>34.698999999999998</v>
      </c>
      <c r="H105">
        <v>52.99</v>
      </c>
    </row>
    <row r="106" spans="1:8" x14ac:dyDescent="0.3">
      <c r="A106" s="1" t="s">
        <v>153</v>
      </c>
      <c r="B106" s="1" t="str">
        <f t="shared" si="1"/>
        <v>Voltas</v>
      </c>
      <c r="C106">
        <v>42</v>
      </c>
      <c r="D106">
        <f>Air_Conditioners[[#This Row],[ratings]]/10</f>
        <v>4.2</v>
      </c>
      <c r="E106">
        <v>1.573</v>
      </c>
      <c r="F106">
        <f>Air_Conditioners[[#This Row],[discount_price.1]]+Air_Conditioners[[#This Row],[actual_price.1]]</f>
        <v>91.98</v>
      </c>
      <c r="G106">
        <v>35.99</v>
      </c>
      <c r="H106">
        <v>55.99</v>
      </c>
    </row>
    <row r="107" spans="1:8" x14ac:dyDescent="0.3">
      <c r="A107" s="1" t="s">
        <v>147</v>
      </c>
      <c r="B107" s="1" t="str">
        <f t="shared" si="1"/>
        <v>Panasonic</v>
      </c>
      <c r="C107">
        <v>42</v>
      </c>
      <c r="D107">
        <f>Air_Conditioners[[#This Row],[ratings]]/10</f>
        <v>4.2</v>
      </c>
      <c r="E107">
        <v>29</v>
      </c>
      <c r="F107">
        <f>Air_Conditioners[[#This Row],[discount_price.1]]+Air_Conditioners[[#This Row],[actual_price.1]]</f>
        <v>116.89000000000001</v>
      </c>
      <c r="G107">
        <v>48.49</v>
      </c>
      <c r="H107">
        <v>68.400000000000006</v>
      </c>
    </row>
    <row r="108" spans="1:8" x14ac:dyDescent="0.3">
      <c r="A108" s="1" t="s">
        <v>158</v>
      </c>
      <c r="B108" s="1" t="str">
        <f t="shared" si="1"/>
        <v>Daikin</v>
      </c>
      <c r="C108">
        <v>42</v>
      </c>
      <c r="D108">
        <f>Air_Conditioners[[#This Row],[ratings]]/10</f>
        <v>4.2</v>
      </c>
      <c r="E108">
        <v>112</v>
      </c>
      <c r="F108">
        <f>Air_Conditioners[[#This Row],[discount_price.1]]+Air_Conditioners[[#This Row],[actual_price.1]]</f>
        <v>104.69</v>
      </c>
      <c r="G108">
        <v>43.79</v>
      </c>
      <c r="H108">
        <v>60.9</v>
      </c>
    </row>
    <row r="109" spans="1:8" x14ac:dyDescent="0.3">
      <c r="A109" s="1" t="s">
        <v>166</v>
      </c>
      <c r="B109" s="1" t="str">
        <f t="shared" si="1"/>
        <v>LG</v>
      </c>
      <c r="C109">
        <v>42</v>
      </c>
      <c r="D109">
        <f>Air_Conditioners[[#This Row],[ratings]]/10</f>
        <v>4.2</v>
      </c>
      <c r="E109">
        <v>886</v>
      </c>
      <c r="F109">
        <f>Air_Conditioners[[#This Row],[discount_price.1]]+Air_Conditioners[[#This Row],[actual_price.1]]</f>
        <v>85.580000000000013</v>
      </c>
      <c r="G109">
        <v>35.590000000000003</v>
      </c>
      <c r="H109">
        <v>49.99</v>
      </c>
    </row>
    <row r="110" spans="1:8" x14ac:dyDescent="0.3">
      <c r="A110" s="1" t="s">
        <v>174</v>
      </c>
      <c r="B110" s="1" t="str">
        <f t="shared" si="1"/>
        <v>LG</v>
      </c>
      <c r="C110">
        <v>42</v>
      </c>
      <c r="D110">
        <f>Air_Conditioners[[#This Row],[ratings]]/10</f>
        <v>4.2</v>
      </c>
      <c r="E110">
        <v>622</v>
      </c>
      <c r="F110">
        <f>Air_Conditioners[[#This Row],[discount_price.1]]+Air_Conditioners[[#This Row],[actual_price.1]]</f>
        <v>103.88</v>
      </c>
      <c r="G110">
        <v>43.89</v>
      </c>
      <c r="H110">
        <v>59.99</v>
      </c>
    </row>
    <row r="111" spans="1:8" x14ac:dyDescent="0.3">
      <c r="A111" s="1" t="s">
        <v>184</v>
      </c>
      <c r="B111" s="1" t="str">
        <f t="shared" si="1"/>
        <v>Daikin</v>
      </c>
      <c r="C111">
        <v>42</v>
      </c>
      <c r="D111">
        <f>Air_Conditioners[[#This Row],[ratings]]/10</f>
        <v>4.2</v>
      </c>
      <c r="E111">
        <v>70</v>
      </c>
      <c r="F111">
        <f>Air_Conditioners[[#This Row],[discount_price.1]]+Air_Conditioners[[#This Row],[actual_price.1]]</f>
        <v>124.179</v>
      </c>
      <c r="G111">
        <v>52.978999999999999</v>
      </c>
      <c r="H111">
        <v>71.2</v>
      </c>
    </row>
    <row r="112" spans="1:8" x14ac:dyDescent="0.3">
      <c r="A112" s="1" t="s">
        <v>77</v>
      </c>
      <c r="B112" s="1" t="str">
        <f t="shared" si="1"/>
        <v>LG</v>
      </c>
      <c r="C112">
        <v>42</v>
      </c>
      <c r="D112">
        <f>Air_Conditioners[[#This Row],[ratings]]/10</f>
        <v>4.2</v>
      </c>
      <c r="E112">
        <v>288</v>
      </c>
      <c r="F112">
        <f>Air_Conditioners[[#This Row],[discount_price.1]]+Air_Conditioners[[#This Row],[actual_price.1]]</f>
        <v>143.88999999999999</v>
      </c>
      <c r="G112">
        <v>57.9</v>
      </c>
      <c r="H112">
        <v>85.99</v>
      </c>
    </row>
    <row r="113" spans="1:8" x14ac:dyDescent="0.3">
      <c r="A113" s="1" t="s">
        <v>200</v>
      </c>
      <c r="B113" s="1" t="str">
        <f t="shared" si="1"/>
        <v>Panasonic</v>
      </c>
      <c r="C113">
        <v>42</v>
      </c>
      <c r="D113">
        <f>Air_Conditioners[[#This Row],[ratings]]/10</f>
        <v>4.2</v>
      </c>
      <c r="E113">
        <v>567</v>
      </c>
      <c r="F113">
        <f>Air_Conditioners[[#This Row],[discount_price.1]]+Air_Conditioners[[#This Row],[actual_price.1]]</f>
        <v>58</v>
      </c>
      <c r="G113">
        <v>0</v>
      </c>
      <c r="H113">
        <v>58</v>
      </c>
    </row>
    <row r="114" spans="1:8" x14ac:dyDescent="0.3">
      <c r="A114" s="1" t="s">
        <v>221</v>
      </c>
      <c r="B114" s="1" t="str">
        <f t="shared" si="1"/>
        <v>Lloyd</v>
      </c>
      <c r="C114">
        <v>42</v>
      </c>
      <c r="D114">
        <f>Air_Conditioners[[#This Row],[ratings]]/10</f>
        <v>4.2</v>
      </c>
      <c r="E114">
        <v>329</v>
      </c>
      <c r="F114">
        <f>Air_Conditioners[[#This Row],[discount_price.1]]+Air_Conditioners[[#This Row],[actual_price.1]]</f>
        <v>58</v>
      </c>
      <c r="G114">
        <v>0</v>
      </c>
      <c r="H114">
        <v>58</v>
      </c>
    </row>
    <row r="115" spans="1:8" x14ac:dyDescent="0.3">
      <c r="A115" s="1" t="s">
        <v>240</v>
      </c>
      <c r="B115" s="1" t="str">
        <f t="shared" si="1"/>
        <v>LG</v>
      </c>
      <c r="C115">
        <v>42</v>
      </c>
      <c r="D115">
        <f>Air_Conditioners[[#This Row],[ratings]]/10</f>
        <v>4.2</v>
      </c>
      <c r="E115">
        <v>255</v>
      </c>
      <c r="F115">
        <f>Air_Conditioners[[#This Row],[discount_price.1]]+Air_Conditioners[[#This Row],[actual_price.1]]</f>
        <v>96.789999999999992</v>
      </c>
      <c r="G115">
        <v>40.799999999999997</v>
      </c>
      <c r="H115">
        <v>55.99</v>
      </c>
    </row>
    <row r="116" spans="1:8" x14ac:dyDescent="0.3">
      <c r="A116" s="1" t="s">
        <v>241</v>
      </c>
      <c r="B116" s="1" t="str">
        <f t="shared" si="1"/>
        <v>LG</v>
      </c>
      <c r="C116">
        <v>42</v>
      </c>
      <c r="D116">
        <f>Air_Conditioners[[#This Row],[ratings]]/10</f>
        <v>4.2</v>
      </c>
      <c r="E116">
        <v>1.42</v>
      </c>
      <c r="F116">
        <f>Air_Conditioners[[#This Row],[discount_price.1]]+Air_Conditioners[[#This Row],[actual_price.1]]</f>
        <v>101.58000000000001</v>
      </c>
      <c r="G116">
        <v>45.59</v>
      </c>
      <c r="H116">
        <v>55.99</v>
      </c>
    </row>
    <row r="117" spans="1:8" x14ac:dyDescent="0.3">
      <c r="A117" s="1" t="s">
        <v>245</v>
      </c>
      <c r="B117" s="1" t="str">
        <f t="shared" si="1"/>
        <v>Carrier</v>
      </c>
      <c r="C117">
        <v>42</v>
      </c>
      <c r="D117">
        <f>Air_Conditioners[[#This Row],[ratings]]/10</f>
        <v>4.2</v>
      </c>
      <c r="E117">
        <v>4</v>
      </c>
      <c r="F117">
        <f>Air_Conditioners[[#This Row],[discount_price.1]]+Air_Conditioners[[#This Row],[actual_price.1]]</f>
        <v>131.74</v>
      </c>
      <c r="G117">
        <v>56.75</v>
      </c>
      <c r="H117">
        <v>74.989999999999995</v>
      </c>
    </row>
    <row r="118" spans="1:8" x14ac:dyDescent="0.3">
      <c r="A118" s="1" t="s">
        <v>250</v>
      </c>
      <c r="B118" s="1" t="str">
        <f t="shared" si="1"/>
        <v>Daikin</v>
      </c>
      <c r="C118">
        <v>42</v>
      </c>
      <c r="D118">
        <f>Air_Conditioners[[#This Row],[ratings]]/10</f>
        <v>4.2</v>
      </c>
      <c r="E118">
        <v>12</v>
      </c>
      <c r="F118">
        <f>Air_Conditioners[[#This Row],[discount_price.1]]+Air_Conditioners[[#This Row],[actual_price.1]]</f>
        <v>58</v>
      </c>
      <c r="G118">
        <v>0</v>
      </c>
      <c r="H118">
        <v>58</v>
      </c>
    </row>
    <row r="119" spans="1:8" x14ac:dyDescent="0.3">
      <c r="A119" s="1" t="s">
        <v>252</v>
      </c>
      <c r="B119" s="1" t="str">
        <f t="shared" si="1"/>
        <v>Samsung</v>
      </c>
      <c r="C119">
        <v>42</v>
      </c>
      <c r="D119">
        <f>Air_Conditioners[[#This Row],[ratings]]/10</f>
        <v>4.2</v>
      </c>
      <c r="E119">
        <v>25</v>
      </c>
      <c r="F119">
        <f>Air_Conditioners[[#This Row],[discount_price.1]]+Air_Conditioners[[#This Row],[actual_price.1]]</f>
        <v>101.98</v>
      </c>
      <c r="G119">
        <v>39.99</v>
      </c>
      <c r="H119">
        <v>61.99</v>
      </c>
    </row>
    <row r="120" spans="1:8" x14ac:dyDescent="0.3">
      <c r="A120" s="1" t="s">
        <v>254</v>
      </c>
      <c r="B120" s="1" t="str">
        <f t="shared" si="1"/>
        <v>Carrier</v>
      </c>
      <c r="C120">
        <v>42</v>
      </c>
      <c r="D120">
        <f>Air_Conditioners[[#This Row],[ratings]]/10</f>
        <v>4.2</v>
      </c>
      <c r="E120">
        <v>218</v>
      </c>
      <c r="F120">
        <f>Air_Conditioners[[#This Row],[discount_price.1]]+Air_Conditioners[[#This Row],[actual_price.1]]</f>
        <v>93.88</v>
      </c>
      <c r="G120">
        <v>39.89</v>
      </c>
      <c r="H120">
        <v>53.99</v>
      </c>
    </row>
    <row r="121" spans="1:8" x14ac:dyDescent="0.3">
      <c r="A121" s="1" t="s">
        <v>264</v>
      </c>
      <c r="B121" s="1" t="str">
        <f t="shared" si="1"/>
        <v>LG</v>
      </c>
      <c r="C121">
        <v>42</v>
      </c>
      <c r="D121">
        <f>Air_Conditioners[[#This Row],[ratings]]/10</f>
        <v>4.2</v>
      </c>
      <c r="E121">
        <v>54</v>
      </c>
      <c r="F121">
        <f>Air_Conditioners[[#This Row],[discount_price.1]]+Air_Conditioners[[#This Row],[actual_price.1]]</f>
        <v>128.47999999999999</v>
      </c>
      <c r="G121">
        <v>48.49</v>
      </c>
      <c r="H121">
        <v>79.989999999999995</v>
      </c>
    </row>
    <row r="122" spans="1:8" x14ac:dyDescent="0.3">
      <c r="A122" s="1" t="s">
        <v>309</v>
      </c>
      <c r="B122" s="1" t="str">
        <f t="shared" si="1"/>
        <v>LG</v>
      </c>
      <c r="C122">
        <v>42</v>
      </c>
      <c r="D122">
        <f>Air_Conditioners[[#This Row],[ratings]]/10</f>
        <v>4.2</v>
      </c>
      <c r="E122">
        <v>101</v>
      </c>
      <c r="F122">
        <f>Air_Conditioners[[#This Row],[discount_price.1]]+Air_Conditioners[[#This Row],[actual_price.1]]</f>
        <v>94.89</v>
      </c>
      <c r="G122">
        <v>38.99</v>
      </c>
      <c r="H122">
        <v>55.9</v>
      </c>
    </row>
    <row r="123" spans="1:8" x14ac:dyDescent="0.3">
      <c r="A123" s="1" t="s">
        <v>320</v>
      </c>
      <c r="B123" s="1" t="str">
        <f t="shared" si="1"/>
        <v>Voltas</v>
      </c>
      <c r="C123">
        <v>42</v>
      </c>
      <c r="D123">
        <f>Air_Conditioners[[#This Row],[ratings]]/10</f>
        <v>4.2</v>
      </c>
      <c r="E123">
        <v>10</v>
      </c>
      <c r="F123">
        <f>Air_Conditioners[[#This Row],[discount_price.1]]+Air_Conditioners[[#This Row],[actual_price.1]]</f>
        <v>83.98</v>
      </c>
      <c r="G123">
        <v>31.99</v>
      </c>
      <c r="H123">
        <v>51.99</v>
      </c>
    </row>
    <row r="124" spans="1:8" x14ac:dyDescent="0.3">
      <c r="A124" s="1" t="s">
        <v>321</v>
      </c>
      <c r="B124" s="1" t="str">
        <f t="shared" si="1"/>
        <v>Daikin</v>
      </c>
      <c r="C124">
        <v>42</v>
      </c>
      <c r="D124">
        <f>Air_Conditioners[[#This Row],[ratings]]/10</f>
        <v>4.2</v>
      </c>
      <c r="E124">
        <v>32</v>
      </c>
      <c r="F124">
        <f>Air_Conditioners[[#This Row],[discount_price.1]]+Air_Conditioners[[#This Row],[actual_price.1]]</f>
        <v>96.490000000000009</v>
      </c>
      <c r="G124">
        <v>40.99</v>
      </c>
      <c r="H124">
        <v>55.5</v>
      </c>
    </row>
    <row r="125" spans="1:8" x14ac:dyDescent="0.3">
      <c r="A125" s="1" t="s">
        <v>356</v>
      </c>
      <c r="B125" s="1" t="str">
        <f t="shared" si="1"/>
        <v>LG</v>
      </c>
      <c r="C125">
        <v>42</v>
      </c>
      <c r="D125">
        <f>Air_Conditioners[[#This Row],[ratings]]/10</f>
        <v>4.2</v>
      </c>
      <c r="E125">
        <v>36</v>
      </c>
      <c r="F125">
        <f>Air_Conditioners[[#This Row],[discount_price.1]]+Air_Conditioners[[#This Row],[actual_price.1]]</f>
        <v>97.992999999999995</v>
      </c>
      <c r="G125">
        <v>43.003</v>
      </c>
      <c r="H125">
        <v>54.99</v>
      </c>
    </row>
    <row r="126" spans="1:8" x14ac:dyDescent="0.3">
      <c r="A126" s="1" t="s">
        <v>362</v>
      </c>
      <c r="B126" s="1" t="str">
        <f t="shared" si="1"/>
        <v>LG</v>
      </c>
      <c r="C126">
        <v>42</v>
      </c>
      <c r="D126">
        <f>Air_Conditioners[[#This Row],[ratings]]/10</f>
        <v>4.2</v>
      </c>
      <c r="E126">
        <v>16</v>
      </c>
      <c r="F126">
        <f>Air_Conditioners[[#This Row],[discount_price.1]]+Air_Conditioners[[#This Row],[actual_price.1]]</f>
        <v>133.97999999999999</v>
      </c>
      <c r="G126">
        <v>58.99</v>
      </c>
      <c r="H126">
        <v>74.989999999999995</v>
      </c>
    </row>
    <row r="127" spans="1:8" x14ac:dyDescent="0.3">
      <c r="A127" s="1" t="s">
        <v>409</v>
      </c>
      <c r="B127" s="1" t="str">
        <f t="shared" si="1"/>
        <v>Godrej</v>
      </c>
      <c r="C127">
        <v>42</v>
      </c>
      <c r="D127">
        <f>Air_Conditioners[[#This Row],[ratings]]/10</f>
        <v>4.2</v>
      </c>
      <c r="E127">
        <v>4</v>
      </c>
      <c r="F127">
        <f>Air_Conditioners[[#This Row],[discount_price.1]]+Air_Conditioners[[#This Row],[actual_price.1]]</f>
        <v>58</v>
      </c>
      <c r="G127">
        <v>0</v>
      </c>
      <c r="H127">
        <v>58</v>
      </c>
    </row>
    <row r="128" spans="1:8" x14ac:dyDescent="0.3">
      <c r="A128" s="1" t="s">
        <v>414</v>
      </c>
      <c r="B128" s="1" t="str">
        <f t="shared" si="1"/>
        <v>Ogeneral</v>
      </c>
      <c r="C128">
        <v>42</v>
      </c>
      <c r="D128">
        <f>Air_Conditioners[[#This Row],[ratings]]/10</f>
        <v>4.2</v>
      </c>
      <c r="E128">
        <v>3</v>
      </c>
      <c r="F128">
        <f>Air_Conditioners[[#This Row],[discount_price.1]]+Air_Conditioners[[#This Row],[actual_price.1]]</f>
        <v>153.80000000000001</v>
      </c>
      <c r="G128">
        <v>75.900000000000006</v>
      </c>
      <c r="H128">
        <v>77.900000000000006</v>
      </c>
    </row>
    <row r="129" spans="1:8" x14ac:dyDescent="0.3">
      <c r="A129" s="1" t="s">
        <v>511</v>
      </c>
      <c r="B129" s="1" t="str">
        <f t="shared" si="1"/>
        <v>Blue</v>
      </c>
      <c r="C129">
        <v>42</v>
      </c>
      <c r="D129">
        <f>Air_Conditioners[[#This Row],[ratings]]/10</f>
        <v>4.2</v>
      </c>
      <c r="E129">
        <v>581</v>
      </c>
      <c r="F129">
        <f>Air_Conditioners[[#This Row],[discount_price.1]]+Air_Conditioners[[#This Row],[actual_price.1]]</f>
        <v>87.990000000000009</v>
      </c>
      <c r="G129">
        <v>35.49</v>
      </c>
      <c r="H129">
        <v>52.5</v>
      </c>
    </row>
    <row r="130" spans="1:8" x14ac:dyDescent="0.3">
      <c r="A130" s="1" t="s">
        <v>7</v>
      </c>
      <c r="B130" s="1" t="str">
        <f t="shared" ref="B130:B193" si="2">LEFT(A130, FIND(" ", A130 &amp; " ") - 1)</f>
        <v>Carrier</v>
      </c>
      <c r="C130">
        <v>41</v>
      </c>
      <c r="D130">
        <f>Air_Conditioners[[#This Row],[ratings]]/10</f>
        <v>4.0999999999999996</v>
      </c>
      <c r="E130">
        <v>630</v>
      </c>
      <c r="F130">
        <f>Air_Conditioners[[#This Row],[discount_price.1]]+Air_Conditioners[[#This Row],[actual_price.1]]</f>
        <v>102.28</v>
      </c>
      <c r="G130">
        <v>34.49</v>
      </c>
      <c r="H130">
        <v>67.790000000000006</v>
      </c>
    </row>
    <row r="131" spans="1:8" x14ac:dyDescent="0.3">
      <c r="A131" s="1" t="s">
        <v>11</v>
      </c>
      <c r="B131" s="1" t="str">
        <f t="shared" si="2"/>
        <v>Carrier</v>
      </c>
      <c r="C131">
        <v>41</v>
      </c>
      <c r="D131">
        <f>Air_Conditioners[[#This Row],[ratings]]/10</f>
        <v>4.0999999999999996</v>
      </c>
      <c r="E131">
        <v>674</v>
      </c>
      <c r="F131">
        <f>Air_Conditioners[[#This Row],[discount_price.1]]+Air_Conditioners[[#This Row],[actual_price.1]]</f>
        <v>89.179999999999993</v>
      </c>
      <c r="G131">
        <v>30.99</v>
      </c>
      <c r="H131">
        <v>58.19</v>
      </c>
    </row>
    <row r="132" spans="1:8" x14ac:dyDescent="0.3">
      <c r="A132" s="1" t="s">
        <v>14</v>
      </c>
      <c r="B132" s="1" t="str">
        <f t="shared" si="2"/>
        <v>Daikin</v>
      </c>
      <c r="C132">
        <v>41</v>
      </c>
      <c r="D132">
        <f>Air_Conditioners[[#This Row],[ratings]]/10</f>
        <v>4.0999999999999996</v>
      </c>
      <c r="E132">
        <v>730</v>
      </c>
      <c r="F132">
        <f>Air_Conditioners[[#This Row],[discount_price.1]]+Air_Conditioners[[#This Row],[actual_price.1]]</f>
        <v>112.19</v>
      </c>
      <c r="G132">
        <v>44.99</v>
      </c>
      <c r="H132">
        <v>67.2</v>
      </c>
    </row>
    <row r="133" spans="1:8" x14ac:dyDescent="0.3">
      <c r="A133" s="1" t="s">
        <v>19</v>
      </c>
      <c r="B133" s="1" t="str">
        <f t="shared" si="2"/>
        <v>Lloyd</v>
      </c>
      <c r="C133">
        <v>41</v>
      </c>
      <c r="D133">
        <f>Air_Conditioners[[#This Row],[ratings]]/10</f>
        <v>4.0999999999999996</v>
      </c>
      <c r="E133">
        <v>88</v>
      </c>
      <c r="F133">
        <f>Air_Conditioners[[#This Row],[discount_price.1]]+Air_Conditioners[[#This Row],[actual_price.1]]</f>
        <v>91.990000000000009</v>
      </c>
      <c r="G133">
        <v>34</v>
      </c>
      <c r="H133">
        <v>57.99</v>
      </c>
    </row>
    <row r="134" spans="1:8" x14ac:dyDescent="0.3">
      <c r="A134" s="1" t="s">
        <v>20</v>
      </c>
      <c r="B134" s="1" t="str">
        <f t="shared" si="2"/>
        <v>Godrej</v>
      </c>
      <c r="C134">
        <v>41</v>
      </c>
      <c r="D134">
        <f>Air_Conditioners[[#This Row],[ratings]]/10</f>
        <v>4.0999999999999996</v>
      </c>
      <c r="E134">
        <v>432</v>
      </c>
      <c r="F134">
        <f>Air_Conditioners[[#This Row],[discount_price.1]]+Air_Conditioners[[#This Row],[actual_price.1]]</f>
        <v>92.39</v>
      </c>
      <c r="G134">
        <v>37.49</v>
      </c>
      <c r="H134">
        <v>54.9</v>
      </c>
    </row>
    <row r="135" spans="1:8" x14ac:dyDescent="0.3">
      <c r="A135" s="1" t="s">
        <v>28</v>
      </c>
      <c r="B135" s="1" t="str">
        <f t="shared" si="2"/>
        <v>Samsung</v>
      </c>
      <c r="C135">
        <v>41</v>
      </c>
      <c r="D135">
        <f>Air_Conditioners[[#This Row],[ratings]]/10</f>
        <v>4.0999999999999996</v>
      </c>
      <c r="E135">
        <v>1.444</v>
      </c>
      <c r="F135">
        <f>Air_Conditioners[[#This Row],[discount_price.1]]+Air_Conditioners[[#This Row],[actual_price.1]]</f>
        <v>116.589</v>
      </c>
      <c r="G135">
        <v>43.598999999999997</v>
      </c>
      <c r="H135">
        <v>72.989999999999995</v>
      </c>
    </row>
    <row r="136" spans="1:8" x14ac:dyDescent="0.3">
      <c r="A136" s="1" t="s">
        <v>39</v>
      </c>
      <c r="B136" s="1" t="str">
        <f t="shared" si="2"/>
        <v>Daikin</v>
      </c>
      <c r="C136">
        <v>41</v>
      </c>
      <c r="D136">
        <f>Air_Conditioners[[#This Row],[ratings]]/10</f>
        <v>4.0999999999999996</v>
      </c>
      <c r="E136">
        <v>94</v>
      </c>
      <c r="F136">
        <f>Air_Conditioners[[#This Row],[discount_price.1]]+Air_Conditioners[[#This Row],[actual_price.1]]</f>
        <v>93.998999999999995</v>
      </c>
      <c r="G136">
        <v>38.499000000000002</v>
      </c>
      <c r="H136">
        <v>55.5</v>
      </c>
    </row>
    <row r="137" spans="1:8" x14ac:dyDescent="0.3">
      <c r="A137" s="1" t="s">
        <v>44</v>
      </c>
      <c r="B137" s="1" t="str">
        <f t="shared" si="2"/>
        <v>Daikin</v>
      </c>
      <c r="C137">
        <v>41</v>
      </c>
      <c r="D137">
        <f>Air_Conditioners[[#This Row],[ratings]]/10</f>
        <v>4.0999999999999996</v>
      </c>
      <c r="E137">
        <v>536</v>
      </c>
      <c r="F137">
        <f>Air_Conditioners[[#This Row],[discount_price.1]]+Air_Conditioners[[#This Row],[actual_price.1]]</f>
        <v>93.4</v>
      </c>
      <c r="G137">
        <v>37.799999999999997</v>
      </c>
      <c r="H137">
        <v>55.6</v>
      </c>
    </row>
    <row r="138" spans="1:8" x14ac:dyDescent="0.3">
      <c r="A138" s="1" t="s">
        <v>63</v>
      </c>
      <c r="B138" s="1" t="str">
        <f t="shared" si="2"/>
        <v>Samsung</v>
      </c>
      <c r="C138">
        <v>41</v>
      </c>
      <c r="D138">
        <f>Air_Conditioners[[#This Row],[ratings]]/10</f>
        <v>4.0999999999999996</v>
      </c>
      <c r="E138">
        <v>212</v>
      </c>
      <c r="F138">
        <f>Air_Conditioners[[#This Row],[discount_price.1]]+Air_Conditioners[[#This Row],[actual_price.1]]</f>
        <v>120.489</v>
      </c>
      <c r="G138">
        <v>46.499000000000002</v>
      </c>
      <c r="H138">
        <v>73.989999999999995</v>
      </c>
    </row>
    <row r="139" spans="1:8" x14ac:dyDescent="0.3">
      <c r="A139" s="1" t="s">
        <v>69</v>
      </c>
      <c r="B139" s="1" t="str">
        <f t="shared" si="2"/>
        <v>IFB</v>
      </c>
      <c r="C139">
        <v>41</v>
      </c>
      <c r="D139">
        <f>Air_Conditioners[[#This Row],[ratings]]/10</f>
        <v>4.0999999999999996</v>
      </c>
      <c r="E139">
        <v>45</v>
      </c>
      <c r="F139">
        <f>Air_Conditioners[[#This Row],[discount_price.1]]+Air_Conditioners[[#This Row],[actual_price.1]]</f>
        <v>82.807999999999993</v>
      </c>
      <c r="G139">
        <v>40.618000000000002</v>
      </c>
      <c r="H139">
        <v>42.19</v>
      </c>
    </row>
    <row r="140" spans="1:8" x14ac:dyDescent="0.3">
      <c r="A140" s="1" t="s">
        <v>70</v>
      </c>
      <c r="B140" s="1" t="str">
        <f t="shared" si="2"/>
        <v>Samsung</v>
      </c>
      <c r="C140">
        <v>41</v>
      </c>
      <c r="D140">
        <f>Air_Conditioners[[#This Row],[ratings]]/10</f>
        <v>4.0999999999999996</v>
      </c>
      <c r="E140">
        <v>142</v>
      </c>
      <c r="F140">
        <f>Air_Conditioners[[#This Row],[discount_price.1]]+Air_Conditioners[[#This Row],[actual_price.1]]</f>
        <v>125.339</v>
      </c>
      <c r="G140">
        <v>49.348999999999997</v>
      </c>
      <c r="H140">
        <v>75.989999999999995</v>
      </c>
    </row>
    <row r="141" spans="1:8" x14ac:dyDescent="0.3">
      <c r="A141" s="1" t="s">
        <v>74</v>
      </c>
      <c r="B141" s="1" t="str">
        <f t="shared" si="2"/>
        <v>Voltas</v>
      </c>
      <c r="C141">
        <v>41</v>
      </c>
      <c r="D141">
        <f>Air_Conditioners[[#This Row],[ratings]]/10</f>
        <v>4.0999999999999996</v>
      </c>
      <c r="E141">
        <v>145</v>
      </c>
      <c r="F141">
        <f>Air_Conditioners[[#This Row],[discount_price.1]]+Air_Conditioners[[#This Row],[actual_price.1]]</f>
        <v>151.369</v>
      </c>
      <c r="G141">
        <v>57.378999999999998</v>
      </c>
      <c r="H141">
        <v>93.99</v>
      </c>
    </row>
    <row r="142" spans="1:8" x14ac:dyDescent="0.3">
      <c r="A142" s="1" t="s">
        <v>88</v>
      </c>
      <c r="B142" s="1" t="str">
        <f t="shared" si="2"/>
        <v>Blue</v>
      </c>
      <c r="C142">
        <v>41</v>
      </c>
      <c r="D142">
        <f>Air_Conditioners[[#This Row],[ratings]]/10</f>
        <v>4.0999999999999996</v>
      </c>
      <c r="E142">
        <v>178</v>
      </c>
      <c r="F142">
        <f>Air_Conditioners[[#This Row],[discount_price.1]]+Air_Conditioners[[#This Row],[actual_price.1]]</f>
        <v>54.989999999999995</v>
      </c>
      <c r="G142">
        <v>24.99</v>
      </c>
      <c r="H142">
        <v>30</v>
      </c>
    </row>
    <row r="143" spans="1:8" x14ac:dyDescent="0.3">
      <c r="A143" s="1" t="s">
        <v>89</v>
      </c>
      <c r="B143" s="1" t="str">
        <f t="shared" si="2"/>
        <v>Voltas</v>
      </c>
      <c r="C143">
        <v>41</v>
      </c>
      <c r="D143">
        <f>Air_Conditioners[[#This Row],[ratings]]/10</f>
        <v>4.0999999999999996</v>
      </c>
      <c r="E143">
        <v>655</v>
      </c>
      <c r="F143">
        <f>Air_Conditioners[[#This Row],[discount_price.1]]+Air_Conditioners[[#This Row],[actual_price.1]]</f>
        <v>57.48</v>
      </c>
      <c r="G143">
        <v>27.99</v>
      </c>
      <c r="H143">
        <v>29.49</v>
      </c>
    </row>
    <row r="144" spans="1:8" x14ac:dyDescent="0.3">
      <c r="A144" s="1" t="s">
        <v>94</v>
      </c>
      <c r="B144" s="1" t="str">
        <f t="shared" si="2"/>
        <v>Lloyd</v>
      </c>
      <c r="C144">
        <v>41</v>
      </c>
      <c r="D144">
        <f>Air_Conditioners[[#This Row],[ratings]]/10</f>
        <v>4.0999999999999996</v>
      </c>
      <c r="E144">
        <v>234</v>
      </c>
      <c r="F144">
        <f>Air_Conditioners[[#This Row],[discount_price.1]]+Air_Conditioners[[#This Row],[actual_price.1]]</f>
        <v>93.89</v>
      </c>
      <c r="G144">
        <v>33.9</v>
      </c>
      <c r="H144">
        <v>59.99</v>
      </c>
    </row>
    <row r="145" spans="1:8" x14ac:dyDescent="0.3">
      <c r="A145" s="1" t="s">
        <v>104</v>
      </c>
      <c r="B145" s="1" t="str">
        <f t="shared" si="2"/>
        <v>LG</v>
      </c>
      <c r="C145">
        <v>41</v>
      </c>
      <c r="D145">
        <f>Air_Conditioners[[#This Row],[ratings]]/10</f>
        <v>4.0999999999999996</v>
      </c>
      <c r="E145">
        <v>926</v>
      </c>
      <c r="F145">
        <f>Air_Conditioners[[#This Row],[discount_price.1]]+Air_Conditioners[[#This Row],[actual_price.1]]</f>
        <v>94.88</v>
      </c>
      <c r="G145">
        <v>38.89</v>
      </c>
      <c r="H145">
        <v>55.99</v>
      </c>
    </row>
    <row r="146" spans="1:8" x14ac:dyDescent="0.3">
      <c r="A146" s="1" t="s">
        <v>105</v>
      </c>
      <c r="B146" s="1" t="str">
        <f t="shared" si="2"/>
        <v>Blue</v>
      </c>
      <c r="C146">
        <v>41</v>
      </c>
      <c r="D146">
        <f>Air_Conditioners[[#This Row],[ratings]]/10</f>
        <v>4.0999999999999996</v>
      </c>
      <c r="E146">
        <v>62</v>
      </c>
      <c r="F146">
        <f>Air_Conditioners[[#This Row],[discount_price.1]]+Air_Conditioners[[#This Row],[actual_price.1]]</f>
        <v>101.98</v>
      </c>
      <c r="G146">
        <v>42.99</v>
      </c>
      <c r="H146">
        <v>58.99</v>
      </c>
    </row>
    <row r="147" spans="1:8" x14ac:dyDescent="0.3">
      <c r="A147" s="1" t="s">
        <v>111</v>
      </c>
      <c r="B147" s="1" t="str">
        <f t="shared" si="2"/>
        <v>Voltas</v>
      </c>
      <c r="C147">
        <v>41</v>
      </c>
      <c r="D147">
        <f>Air_Conditioners[[#This Row],[ratings]]/10</f>
        <v>4.0999999999999996</v>
      </c>
      <c r="E147">
        <v>172</v>
      </c>
      <c r="F147">
        <f>Air_Conditioners[[#This Row],[discount_price.1]]+Air_Conditioners[[#This Row],[actual_price.1]]</f>
        <v>86.98</v>
      </c>
      <c r="G147">
        <v>36.99</v>
      </c>
      <c r="H147">
        <v>49.99</v>
      </c>
    </row>
    <row r="148" spans="1:8" x14ac:dyDescent="0.3">
      <c r="A148" s="1" t="s">
        <v>123</v>
      </c>
      <c r="B148" s="1" t="str">
        <f t="shared" si="2"/>
        <v>LG</v>
      </c>
      <c r="C148">
        <v>41</v>
      </c>
      <c r="D148">
        <f>Air_Conditioners[[#This Row],[ratings]]/10</f>
        <v>4.0999999999999996</v>
      </c>
      <c r="E148">
        <v>15</v>
      </c>
      <c r="F148">
        <f>Air_Conditioners[[#This Row],[discount_price.1]]+Air_Conditioners[[#This Row],[actual_price.1]]</f>
        <v>121.78</v>
      </c>
      <c r="G148">
        <v>45.79</v>
      </c>
      <c r="H148">
        <v>75.989999999999995</v>
      </c>
    </row>
    <row r="149" spans="1:8" x14ac:dyDescent="0.3">
      <c r="A149" s="1" t="s">
        <v>126</v>
      </c>
      <c r="B149" s="1" t="str">
        <f t="shared" si="2"/>
        <v>Panasonic</v>
      </c>
      <c r="C149">
        <v>41</v>
      </c>
      <c r="D149">
        <f>Air_Conditioners[[#This Row],[ratings]]/10</f>
        <v>4.0999999999999996</v>
      </c>
      <c r="E149">
        <v>158</v>
      </c>
      <c r="F149">
        <f>Air_Conditioners[[#This Row],[discount_price.1]]+Air_Conditioners[[#This Row],[actual_price.1]]</f>
        <v>121.39000000000001</v>
      </c>
      <c r="G149">
        <v>51.99</v>
      </c>
      <c r="H149">
        <v>69.400000000000006</v>
      </c>
    </row>
    <row r="150" spans="1:8" x14ac:dyDescent="0.3">
      <c r="A150" s="1" t="s">
        <v>127</v>
      </c>
      <c r="B150" s="1" t="str">
        <f t="shared" si="2"/>
        <v>Hexzone</v>
      </c>
      <c r="C150">
        <v>41</v>
      </c>
      <c r="D150">
        <f>Air_Conditioners[[#This Row],[ratings]]/10</f>
        <v>4.0999999999999996</v>
      </c>
      <c r="E150">
        <v>9</v>
      </c>
      <c r="F150">
        <f>Air_Conditioners[[#This Row],[discount_price.1]]+Air_Conditioners[[#This Row],[actual_price.1]]</f>
        <v>680.24900000000002</v>
      </c>
      <c r="G150">
        <v>679</v>
      </c>
      <c r="H150">
        <v>1.2490000000000001</v>
      </c>
    </row>
    <row r="151" spans="1:8" x14ac:dyDescent="0.3">
      <c r="A151" s="1" t="s">
        <v>149</v>
      </c>
      <c r="B151" s="1" t="str">
        <f t="shared" si="2"/>
        <v>Voltas</v>
      </c>
      <c r="C151">
        <v>41</v>
      </c>
      <c r="D151">
        <f>Air_Conditioners[[#This Row],[ratings]]/10</f>
        <v>4.0999999999999996</v>
      </c>
      <c r="E151">
        <v>37</v>
      </c>
      <c r="F151">
        <f>Air_Conditioners[[#This Row],[discount_price.1]]+Air_Conditioners[[#This Row],[actual_price.1]]</f>
        <v>103.97999999999999</v>
      </c>
      <c r="G151">
        <v>36.99</v>
      </c>
      <c r="H151">
        <v>66.989999999999995</v>
      </c>
    </row>
    <row r="152" spans="1:8" x14ac:dyDescent="0.3">
      <c r="A152" s="1" t="s">
        <v>161</v>
      </c>
      <c r="B152" s="1" t="str">
        <f t="shared" si="2"/>
        <v>LG</v>
      </c>
      <c r="C152">
        <v>41</v>
      </c>
      <c r="D152">
        <f>Air_Conditioners[[#This Row],[ratings]]/10</f>
        <v>4.0999999999999996</v>
      </c>
      <c r="E152">
        <v>200</v>
      </c>
      <c r="F152">
        <f>Air_Conditioners[[#This Row],[discount_price.1]]+Air_Conditioners[[#This Row],[actual_price.1]]</f>
        <v>113.88</v>
      </c>
      <c r="G152">
        <v>37.89</v>
      </c>
      <c r="H152">
        <v>75.989999999999995</v>
      </c>
    </row>
    <row r="153" spans="1:8" x14ac:dyDescent="0.3">
      <c r="A153" s="1" t="s">
        <v>181</v>
      </c>
      <c r="B153" s="1" t="str">
        <f t="shared" si="2"/>
        <v>Hitachi</v>
      </c>
      <c r="C153">
        <v>41</v>
      </c>
      <c r="D153">
        <f>Air_Conditioners[[#This Row],[ratings]]/10</f>
        <v>4.0999999999999996</v>
      </c>
      <c r="E153">
        <v>101</v>
      </c>
      <c r="F153">
        <f>Air_Conditioners[[#This Row],[discount_price.1]]+Air_Conditioners[[#This Row],[actual_price.1]]</f>
        <v>58</v>
      </c>
      <c r="G153">
        <v>0</v>
      </c>
      <c r="H153">
        <v>58</v>
      </c>
    </row>
    <row r="154" spans="1:8" x14ac:dyDescent="0.3">
      <c r="A154" s="1" t="s">
        <v>182</v>
      </c>
      <c r="B154" s="1" t="str">
        <f t="shared" si="2"/>
        <v>Daikin</v>
      </c>
      <c r="C154">
        <v>41</v>
      </c>
      <c r="D154">
        <f>Air_Conditioners[[#This Row],[ratings]]/10</f>
        <v>4.0999999999999996</v>
      </c>
      <c r="E154">
        <v>96</v>
      </c>
      <c r="F154">
        <f>Air_Conditioners[[#This Row],[discount_price.1]]+Air_Conditioners[[#This Row],[actual_price.1]]</f>
        <v>58</v>
      </c>
      <c r="G154">
        <v>0</v>
      </c>
      <c r="H154">
        <v>58</v>
      </c>
    </row>
    <row r="155" spans="1:8" x14ac:dyDescent="0.3">
      <c r="A155" s="1" t="s">
        <v>186</v>
      </c>
      <c r="B155" s="1" t="str">
        <f t="shared" si="2"/>
        <v>Blue</v>
      </c>
      <c r="C155">
        <v>41</v>
      </c>
      <c r="D155">
        <f>Air_Conditioners[[#This Row],[ratings]]/10</f>
        <v>4.0999999999999996</v>
      </c>
      <c r="E155">
        <v>259</v>
      </c>
      <c r="F155">
        <f>Air_Conditioners[[#This Row],[discount_price.1]]+Air_Conditioners[[#This Row],[actual_price.1]]</f>
        <v>99.69</v>
      </c>
      <c r="G155">
        <v>37.69</v>
      </c>
      <c r="H155">
        <v>62</v>
      </c>
    </row>
    <row r="156" spans="1:8" x14ac:dyDescent="0.3">
      <c r="A156" s="1" t="s">
        <v>199</v>
      </c>
      <c r="B156" s="1" t="str">
        <f t="shared" si="2"/>
        <v>Daikin</v>
      </c>
      <c r="C156">
        <v>41</v>
      </c>
      <c r="D156">
        <f>Air_Conditioners[[#This Row],[ratings]]/10</f>
        <v>4.0999999999999996</v>
      </c>
      <c r="E156">
        <v>114</v>
      </c>
      <c r="F156">
        <f>Air_Conditioners[[#This Row],[discount_price.1]]+Air_Conditioners[[#This Row],[actual_price.1]]</f>
        <v>115.679</v>
      </c>
      <c r="G156">
        <v>48.478999999999999</v>
      </c>
      <c r="H156">
        <v>67.2</v>
      </c>
    </row>
    <row r="157" spans="1:8" x14ac:dyDescent="0.3">
      <c r="A157" s="1" t="s">
        <v>204</v>
      </c>
      <c r="B157" s="1" t="str">
        <f t="shared" si="2"/>
        <v>Voltas</v>
      </c>
      <c r="C157">
        <v>41</v>
      </c>
      <c r="D157">
        <f>Air_Conditioners[[#This Row],[ratings]]/10</f>
        <v>4.0999999999999996</v>
      </c>
      <c r="E157">
        <v>187</v>
      </c>
      <c r="F157">
        <f>Air_Conditioners[[#This Row],[discount_price.1]]+Air_Conditioners[[#This Row],[actual_price.1]]</f>
        <v>93.989000000000004</v>
      </c>
      <c r="G157">
        <v>37.999000000000002</v>
      </c>
      <c r="H157">
        <v>55.99</v>
      </c>
    </row>
    <row r="158" spans="1:8" x14ac:dyDescent="0.3">
      <c r="A158" s="1" t="s">
        <v>207</v>
      </c>
      <c r="B158" s="1" t="str">
        <f t="shared" si="2"/>
        <v>Voltas</v>
      </c>
      <c r="C158">
        <v>41</v>
      </c>
      <c r="D158">
        <f>Air_Conditioners[[#This Row],[ratings]]/10</f>
        <v>4.0999999999999996</v>
      </c>
      <c r="E158">
        <v>1.8320000000000001</v>
      </c>
      <c r="F158">
        <f>Air_Conditioners[[#This Row],[discount_price.1]]+Air_Conditioners[[#This Row],[actual_price.1]]</f>
        <v>31.75</v>
      </c>
      <c r="G158">
        <v>0</v>
      </c>
      <c r="H158">
        <v>31.75</v>
      </c>
    </row>
    <row r="159" spans="1:8" x14ac:dyDescent="0.3">
      <c r="A159" s="1" t="s">
        <v>248</v>
      </c>
      <c r="B159" s="1" t="str">
        <f t="shared" si="2"/>
        <v>Haier</v>
      </c>
      <c r="C159">
        <v>41</v>
      </c>
      <c r="D159">
        <f>Air_Conditioners[[#This Row],[ratings]]/10</f>
        <v>4.0999999999999996</v>
      </c>
      <c r="E159">
        <v>224</v>
      </c>
      <c r="F159">
        <f>Air_Conditioners[[#This Row],[discount_price.1]]+Air_Conditioners[[#This Row],[actual_price.1]]</f>
        <v>79</v>
      </c>
      <c r="G159">
        <v>29.5</v>
      </c>
      <c r="H159">
        <v>49.5</v>
      </c>
    </row>
    <row r="160" spans="1:8" x14ac:dyDescent="0.3">
      <c r="A160" s="1" t="s">
        <v>262</v>
      </c>
      <c r="B160" s="1" t="str">
        <f t="shared" si="2"/>
        <v>LG</v>
      </c>
      <c r="C160">
        <v>41</v>
      </c>
      <c r="D160">
        <f>Air_Conditioners[[#This Row],[ratings]]/10</f>
        <v>4.0999999999999996</v>
      </c>
      <c r="E160">
        <v>312</v>
      </c>
      <c r="F160">
        <f>Air_Conditioners[[#This Row],[discount_price.1]]+Air_Conditioners[[#This Row],[actual_price.1]]</f>
        <v>94.98</v>
      </c>
      <c r="G160">
        <v>38.99</v>
      </c>
      <c r="H160">
        <v>55.99</v>
      </c>
    </row>
    <row r="161" spans="1:8" x14ac:dyDescent="0.3">
      <c r="A161" s="1" t="s">
        <v>287</v>
      </c>
      <c r="B161" s="1" t="str">
        <f t="shared" si="2"/>
        <v>Godrej</v>
      </c>
      <c r="C161">
        <v>41</v>
      </c>
      <c r="D161">
        <f>Air_Conditioners[[#This Row],[ratings]]/10</f>
        <v>4.0999999999999996</v>
      </c>
      <c r="E161">
        <v>247</v>
      </c>
      <c r="F161">
        <f>Air_Conditioners[[#This Row],[discount_price.1]]+Air_Conditioners[[#This Row],[actual_price.1]]</f>
        <v>58</v>
      </c>
      <c r="G161">
        <v>0</v>
      </c>
      <c r="H161">
        <v>58</v>
      </c>
    </row>
    <row r="162" spans="1:8" x14ac:dyDescent="0.3">
      <c r="A162" s="1" t="s">
        <v>299</v>
      </c>
      <c r="B162" s="1" t="str">
        <f t="shared" si="2"/>
        <v>Hitachi</v>
      </c>
      <c r="C162">
        <v>41</v>
      </c>
      <c r="D162">
        <f>Air_Conditioners[[#This Row],[ratings]]/10</f>
        <v>4.0999999999999996</v>
      </c>
      <c r="E162">
        <v>222</v>
      </c>
      <c r="F162">
        <f>Air_Conditioners[[#This Row],[discount_price.1]]+Air_Conditioners[[#This Row],[actual_price.1]]</f>
        <v>58</v>
      </c>
      <c r="G162">
        <v>0</v>
      </c>
      <c r="H162">
        <v>58</v>
      </c>
    </row>
    <row r="163" spans="1:8" x14ac:dyDescent="0.3">
      <c r="A163" s="1" t="s">
        <v>307</v>
      </c>
      <c r="B163" s="1" t="str">
        <f t="shared" si="2"/>
        <v>Carrier</v>
      </c>
      <c r="C163">
        <v>41</v>
      </c>
      <c r="D163">
        <f>Air_Conditioners[[#This Row],[ratings]]/10</f>
        <v>4.0999999999999996</v>
      </c>
      <c r="E163">
        <v>290</v>
      </c>
      <c r="F163">
        <f>Air_Conditioners[[#This Row],[discount_price.1]]+Air_Conditioners[[#This Row],[actual_price.1]]</f>
        <v>84.989000000000004</v>
      </c>
      <c r="G163">
        <v>32.999000000000002</v>
      </c>
      <c r="H163">
        <v>51.99</v>
      </c>
    </row>
    <row r="164" spans="1:8" x14ac:dyDescent="0.3">
      <c r="A164" s="1" t="s">
        <v>330</v>
      </c>
      <c r="B164" s="1" t="str">
        <f t="shared" si="2"/>
        <v>Samsung</v>
      </c>
      <c r="C164">
        <v>41</v>
      </c>
      <c r="D164">
        <f>Air_Conditioners[[#This Row],[ratings]]/10</f>
        <v>4.0999999999999996</v>
      </c>
      <c r="E164">
        <v>416</v>
      </c>
      <c r="F164">
        <f>Air_Conditioners[[#This Row],[discount_price.1]]+Air_Conditioners[[#This Row],[actual_price.1]]</f>
        <v>106.02500000000001</v>
      </c>
      <c r="G164">
        <v>46.034999999999997</v>
      </c>
      <c r="H164">
        <v>59.99</v>
      </c>
    </row>
    <row r="165" spans="1:8" x14ac:dyDescent="0.3">
      <c r="A165" s="1" t="s">
        <v>332</v>
      </c>
      <c r="B165" s="1" t="str">
        <f t="shared" si="2"/>
        <v>DAIKIN</v>
      </c>
      <c r="C165">
        <v>41</v>
      </c>
      <c r="D165">
        <f>Air_Conditioners[[#This Row],[ratings]]/10</f>
        <v>4.0999999999999996</v>
      </c>
      <c r="E165">
        <v>40</v>
      </c>
      <c r="F165">
        <f>Air_Conditioners[[#This Row],[discount_price.1]]+Air_Conditioners[[#This Row],[actual_price.1]]</f>
        <v>58</v>
      </c>
      <c r="G165">
        <v>0</v>
      </c>
      <c r="H165">
        <v>58</v>
      </c>
    </row>
    <row r="166" spans="1:8" x14ac:dyDescent="0.3">
      <c r="A166" s="1" t="s">
        <v>333</v>
      </c>
      <c r="B166" s="1" t="str">
        <f t="shared" si="2"/>
        <v>Voltas</v>
      </c>
      <c r="C166">
        <v>41</v>
      </c>
      <c r="D166">
        <f>Air_Conditioners[[#This Row],[ratings]]/10</f>
        <v>4.0999999999999996</v>
      </c>
      <c r="E166">
        <v>54</v>
      </c>
      <c r="F166">
        <f>Air_Conditioners[[#This Row],[discount_price.1]]+Air_Conditioners[[#This Row],[actual_price.1]]</f>
        <v>37.99</v>
      </c>
      <c r="G166">
        <v>0</v>
      </c>
      <c r="H166">
        <v>37.99</v>
      </c>
    </row>
    <row r="167" spans="1:8" x14ac:dyDescent="0.3">
      <c r="A167" s="1" t="s">
        <v>338</v>
      </c>
      <c r="B167" s="1" t="str">
        <f t="shared" si="2"/>
        <v>Comfee</v>
      </c>
      <c r="C167">
        <v>41</v>
      </c>
      <c r="D167">
        <f>Air_Conditioners[[#This Row],[ratings]]/10</f>
        <v>4.0999999999999996</v>
      </c>
      <c r="E167">
        <v>120</v>
      </c>
      <c r="F167">
        <f>Air_Conditioners[[#This Row],[discount_price.1]]+Air_Conditioners[[#This Row],[actual_price.1]]</f>
        <v>88.990000000000009</v>
      </c>
      <c r="G167">
        <v>39</v>
      </c>
      <c r="H167">
        <v>49.99</v>
      </c>
    </row>
    <row r="168" spans="1:8" x14ac:dyDescent="0.3">
      <c r="A168" s="1" t="s">
        <v>382</v>
      </c>
      <c r="B168" s="1" t="str">
        <f t="shared" si="2"/>
        <v>Carrier</v>
      </c>
      <c r="C168">
        <v>41</v>
      </c>
      <c r="D168">
        <f>Air_Conditioners[[#This Row],[ratings]]/10</f>
        <v>4.0999999999999996</v>
      </c>
      <c r="E168">
        <v>32</v>
      </c>
      <c r="F168">
        <f>Air_Conditioners[[#This Row],[discount_price.1]]+Air_Conditioners[[#This Row],[actual_price.1]]</f>
        <v>99.88</v>
      </c>
      <c r="G168">
        <v>39.89</v>
      </c>
      <c r="H168">
        <v>59.99</v>
      </c>
    </row>
    <row r="169" spans="1:8" x14ac:dyDescent="0.3">
      <c r="A169" s="1" t="s">
        <v>399</v>
      </c>
      <c r="B169" s="1" t="str">
        <f t="shared" si="2"/>
        <v>LG</v>
      </c>
      <c r="C169">
        <v>41</v>
      </c>
      <c r="D169">
        <f>Air_Conditioners[[#This Row],[ratings]]/10</f>
        <v>4.0999999999999996</v>
      </c>
      <c r="E169">
        <v>17</v>
      </c>
      <c r="F169">
        <f>Air_Conditioners[[#This Row],[discount_price.1]]+Air_Conditioners[[#This Row],[actual_price.1]]</f>
        <v>122.88</v>
      </c>
      <c r="G169">
        <v>47.89</v>
      </c>
      <c r="H169">
        <v>74.989999999999995</v>
      </c>
    </row>
    <row r="170" spans="1:8" x14ac:dyDescent="0.3">
      <c r="A170" s="1" t="s">
        <v>430</v>
      </c>
      <c r="B170" s="1" t="str">
        <f t="shared" si="2"/>
        <v>TOSHIBA</v>
      </c>
      <c r="C170">
        <v>41</v>
      </c>
      <c r="D170">
        <f>Air_Conditioners[[#This Row],[ratings]]/10</f>
        <v>4.0999999999999996</v>
      </c>
      <c r="E170">
        <v>11</v>
      </c>
      <c r="F170">
        <f>Air_Conditioners[[#This Row],[discount_price.1]]+Air_Conditioners[[#This Row],[actual_price.1]]</f>
        <v>58</v>
      </c>
      <c r="G170">
        <v>0</v>
      </c>
      <c r="H170">
        <v>58</v>
      </c>
    </row>
    <row r="171" spans="1:8" x14ac:dyDescent="0.3">
      <c r="A171" s="1" t="s">
        <v>6</v>
      </c>
      <c r="B171" s="1" t="str">
        <f t="shared" si="2"/>
        <v>LG</v>
      </c>
      <c r="C171">
        <v>40</v>
      </c>
      <c r="D171">
        <f>Air_Conditioners[[#This Row],[ratings]]/10</f>
        <v>4</v>
      </c>
      <c r="E171">
        <v>69</v>
      </c>
      <c r="F171">
        <f>Air_Conditioners[[#This Row],[discount_price.1]]+Air_Conditioners[[#This Row],[actual_price.1]]</f>
        <v>106.97999999999999</v>
      </c>
      <c r="G171">
        <v>37.99</v>
      </c>
      <c r="H171">
        <v>68.989999999999995</v>
      </c>
    </row>
    <row r="172" spans="1:8" x14ac:dyDescent="0.3">
      <c r="A172" s="1" t="s">
        <v>8</v>
      </c>
      <c r="B172" s="1" t="str">
        <f t="shared" si="2"/>
        <v>Voltas</v>
      </c>
      <c r="C172">
        <v>40</v>
      </c>
      <c r="D172">
        <f>Air_Conditioners[[#This Row],[ratings]]/10</f>
        <v>4</v>
      </c>
      <c r="E172">
        <v>1.6659999999999999</v>
      </c>
      <c r="F172">
        <f>Air_Conditioners[[#This Row],[discount_price.1]]+Air_Conditioners[[#This Row],[actual_price.1]]</f>
        <v>102.97999999999999</v>
      </c>
      <c r="G172">
        <v>31.99</v>
      </c>
      <c r="H172">
        <v>70.989999999999995</v>
      </c>
    </row>
    <row r="173" spans="1:8" x14ac:dyDescent="0.3">
      <c r="A173" s="1" t="s">
        <v>12</v>
      </c>
      <c r="B173" s="1" t="str">
        <f t="shared" si="2"/>
        <v>Voltas</v>
      </c>
      <c r="C173">
        <v>40</v>
      </c>
      <c r="D173">
        <f>Air_Conditioners[[#This Row],[ratings]]/10</f>
        <v>4</v>
      </c>
      <c r="E173">
        <v>801</v>
      </c>
      <c r="F173">
        <f>Air_Conditioners[[#This Row],[discount_price.1]]+Air_Conditioners[[#This Row],[actual_price.1]]</f>
        <v>111.989</v>
      </c>
      <c r="G173">
        <v>37.999000000000002</v>
      </c>
      <c r="H173">
        <v>73.989999999999995</v>
      </c>
    </row>
    <row r="174" spans="1:8" x14ac:dyDescent="0.3">
      <c r="A174" s="1" t="s">
        <v>16</v>
      </c>
      <c r="B174" s="1" t="str">
        <f t="shared" si="2"/>
        <v>Carrier</v>
      </c>
      <c r="C174">
        <v>40</v>
      </c>
      <c r="D174">
        <f>Air_Conditioners[[#This Row],[ratings]]/10</f>
        <v>4</v>
      </c>
      <c r="E174">
        <v>568</v>
      </c>
      <c r="F174">
        <f>Air_Conditioners[[#This Row],[discount_price.1]]+Air_Conditioners[[#This Row],[actual_price.1]]</f>
        <v>120.489</v>
      </c>
      <c r="G174">
        <v>41.999000000000002</v>
      </c>
      <c r="H174">
        <v>78.489999999999995</v>
      </c>
    </row>
    <row r="175" spans="1:8" x14ac:dyDescent="0.3">
      <c r="A175" s="1" t="s">
        <v>24</v>
      </c>
      <c r="B175" s="1" t="str">
        <f t="shared" si="2"/>
        <v>LG</v>
      </c>
      <c r="C175">
        <v>40</v>
      </c>
      <c r="D175">
        <f>Air_Conditioners[[#This Row],[ratings]]/10</f>
        <v>4</v>
      </c>
      <c r="E175">
        <v>540</v>
      </c>
      <c r="F175">
        <f>Air_Conditioners[[#This Row],[discount_price.1]]+Air_Conditioners[[#This Row],[actual_price.1]]</f>
        <v>96.48</v>
      </c>
      <c r="G175">
        <v>33.49</v>
      </c>
      <c r="H175">
        <v>62.99</v>
      </c>
    </row>
    <row r="176" spans="1:8" x14ac:dyDescent="0.3">
      <c r="A176" s="1" t="s">
        <v>25</v>
      </c>
      <c r="B176" s="1" t="str">
        <f t="shared" si="2"/>
        <v>LG</v>
      </c>
      <c r="C176">
        <v>40</v>
      </c>
      <c r="D176">
        <f>Air_Conditioners[[#This Row],[ratings]]/10</f>
        <v>4</v>
      </c>
      <c r="E176">
        <v>258</v>
      </c>
      <c r="F176">
        <f>Air_Conditioners[[#This Row],[discount_price.1]]+Air_Conditioners[[#This Row],[actual_price.1]]</f>
        <v>114.47999999999999</v>
      </c>
      <c r="G176">
        <v>42.49</v>
      </c>
      <c r="H176">
        <v>71.989999999999995</v>
      </c>
    </row>
    <row r="177" spans="1:8" x14ac:dyDescent="0.3">
      <c r="A177" s="1" t="s">
        <v>30</v>
      </c>
      <c r="B177" s="1" t="str">
        <f t="shared" si="2"/>
        <v>Samsung</v>
      </c>
      <c r="C177">
        <v>40</v>
      </c>
      <c r="D177">
        <f>Air_Conditioners[[#This Row],[ratings]]/10</f>
        <v>4</v>
      </c>
      <c r="E177">
        <v>38</v>
      </c>
      <c r="F177">
        <f>Air_Conditioners[[#This Row],[discount_price.1]]+Air_Conditioners[[#This Row],[actual_price.1]]</f>
        <v>82.989000000000004</v>
      </c>
      <c r="G177">
        <v>31.998999999999999</v>
      </c>
      <c r="H177">
        <v>50.99</v>
      </c>
    </row>
    <row r="178" spans="1:8" x14ac:dyDescent="0.3">
      <c r="A178" s="1" t="s">
        <v>36</v>
      </c>
      <c r="B178" s="1" t="str">
        <f t="shared" si="2"/>
        <v>Whirlpool</v>
      </c>
      <c r="C178">
        <v>40</v>
      </c>
      <c r="D178">
        <f>Air_Conditioners[[#This Row],[ratings]]/10</f>
        <v>4</v>
      </c>
      <c r="E178">
        <v>3.6040000000000001</v>
      </c>
      <c r="F178">
        <f>Air_Conditioners[[#This Row],[discount_price.1]]+Air_Conditioners[[#This Row],[actual_price.1]]</f>
        <v>109.59</v>
      </c>
      <c r="G178">
        <v>38.99</v>
      </c>
      <c r="H178">
        <v>70.599999999999994</v>
      </c>
    </row>
    <row r="179" spans="1:8" x14ac:dyDescent="0.3">
      <c r="A179" s="1" t="s">
        <v>37</v>
      </c>
      <c r="B179" s="1" t="str">
        <f t="shared" si="2"/>
        <v>Voltas</v>
      </c>
      <c r="C179">
        <v>40</v>
      </c>
      <c r="D179">
        <f>Air_Conditioners[[#This Row],[ratings]]/10</f>
        <v>4</v>
      </c>
      <c r="E179">
        <v>42</v>
      </c>
      <c r="F179">
        <f>Air_Conditioners[[#This Row],[discount_price.1]]+Air_Conditioners[[#This Row],[actual_price.1]]</f>
        <v>82.48</v>
      </c>
      <c r="G179">
        <v>27.49</v>
      </c>
      <c r="H179">
        <v>54.99</v>
      </c>
    </row>
    <row r="180" spans="1:8" x14ac:dyDescent="0.3">
      <c r="A180" s="1" t="s">
        <v>41</v>
      </c>
      <c r="B180" s="1" t="str">
        <f t="shared" si="2"/>
        <v>Blue</v>
      </c>
      <c r="C180">
        <v>40</v>
      </c>
      <c r="D180">
        <f>Air_Conditioners[[#This Row],[ratings]]/10</f>
        <v>4</v>
      </c>
      <c r="E180">
        <v>292</v>
      </c>
      <c r="F180">
        <f>Air_Conditioners[[#This Row],[discount_price.1]]+Air_Conditioners[[#This Row],[actual_price.1]]</f>
        <v>59.489999999999995</v>
      </c>
      <c r="G180">
        <v>26.49</v>
      </c>
      <c r="H180">
        <v>33</v>
      </c>
    </row>
    <row r="181" spans="1:8" x14ac:dyDescent="0.3">
      <c r="A181" s="1" t="s">
        <v>54</v>
      </c>
      <c r="B181" s="1" t="str">
        <f t="shared" si="2"/>
        <v>Carrier</v>
      </c>
      <c r="C181">
        <v>40</v>
      </c>
      <c r="D181">
        <f>Air_Conditioners[[#This Row],[ratings]]/10</f>
        <v>4</v>
      </c>
      <c r="E181">
        <v>66</v>
      </c>
      <c r="F181">
        <f>Air_Conditioners[[#This Row],[discount_price.1]]+Air_Conditioners[[#This Row],[actual_price.1]]</f>
        <v>129.88</v>
      </c>
      <c r="G181">
        <v>48.99</v>
      </c>
      <c r="H181">
        <v>80.89</v>
      </c>
    </row>
    <row r="182" spans="1:8" x14ac:dyDescent="0.3">
      <c r="A182" s="1" t="s">
        <v>56</v>
      </c>
      <c r="B182" s="1" t="str">
        <f t="shared" si="2"/>
        <v>Lloyd</v>
      </c>
      <c r="C182">
        <v>40</v>
      </c>
      <c r="D182">
        <f>Air_Conditioners[[#This Row],[ratings]]/10</f>
        <v>4</v>
      </c>
      <c r="E182">
        <v>502</v>
      </c>
      <c r="F182">
        <f>Air_Conditioners[[#This Row],[discount_price.1]]+Air_Conditioners[[#This Row],[actual_price.1]]</f>
        <v>69.680000000000007</v>
      </c>
      <c r="G182">
        <v>25.69</v>
      </c>
      <c r="H182">
        <v>43.99</v>
      </c>
    </row>
    <row r="183" spans="1:8" x14ac:dyDescent="0.3">
      <c r="A183" s="1" t="s">
        <v>58</v>
      </c>
      <c r="B183" s="1" t="str">
        <f t="shared" si="2"/>
        <v>Whirlpool</v>
      </c>
      <c r="C183">
        <v>40</v>
      </c>
      <c r="D183">
        <f>Air_Conditioners[[#This Row],[ratings]]/10</f>
        <v>4</v>
      </c>
      <c r="E183">
        <v>1.1830000000000001</v>
      </c>
      <c r="F183">
        <f>Air_Conditioners[[#This Row],[discount_price.1]]+Air_Conditioners[[#This Row],[actual_price.1]]</f>
        <v>98.69</v>
      </c>
      <c r="G183">
        <v>34.49</v>
      </c>
      <c r="H183">
        <v>64.2</v>
      </c>
    </row>
    <row r="184" spans="1:8" x14ac:dyDescent="0.3">
      <c r="A184" s="1" t="s">
        <v>59</v>
      </c>
      <c r="B184" s="1" t="str">
        <f t="shared" si="2"/>
        <v>Samsung</v>
      </c>
      <c r="C184">
        <v>40</v>
      </c>
      <c r="D184">
        <f>Air_Conditioners[[#This Row],[ratings]]/10</f>
        <v>4</v>
      </c>
      <c r="E184">
        <v>56</v>
      </c>
      <c r="F184">
        <f>Air_Conditioners[[#This Row],[discount_price.1]]+Air_Conditioners[[#This Row],[actual_price.1]]</f>
        <v>99.688999999999993</v>
      </c>
      <c r="G184">
        <v>37.698999999999998</v>
      </c>
      <c r="H184">
        <v>61.99</v>
      </c>
    </row>
    <row r="185" spans="1:8" x14ac:dyDescent="0.3">
      <c r="A185" s="1" t="s">
        <v>62</v>
      </c>
      <c r="B185" s="1" t="str">
        <f t="shared" si="2"/>
        <v>Lloyd</v>
      </c>
      <c r="C185">
        <v>40</v>
      </c>
      <c r="D185">
        <f>Air_Conditioners[[#This Row],[ratings]]/10</f>
        <v>4</v>
      </c>
      <c r="E185">
        <v>49</v>
      </c>
      <c r="F185">
        <f>Air_Conditioners[[#This Row],[discount_price.1]]+Air_Conditioners[[#This Row],[actual_price.1]]</f>
        <v>138.07999999999998</v>
      </c>
      <c r="G185">
        <v>52.09</v>
      </c>
      <c r="H185">
        <v>85.99</v>
      </c>
    </row>
    <row r="186" spans="1:8" x14ac:dyDescent="0.3">
      <c r="A186" s="1" t="s">
        <v>79</v>
      </c>
      <c r="B186" s="1" t="str">
        <f t="shared" si="2"/>
        <v>LG</v>
      </c>
      <c r="C186">
        <v>40</v>
      </c>
      <c r="D186">
        <f>Air_Conditioners[[#This Row],[ratings]]/10</f>
        <v>4</v>
      </c>
      <c r="E186">
        <v>265</v>
      </c>
      <c r="F186">
        <f>Air_Conditioners[[#This Row],[discount_price.1]]+Air_Conditioners[[#This Row],[actual_price.1]]</f>
        <v>58</v>
      </c>
      <c r="G186">
        <v>0</v>
      </c>
      <c r="H186">
        <v>58</v>
      </c>
    </row>
    <row r="187" spans="1:8" x14ac:dyDescent="0.3">
      <c r="A187" s="1" t="s">
        <v>82</v>
      </c>
      <c r="B187" s="1" t="str">
        <f t="shared" si="2"/>
        <v>Panasonic</v>
      </c>
      <c r="C187">
        <v>40</v>
      </c>
      <c r="D187">
        <f>Air_Conditioners[[#This Row],[ratings]]/10</f>
        <v>4</v>
      </c>
      <c r="E187">
        <v>3</v>
      </c>
      <c r="F187">
        <f>Air_Conditioners[[#This Row],[discount_price.1]]+Air_Conditioners[[#This Row],[actual_price.1]]</f>
        <v>87.59</v>
      </c>
      <c r="G187">
        <v>36.99</v>
      </c>
      <c r="H187">
        <v>50.6</v>
      </c>
    </row>
    <row r="188" spans="1:8" x14ac:dyDescent="0.3">
      <c r="A188" s="1" t="s">
        <v>84</v>
      </c>
      <c r="B188" s="1" t="str">
        <f t="shared" si="2"/>
        <v>Samsung</v>
      </c>
      <c r="C188">
        <v>40</v>
      </c>
      <c r="D188">
        <f>Air_Conditioners[[#This Row],[ratings]]/10</f>
        <v>4</v>
      </c>
      <c r="E188">
        <v>8</v>
      </c>
      <c r="F188">
        <f>Air_Conditioners[[#This Row],[discount_price.1]]+Air_Conditioners[[#This Row],[actual_price.1]]</f>
        <v>137.47999999999999</v>
      </c>
      <c r="G188">
        <v>53.49</v>
      </c>
      <c r="H188">
        <v>83.99</v>
      </c>
    </row>
    <row r="189" spans="1:8" x14ac:dyDescent="0.3">
      <c r="A189" s="1" t="s">
        <v>87</v>
      </c>
      <c r="B189" s="1" t="str">
        <f t="shared" si="2"/>
        <v>Hitachi</v>
      </c>
      <c r="C189">
        <v>40</v>
      </c>
      <c r="D189">
        <f>Air_Conditioners[[#This Row],[ratings]]/10</f>
        <v>4</v>
      </c>
      <c r="E189">
        <v>2</v>
      </c>
      <c r="F189">
        <f>Air_Conditioners[[#This Row],[discount_price.1]]+Air_Conditioners[[#This Row],[actual_price.1]]</f>
        <v>95.085000000000008</v>
      </c>
      <c r="G189">
        <v>35.384999999999998</v>
      </c>
      <c r="H189">
        <v>59.7</v>
      </c>
    </row>
    <row r="190" spans="1:8" x14ac:dyDescent="0.3">
      <c r="A190" s="1" t="s">
        <v>93</v>
      </c>
      <c r="B190" s="1" t="str">
        <f t="shared" si="2"/>
        <v>Blue</v>
      </c>
      <c r="C190">
        <v>40</v>
      </c>
      <c r="D190">
        <f>Air_Conditioners[[#This Row],[ratings]]/10</f>
        <v>4</v>
      </c>
      <c r="E190">
        <v>43</v>
      </c>
      <c r="F190">
        <f>Air_Conditioners[[#This Row],[discount_price.1]]+Air_Conditioners[[#This Row],[actual_price.1]]</f>
        <v>119.75</v>
      </c>
      <c r="G190">
        <v>48</v>
      </c>
      <c r="H190">
        <v>71.75</v>
      </c>
    </row>
    <row r="191" spans="1:8" x14ac:dyDescent="0.3">
      <c r="A191" s="1" t="s">
        <v>120</v>
      </c>
      <c r="B191" s="1" t="str">
        <f t="shared" si="2"/>
        <v>LG</v>
      </c>
      <c r="C191">
        <v>40</v>
      </c>
      <c r="D191">
        <f>Air_Conditioners[[#This Row],[ratings]]/10</f>
        <v>4</v>
      </c>
      <c r="E191">
        <v>2</v>
      </c>
      <c r="F191">
        <f>Air_Conditioners[[#This Row],[discount_price.1]]+Air_Conditioners[[#This Row],[actual_price.1]]</f>
        <v>123.47999999999999</v>
      </c>
      <c r="G191">
        <v>47.49</v>
      </c>
      <c r="H191">
        <v>75.989999999999995</v>
      </c>
    </row>
    <row r="192" spans="1:8" x14ac:dyDescent="0.3">
      <c r="A192" s="1" t="s">
        <v>133</v>
      </c>
      <c r="B192" s="1" t="str">
        <f t="shared" si="2"/>
        <v>Candy</v>
      </c>
      <c r="C192">
        <v>40</v>
      </c>
      <c r="D192">
        <f>Air_Conditioners[[#This Row],[ratings]]/10</f>
        <v>4</v>
      </c>
      <c r="E192">
        <v>312</v>
      </c>
      <c r="F192">
        <f>Air_Conditioners[[#This Row],[discount_price.1]]+Air_Conditioners[[#This Row],[actual_price.1]]</f>
        <v>77.489999999999995</v>
      </c>
      <c r="G192">
        <v>31.49</v>
      </c>
      <c r="H192">
        <v>46</v>
      </c>
    </row>
    <row r="193" spans="1:8" x14ac:dyDescent="0.3">
      <c r="A193" s="1" t="s">
        <v>142</v>
      </c>
      <c r="B193" s="1" t="str">
        <f t="shared" si="2"/>
        <v>Godrej</v>
      </c>
      <c r="C193">
        <v>40</v>
      </c>
      <c r="D193">
        <f>Air_Conditioners[[#This Row],[ratings]]/10</f>
        <v>4</v>
      </c>
      <c r="E193">
        <v>120</v>
      </c>
      <c r="F193">
        <f>Air_Conditioners[[#This Row],[discount_price.1]]+Air_Conditioners[[#This Row],[actual_price.1]]</f>
        <v>73.899000000000001</v>
      </c>
      <c r="G193">
        <v>27.998999999999999</v>
      </c>
      <c r="H193">
        <v>45.9</v>
      </c>
    </row>
    <row r="194" spans="1:8" x14ac:dyDescent="0.3">
      <c r="A194" s="1" t="s">
        <v>167</v>
      </c>
      <c r="B194" s="1" t="str">
        <f t="shared" ref="B194:B257" si="3">LEFT(A194, FIND(" ", A194 &amp; " ") - 1)</f>
        <v>Nutricook</v>
      </c>
      <c r="C194">
        <v>40</v>
      </c>
      <c r="D194">
        <f>Air_Conditioners[[#This Row],[ratings]]/10</f>
        <v>4</v>
      </c>
      <c r="E194">
        <v>1</v>
      </c>
      <c r="F194">
        <f>Air_Conditioners[[#This Row],[discount_price.1]]+Air_Conditioners[[#This Row],[actual_price.1]]</f>
        <v>17.998000000000001</v>
      </c>
      <c r="G194">
        <v>5.9989999999999997</v>
      </c>
      <c r="H194">
        <v>11.999000000000001</v>
      </c>
    </row>
    <row r="195" spans="1:8" x14ac:dyDescent="0.3">
      <c r="A195" s="1" t="s">
        <v>177</v>
      </c>
      <c r="B195" s="1" t="str">
        <f t="shared" si="3"/>
        <v>Carrier</v>
      </c>
      <c r="C195">
        <v>40</v>
      </c>
      <c r="D195">
        <f>Air_Conditioners[[#This Row],[ratings]]/10</f>
        <v>4</v>
      </c>
      <c r="E195">
        <v>1</v>
      </c>
      <c r="F195">
        <f>Air_Conditioners[[#This Row],[discount_price.1]]+Air_Conditioners[[#This Row],[actual_price.1]]</f>
        <v>68.08</v>
      </c>
      <c r="G195">
        <v>28.99</v>
      </c>
      <c r="H195">
        <v>39.090000000000003</v>
      </c>
    </row>
    <row r="196" spans="1:8" x14ac:dyDescent="0.3">
      <c r="A196" s="1" t="s">
        <v>188</v>
      </c>
      <c r="B196" s="1" t="str">
        <f t="shared" si="3"/>
        <v>ThreeH</v>
      </c>
      <c r="C196">
        <v>40</v>
      </c>
      <c r="D196">
        <f>Air_Conditioners[[#This Row],[ratings]]/10</f>
        <v>4</v>
      </c>
      <c r="E196">
        <v>1.4</v>
      </c>
      <c r="F196">
        <f>Air_Conditioners[[#This Row],[discount_price.1]]+Air_Conditioners[[#This Row],[actual_price.1]]</f>
        <v>2.6680000000000001</v>
      </c>
      <c r="G196">
        <v>1.2190000000000001</v>
      </c>
      <c r="H196">
        <v>1.4490000000000001</v>
      </c>
    </row>
    <row r="197" spans="1:8" x14ac:dyDescent="0.3">
      <c r="A197" s="1" t="s">
        <v>205</v>
      </c>
      <c r="B197" s="1" t="str">
        <f t="shared" si="3"/>
        <v>Daikin</v>
      </c>
      <c r="C197">
        <v>40</v>
      </c>
      <c r="D197">
        <f>Air_Conditioners[[#This Row],[ratings]]/10</f>
        <v>4</v>
      </c>
      <c r="E197">
        <v>21</v>
      </c>
      <c r="F197">
        <f>Air_Conditioners[[#This Row],[discount_price.1]]+Air_Conditioners[[#This Row],[actual_price.1]]</f>
        <v>158.96899999999999</v>
      </c>
      <c r="G197">
        <v>69.978999999999999</v>
      </c>
      <c r="H197">
        <v>88.99</v>
      </c>
    </row>
    <row r="198" spans="1:8" x14ac:dyDescent="0.3">
      <c r="A198" s="1" t="s">
        <v>211</v>
      </c>
      <c r="B198" s="1" t="str">
        <f t="shared" si="3"/>
        <v>Voltas</v>
      </c>
      <c r="C198">
        <v>40</v>
      </c>
      <c r="D198">
        <f>Air_Conditioners[[#This Row],[ratings]]/10</f>
        <v>4</v>
      </c>
      <c r="E198">
        <v>85</v>
      </c>
      <c r="F198">
        <f>Air_Conditioners[[#This Row],[discount_price.1]]+Air_Conditioners[[#This Row],[actual_price.1]]</f>
        <v>120.75999999999999</v>
      </c>
      <c r="G198">
        <v>47.77</v>
      </c>
      <c r="H198">
        <v>72.989999999999995</v>
      </c>
    </row>
    <row r="199" spans="1:8" x14ac:dyDescent="0.3">
      <c r="A199" s="1" t="s">
        <v>223</v>
      </c>
      <c r="B199" s="1" t="str">
        <f t="shared" si="3"/>
        <v>Voltas</v>
      </c>
      <c r="C199">
        <v>40</v>
      </c>
      <c r="D199">
        <f>Air_Conditioners[[#This Row],[ratings]]/10</f>
        <v>4</v>
      </c>
      <c r="E199">
        <v>156</v>
      </c>
      <c r="F199">
        <f>Air_Conditioners[[#This Row],[discount_price.1]]+Air_Conditioners[[#This Row],[actual_price.1]]</f>
        <v>85.98</v>
      </c>
      <c r="G199">
        <v>33.99</v>
      </c>
      <c r="H199">
        <v>51.99</v>
      </c>
    </row>
    <row r="200" spans="1:8" x14ac:dyDescent="0.3">
      <c r="A200" s="1" t="s">
        <v>227</v>
      </c>
      <c r="B200" s="1" t="str">
        <f t="shared" si="3"/>
        <v>smartmi</v>
      </c>
      <c r="C200">
        <v>40</v>
      </c>
      <c r="D200">
        <f>Air_Conditioners[[#This Row],[ratings]]/10</f>
        <v>4</v>
      </c>
      <c r="E200">
        <v>1</v>
      </c>
      <c r="F200">
        <f>Air_Conditioners[[#This Row],[discount_price.1]]+Air_Conditioners[[#This Row],[actual_price.1]]</f>
        <v>27.988999999999997</v>
      </c>
      <c r="G200">
        <v>9.9990000000000006</v>
      </c>
      <c r="H200">
        <v>17.989999999999998</v>
      </c>
    </row>
    <row r="201" spans="1:8" x14ac:dyDescent="0.3">
      <c r="A201" s="1" t="s">
        <v>239</v>
      </c>
      <c r="B201" s="1" t="str">
        <f t="shared" si="3"/>
        <v>Haier</v>
      </c>
      <c r="C201">
        <v>40</v>
      </c>
      <c r="D201">
        <f>Air_Conditioners[[#This Row],[ratings]]/10</f>
        <v>4</v>
      </c>
      <c r="E201">
        <v>302</v>
      </c>
      <c r="F201">
        <f>Air_Conditioners[[#This Row],[discount_price.1]]+Air_Conditioners[[#This Row],[actual_price.1]]</f>
        <v>58</v>
      </c>
      <c r="G201">
        <v>0</v>
      </c>
      <c r="H201">
        <v>58</v>
      </c>
    </row>
    <row r="202" spans="1:8" x14ac:dyDescent="0.3">
      <c r="A202" s="1" t="s">
        <v>253</v>
      </c>
      <c r="B202" s="1" t="str">
        <f t="shared" si="3"/>
        <v>Hitachi</v>
      </c>
      <c r="C202">
        <v>40</v>
      </c>
      <c r="D202">
        <f>Air_Conditioners[[#This Row],[ratings]]/10</f>
        <v>4</v>
      </c>
      <c r="E202">
        <v>449</v>
      </c>
      <c r="F202">
        <f>Air_Conditioners[[#This Row],[discount_price.1]]+Air_Conditioners[[#This Row],[actual_price.1]]</f>
        <v>58</v>
      </c>
      <c r="G202">
        <v>0</v>
      </c>
      <c r="H202">
        <v>58</v>
      </c>
    </row>
    <row r="203" spans="1:8" x14ac:dyDescent="0.3">
      <c r="A203" s="1" t="s">
        <v>255</v>
      </c>
      <c r="B203" s="1" t="str">
        <f t="shared" si="3"/>
        <v>Window</v>
      </c>
      <c r="C203">
        <v>40</v>
      </c>
      <c r="D203">
        <f>Air_Conditioners[[#This Row],[ratings]]/10</f>
        <v>4</v>
      </c>
      <c r="E203">
        <v>25</v>
      </c>
      <c r="F203">
        <f>Air_Conditioners[[#This Row],[discount_price.1]]+Air_Conditioners[[#This Row],[actual_price.1]]</f>
        <v>58</v>
      </c>
      <c r="G203">
        <v>0</v>
      </c>
      <c r="H203">
        <v>58</v>
      </c>
    </row>
    <row r="204" spans="1:8" x14ac:dyDescent="0.3">
      <c r="A204" s="1" t="s">
        <v>282</v>
      </c>
      <c r="B204" s="1" t="str">
        <f t="shared" si="3"/>
        <v>Voltas</v>
      </c>
      <c r="C204">
        <v>40</v>
      </c>
      <c r="D204">
        <f>Air_Conditioners[[#This Row],[ratings]]/10</f>
        <v>4</v>
      </c>
      <c r="E204">
        <v>260</v>
      </c>
      <c r="F204">
        <f>Air_Conditioners[[#This Row],[discount_price.1]]+Air_Conditioners[[#This Row],[actual_price.1]]</f>
        <v>89.98</v>
      </c>
      <c r="G204">
        <v>37.99</v>
      </c>
      <c r="H204">
        <v>51.99</v>
      </c>
    </row>
    <row r="205" spans="1:8" x14ac:dyDescent="0.3">
      <c r="A205" s="1" t="s">
        <v>283</v>
      </c>
      <c r="B205" s="1" t="str">
        <f t="shared" si="3"/>
        <v>Voltas</v>
      </c>
      <c r="C205">
        <v>40</v>
      </c>
      <c r="D205">
        <f>Air_Conditioners[[#This Row],[ratings]]/10</f>
        <v>4</v>
      </c>
      <c r="E205">
        <v>430</v>
      </c>
      <c r="F205">
        <f>Air_Conditioners[[#This Row],[discount_price.1]]+Air_Conditioners[[#This Row],[actual_price.1]]</f>
        <v>97.98</v>
      </c>
      <c r="G205">
        <v>37.99</v>
      </c>
      <c r="H205">
        <v>59.99</v>
      </c>
    </row>
    <row r="206" spans="1:8" x14ac:dyDescent="0.3">
      <c r="A206" s="1" t="s">
        <v>286</v>
      </c>
      <c r="B206" s="1" t="str">
        <f t="shared" si="3"/>
        <v>Samsung</v>
      </c>
      <c r="C206">
        <v>40</v>
      </c>
      <c r="D206">
        <f>Air_Conditioners[[#This Row],[ratings]]/10</f>
        <v>4</v>
      </c>
      <c r="E206">
        <v>591</v>
      </c>
      <c r="F206">
        <f>Air_Conditioners[[#This Row],[discount_price.1]]+Air_Conditioners[[#This Row],[actual_price.1]]</f>
        <v>84.801000000000002</v>
      </c>
      <c r="G206">
        <v>38.811</v>
      </c>
      <c r="H206">
        <v>45.99</v>
      </c>
    </row>
    <row r="207" spans="1:8" x14ac:dyDescent="0.3">
      <c r="A207" s="1" t="s">
        <v>302</v>
      </c>
      <c r="B207" s="1" t="str">
        <f t="shared" si="3"/>
        <v>Lloyd</v>
      </c>
      <c r="C207">
        <v>40</v>
      </c>
      <c r="D207">
        <f>Air_Conditioners[[#This Row],[ratings]]/10</f>
        <v>4</v>
      </c>
      <c r="E207">
        <v>5</v>
      </c>
      <c r="F207">
        <f>Air_Conditioners[[#This Row],[discount_price.1]]+Air_Conditioners[[#This Row],[actual_price.1]]</f>
        <v>100.489</v>
      </c>
      <c r="G207">
        <v>39.499000000000002</v>
      </c>
      <c r="H207">
        <v>60.99</v>
      </c>
    </row>
    <row r="208" spans="1:8" x14ac:dyDescent="0.3">
      <c r="A208" s="1" t="s">
        <v>311</v>
      </c>
      <c r="B208" s="1" t="str">
        <f t="shared" si="3"/>
        <v>Daikin</v>
      </c>
      <c r="C208">
        <v>40</v>
      </c>
      <c r="D208">
        <f>Air_Conditioners[[#This Row],[ratings]]/10</f>
        <v>4</v>
      </c>
      <c r="E208">
        <v>1</v>
      </c>
      <c r="F208">
        <f>Air_Conditioners[[#This Row],[discount_price.1]]+Air_Conditioners[[#This Row],[actual_price.1]]</f>
        <v>141.96899999999999</v>
      </c>
      <c r="G208">
        <v>66.978999999999999</v>
      </c>
      <c r="H208">
        <v>74.989999999999995</v>
      </c>
    </row>
    <row r="209" spans="1:8" x14ac:dyDescent="0.3">
      <c r="A209" s="1" t="s">
        <v>312</v>
      </c>
      <c r="B209" s="1" t="str">
        <f t="shared" si="3"/>
        <v>Carrier</v>
      </c>
      <c r="C209">
        <v>40</v>
      </c>
      <c r="D209">
        <f>Air_Conditioners[[#This Row],[ratings]]/10</f>
        <v>4</v>
      </c>
      <c r="E209">
        <v>65</v>
      </c>
      <c r="F209">
        <f>Air_Conditioners[[#This Row],[discount_price.1]]+Air_Conditioners[[#This Row],[actual_price.1]]</f>
        <v>116.47999999999999</v>
      </c>
      <c r="G209">
        <v>50.49</v>
      </c>
      <c r="H209">
        <v>65.989999999999995</v>
      </c>
    </row>
    <row r="210" spans="1:8" x14ac:dyDescent="0.3">
      <c r="A210" s="1" t="s">
        <v>339</v>
      </c>
      <c r="B210" s="1" t="str">
        <f t="shared" si="3"/>
        <v>RISARYA</v>
      </c>
      <c r="C210">
        <v>40</v>
      </c>
      <c r="D210">
        <f>Air_Conditioners[[#This Row],[ratings]]/10</f>
        <v>4</v>
      </c>
      <c r="E210">
        <v>4</v>
      </c>
      <c r="F210">
        <f>Air_Conditioners[[#This Row],[discount_price.1]]+Air_Conditioners[[#This Row],[actual_price.1]]</f>
        <v>698</v>
      </c>
      <c r="G210">
        <v>199</v>
      </c>
      <c r="H210">
        <v>499</v>
      </c>
    </row>
    <row r="211" spans="1:8" x14ac:dyDescent="0.3">
      <c r="A211" s="1" t="s">
        <v>348</v>
      </c>
      <c r="B211" s="1" t="str">
        <f t="shared" si="3"/>
        <v>Haier</v>
      </c>
      <c r="C211">
        <v>40</v>
      </c>
      <c r="D211">
        <f>Air_Conditioners[[#This Row],[ratings]]/10</f>
        <v>4</v>
      </c>
      <c r="E211">
        <v>43</v>
      </c>
      <c r="F211">
        <f>Air_Conditioners[[#This Row],[discount_price.1]]+Air_Conditioners[[#This Row],[actual_price.1]]</f>
        <v>94.86</v>
      </c>
      <c r="G211">
        <v>39.96</v>
      </c>
      <c r="H211">
        <v>54.9</v>
      </c>
    </row>
    <row r="212" spans="1:8" x14ac:dyDescent="0.3">
      <c r="A212" s="1" t="s">
        <v>353</v>
      </c>
      <c r="B212" s="1" t="str">
        <f t="shared" si="3"/>
        <v>LG</v>
      </c>
      <c r="C212">
        <v>40</v>
      </c>
      <c r="D212">
        <f>Air_Conditioners[[#This Row],[ratings]]/10</f>
        <v>4</v>
      </c>
      <c r="E212">
        <v>1</v>
      </c>
      <c r="F212">
        <f>Air_Conditioners[[#This Row],[discount_price.1]]+Air_Conditioners[[#This Row],[actual_price.1]]</f>
        <v>94.48</v>
      </c>
      <c r="G212">
        <v>36.49</v>
      </c>
      <c r="H212">
        <v>57.99</v>
      </c>
    </row>
    <row r="213" spans="1:8" x14ac:dyDescent="0.3">
      <c r="A213" s="1" t="s">
        <v>359</v>
      </c>
      <c r="B213" s="1" t="str">
        <f t="shared" si="3"/>
        <v>Godrej</v>
      </c>
      <c r="C213">
        <v>40</v>
      </c>
      <c r="D213">
        <f>Air_Conditioners[[#This Row],[ratings]]/10</f>
        <v>4</v>
      </c>
      <c r="E213">
        <v>145</v>
      </c>
      <c r="F213">
        <f>Air_Conditioners[[#This Row],[discount_price.1]]+Air_Conditioners[[#This Row],[actual_price.1]]</f>
        <v>88.75</v>
      </c>
      <c r="G213">
        <v>35.85</v>
      </c>
      <c r="H213">
        <v>52.9</v>
      </c>
    </row>
    <row r="214" spans="1:8" x14ac:dyDescent="0.3">
      <c r="A214" s="1" t="s">
        <v>368</v>
      </c>
      <c r="B214" s="1" t="str">
        <f t="shared" si="3"/>
        <v>Voltas</v>
      </c>
      <c r="C214">
        <v>40</v>
      </c>
      <c r="D214">
        <f>Air_Conditioners[[#This Row],[ratings]]/10</f>
        <v>4</v>
      </c>
      <c r="E214">
        <v>20</v>
      </c>
      <c r="F214">
        <f>Air_Conditioners[[#This Row],[discount_price.1]]+Air_Conditioners[[#This Row],[actual_price.1]]</f>
        <v>75.53</v>
      </c>
      <c r="G214">
        <v>34.54</v>
      </c>
      <c r="H214">
        <v>40.99</v>
      </c>
    </row>
    <row r="215" spans="1:8" x14ac:dyDescent="0.3">
      <c r="A215" s="1" t="s">
        <v>383</v>
      </c>
      <c r="B215" s="1" t="str">
        <f t="shared" si="3"/>
        <v>Godrej</v>
      </c>
      <c r="C215">
        <v>40</v>
      </c>
      <c r="D215">
        <f>Air_Conditioners[[#This Row],[ratings]]/10</f>
        <v>4</v>
      </c>
      <c r="E215">
        <v>51</v>
      </c>
      <c r="F215">
        <f>Air_Conditioners[[#This Row],[discount_price.1]]+Air_Conditioners[[#This Row],[actual_price.1]]</f>
        <v>58</v>
      </c>
      <c r="G215">
        <v>0</v>
      </c>
      <c r="H215">
        <v>58</v>
      </c>
    </row>
    <row r="216" spans="1:8" x14ac:dyDescent="0.3">
      <c r="A216" s="1" t="s">
        <v>386</v>
      </c>
      <c r="B216" s="1" t="str">
        <f t="shared" si="3"/>
        <v>Havells-Lloyd</v>
      </c>
      <c r="C216">
        <v>40</v>
      </c>
      <c r="D216">
        <f>Air_Conditioners[[#This Row],[ratings]]/10</f>
        <v>4</v>
      </c>
      <c r="E216">
        <v>21</v>
      </c>
      <c r="F216">
        <f>Air_Conditioners[[#This Row],[discount_price.1]]+Air_Conditioners[[#This Row],[actual_price.1]]</f>
        <v>58</v>
      </c>
      <c r="G216">
        <v>0</v>
      </c>
      <c r="H216">
        <v>58</v>
      </c>
    </row>
    <row r="217" spans="1:8" x14ac:dyDescent="0.3">
      <c r="A217" s="1" t="s">
        <v>389</v>
      </c>
      <c r="B217" s="1" t="str">
        <f t="shared" si="3"/>
        <v>Onida</v>
      </c>
      <c r="C217">
        <v>40</v>
      </c>
      <c r="D217">
        <f>Air_Conditioners[[#This Row],[ratings]]/10</f>
        <v>4</v>
      </c>
      <c r="E217">
        <v>6</v>
      </c>
      <c r="F217">
        <f>Air_Conditioners[[#This Row],[discount_price.1]]+Air_Conditioners[[#This Row],[actual_price.1]]</f>
        <v>100.84100000000001</v>
      </c>
      <c r="G217">
        <v>42.451000000000001</v>
      </c>
      <c r="H217">
        <v>58.39</v>
      </c>
    </row>
    <row r="218" spans="1:8" x14ac:dyDescent="0.3">
      <c r="A218" s="1" t="s">
        <v>393</v>
      </c>
      <c r="B218" s="1" t="str">
        <f t="shared" si="3"/>
        <v>Daikin</v>
      </c>
      <c r="C218">
        <v>40</v>
      </c>
      <c r="D218">
        <f>Air_Conditioners[[#This Row],[ratings]]/10</f>
        <v>4</v>
      </c>
      <c r="E218">
        <v>3</v>
      </c>
      <c r="F218">
        <f>Air_Conditioners[[#This Row],[discount_price.1]]+Air_Conditioners[[#This Row],[actual_price.1]]</f>
        <v>99.39</v>
      </c>
      <c r="G218">
        <v>40.99</v>
      </c>
      <c r="H218">
        <v>58.4</v>
      </c>
    </row>
    <row r="219" spans="1:8" x14ac:dyDescent="0.3">
      <c r="A219" s="1" t="s">
        <v>397</v>
      </c>
      <c r="B219" s="1" t="str">
        <f t="shared" si="3"/>
        <v>Blue</v>
      </c>
      <c r="C219">
        <v>40</v>
      </c>
      <c r="D219">
        <f>Air_Conditioners[[#This Row],[ratings]]/10</f>
        <v>4</v>
      </c>
      <c r="E219">
        <v>4</v>
      </c>
      <c r="F219">
        <f>Air_Conditioners[[#This Row],[discount_price.1]]+Air_Conditioners[[#This Row],[actual_price.1]]</f>
        <v>58</v>
      </c>
      <c r="G219">
        <v>0</v>
      </c>
      <c r="H219">
        <v>58</v>
      </c>
    </row>
    <row r="220" spans="1:8" x14ac:dyDescent="0.3">
      <c r="A220" s="1" t="s">
        <v>410</v>
      </c>
      <c r="B220" s="1" t="str">
        <f t="shared" si="3"/>
        <v>Haier</v>
      </c>
      <c r="C220">
        <v>40</v>
      </c>
      <c r="D220">
        <f>Air_Conditioners[[#This Row],[ratings]]/10</f>
        <v>4</v>
      </c>
      <c r="E220">
        <v>1</v>
      </c>
      <c r="F220">
        <f>Air_Conditioners[[#This Row],[discount_price.1]]+Air_Conditioners[[#This Row],[actual_price.1]]</f>
        <v>58</v>
      </c>
      <c r="G220">
        <v>0</v>
      </c>
      <c r="H220">
        <v>58</v>
      </c>
    </row>
    <row r="221" spans="1:8" x14ac:dyDescent="0.3">
      <c r="A221" s="1" t="s">
        <v>415</v>
      </c>
      <c r="B221" s="1" t="str">
        <f t="shared" si="3"/>
        <v>LG</v>
      </c>
      <c r="C221">
        <v>40</v>
      </c>
      <c r="D221">
        <f>Air_Conditioners[[#This Row],[ratings]]/10</f>
        <v>4</v>
      </c>
      <c r="E221">
        <v>23</v>
      </c>
      <c r="F221">
        <f>Air_Conditioners[[#This Row],[discount_price.1]]+Air_Conditioners[[#This Row],[actual_price.1]]</f>
        <v>106.154</v>
      </c>
      <c r="G221">
        <v>52.664000000000001</v>
      </c>
      <c r="H221">
        <v>53.49</v>
      </c>
    </row>
    <row r="222" spans="1:8" x14ac:dyDescent="0.3">
      <c r="A222" s="1" t="s">
        <v>423</v>
      </c>
      <c r="B222" s="1" t="str">
        <f t="shared" si="3"/>
        <v>Samsung</v>
      </c>
      <c r="C222">
        <v>40</v>
      </c>
      <c r="D222">
        <f>Air_Conditioners[[#This Row],[ratings]]/10</f>
        <v>4</v>
      </c>
      <c r="E222">
        <v>4</v>
      </c>
      <c r="F222">
        <f>Air_Conditioners[[#This Row],[discount_price.1]]+Air_Conditioners[[#This Row],[actual_price.1]]</f>
        <v>103.98</v>
      </c>
      <c r="G222">
        <v>39.99</v>
      </c>
      <c r="H222">
        <v>63.99</v>
      </c>
    </row>
    <row r="223" spans="1:8" x14ac:dyDescent="0.3">
      <c r="A223" s="1" t="s">
        <v>436</v>
      </c>
      <c r="B223" s="1" t="str">
        <f t="shared" si="3"/>
        <v>OGeneral</v>
      </c>
      <c r="C223">
        <v>40</v>
      </c>
      <c r="D223">
        <f>Air_Conditioners[[#This Row],[ratings]]/10</f>
        <v>4</v>
      </c>
      <c r="E223">
        <v>3</v>
      </c>
      <c r="F223">
        <f>Air_Conditioners[[#This Row],[discount_price.1]]+Air_Conditioners[[#This Row],[actual_price.1]]</f>
        <v>120.15</v>
      </c>
      <c r="G223">
        <v>56.99</v>
      </c>
      <c r="H223">
        <v>63.16</v>
      </c>
    </row>
    <row r="224" spans="1:8" x14ac:dyDescent="0.3">
      <c r="A224" s="1" t="s">
        <v>512</v>
      </c>
      <c r="B224" s="1" t="str">
        <f t="shared" si="3"/>
        <v>Blue</v>
      </c>
      <c r="C224">
        <v>40</v>
      </c>
      <c r="D224">
        <f>Air_Conditioners[[#This Row],[ratings]]/10</f>
        <v>4</v>
      </c>
      <c r="E224">
        <v>398</v>
      </c>
      <c r="F224">
        <f>Air_Conditioners[[#This Row],[discount_price.1]]+Air_Conditioners[[#This Row],[actual_price.1]]</f>
        <v>74.239999999999995</v>
      </c>
      <c r="G224">
        <v>29.99</v>
      </c>
      <c r="H224">
        <v>44.25</v>
      </c>
    </row>
    <row r="225" spans="1:8" x14ac:dyDescent="0.3">
      <c r="A225" s="1" t="s">
        <v>561</v>
      </c>
      <c r="B225" s="1" t="str">
        <f t="shared" si="3"/>
        <v>Electrolux</v>
      </c>
      <c r="C225">
        <v>40</v>
      </c>
      <c r="D225">
        <f>Air_Conditioners[[#This Row],[ratings]]/10</f>
        <v>4</v>
      </c>
      <c r="E225">
        <v>5</v>
      </c>
      <c r="F225">
        <f>Air_Conditioners[[#This Row],[discount_price.1]]+Air_Conditioners[[#This Row],[actual_price.1]]</f>
        <v>102.48</v>
      </c>
      <c r="G225">
        <v>38.49</v>
      </c>
      <c r="H225">
        <v>63.99</v>
      </c>
    </row>
    <row r="226" spans="1:8" x14ac:dyDescent="0.3">
      <c r="A226" s="1" t="s">
        <v>626</v>
      </c>
      <c r="B226" s="1" t="str">
        <f t="shared" si="3"/>
        <v>Ximoon</v>
      </c>
      <c r="C226">
        <v>40</v>
      </c>
      <c r="D226">
        <f>Air_Conditioners[[#This Row],[ratings]]/10</f>
        <v>4</v>
      </c>
      <c r="E226">
        <v>5</v>
      </c>
      <c r="F226">
        <f>Air_Conditioners[[#This Row],[discount_price.1]]+Air_Conditioners[[#This Row],[actual_price.1]]</f>
        <v>6.1820000000000004</v>
      </c>
      <c r="G226">
        <v>0</v>
      </c>
      <c r="H226">
        <v>6.1820000000000004</v>
      </c>
    </row>
    <row r="227" spans="1:8" x14ac:dyDescent="0.3">
      <c r="A227" s="1" t="s">
        <v>17</v>
      </c>
      <c r="B227" s="1" t="str">
        <f t="shared" si="3"/>
        <v>Whirlpool</v>
      </c>
      <c r="C227">
        <v>39</v>
      </c>
      <c r="D227">
        <f>Air_Conditioners[[#This Row],[ratings]]/10</f>
        <v>3.9</v>
      </c>
      <c r="E227">
        <v>3.67</v>
      </c>
      <c r="F227">
        <f>Air_Conditioners[[#This Row],[discount_price.1]]+Air_Conditioners[[#This Row],[actual_price.1]]</f>
        <v>93.99</v>
      </c>
      <c r="G227">
        <v>31.99</v>
      </c>
      <c r="H227">
        <v>62</v>
      </c>
    </row>
    <row r="228" spans="1:8" x14ac:dyDescent="0.3">
      <c r="A228" s="1" t="s">
        <v>21</v>
      </c>
      <c r="B228" s="1" t="str">
        <f t="shared" si="3"/>
        <v>Godrej</v>
      </c>
      <c r="C228">
        <v>39</v>
      </c>
      <c r="D228">
        <f>Air_Conditioners[[#This Row],[ratings]]/10</f>
        <v>3.9</v>
      </c>
      <c r="E228">
        <v>268</v>
      </c>
      <c r="F228">
        <f>Air_Conditioners[[#This Row],[discount_price.1]]+Air_Conditioners[[#This Row],[actual_price.1]]</f>
        <v>72.39</v>
      </c>
      <c r="G228">
        <v>29.49</v>
      </c>
      <c r="H228">
        <v>42.9</v>
      </c>
    </row>
    <row r="229" spans="1:8" x14ac:dyDescent="0.3">
      <c r="A229" s="1" t="s">
        <v>23</v>
      </c>
      <c r="B229" s="1" t="str">
        <f t="shared" si="3"/>
        <v>Blue</v>
      </c>
      <c r="C229">
        <v>39</v>
      </c>
      <c r="D229">
        <f>Air_Conditioners[[#This Row],[ratings]]/10</f>
        <v>3.9</v>
      </c>
      <c r="E229">
        <v>700</v>
      </c>
      <c r="F229">
        <f>Air_Conditioners[[#This Row],[discount_price.1]]+Air_Conditioners[[#This Row],[actual_price.1]]</f>
        <v>98.240000000000009</v>
      </c>
      <c r="G229">
        <v>35.99</v>
      </c>
      <c r="H229">
        <v>62.25</v>
      </c>
    </row>
    <row r="230" spans="1:8" x14ac:dyDescent="0.3">
      <c r="A230" s="1" t="s">
        <v>32</v>
      </c>
      <c r="B230" s="1" t="str">
        <f t="shared" si="3"/>
        <v>Godrej</v>
      </c>
      <c r="C230">
        <v>39</v>
      </c>
      <c r="D230">
        <f>Air_Conditioners[[#This Row],[ratings]]/10</f>
        <v>3.9</v>
      </c>
      <c r="E230">
        <v>341</v>
      </c>
      <c r="F230">
        <f>Air_Conditioners[[#This Row],[discount_price.1]]+Air_Conditioners[[#This Row],[actual_price.1]]</f>
        <v>79.39</v>
      </c>
      <c r="G230">
        <v>32.49</v>
      </c>
      <c r="H230">
        <v>46.9</v>
      </c>
    </row>
    <row r="231" spans="1:8" x14ac:dyDescent="0.3">
      <c r="A231" s="1" t="s">
        <v>35</v>
      </c>
      <c r="B231" s="1" t="str">
        <f t="shared" si="3"/>
        <v>Whirlpool</v>
      </c>
      <c r="C231">
        <v>39</v>
      </c>
      <c r="D231">
        <f>Air_Conditioners[[#This Row],[ratings]]/10</f>
        <v>3.9</v>
      </c>
      <c r="E231">
        <v>925</v>
      </c>
      <c r="F231">
        <f>Air_Conditioners[[#This Row],[discount_price.1]]+Air_Conditioners[[#This Row],[actual_price.1]]</f>
        <v>87.69</v>
      </c>
      <c r="G231">
        <v>29.99</v>
      </c>
      <c r="H231">
        <v>57.7</v>
      </c>
    </row>
    <row r="232" spans="1:8" x14ac:dyDescent="0.3">
      <c r="A232" s="1" t="s">
        <v>48</v>
      </c>
      <c r="B232" s="1" t="str">
        <f t="shared" si="3"/>
        <v>Carrier</v>
      </c>
      <c r="C232">
        <v>39</v>
      </c>
      <c r="D232">
        <f>Air_Conditioners[[#This Row],[ratings]]/10</f>
        <v>3.9</v>
      </c>
      <c r="E232">
        <v>69</v>
      </c>
      <c r="F232">
        <f>Air_Conditioners[[#This Row],[discount_price.1]]+Air_Conditioners[[#This Row],[actual_price.1]]</f>
        <v>144.68</v>
      </c>
      <c r="G232">
        <v>52.99</v>
      </c>
      <c r="H232">
        <v>91.69</v>
      </c>
    </row>
    <row r="233" spans="1:8" x14ac:dyDescent="0.3">
      <c r="A233" s="1" t="s">
        <v>49</v>
      </c>
      <c r="B233" s="1" t="str">
        <f t="shared" si="3"/>
        <v>Blue</v>
      </c>
      <c r="C233">
        <v>39</v>
      </c>
      <c r="D233">
        <f>Air_Conditioners[[#This Row],[ratings]]/10</f>
        <v>3.9</v>
      </c>
      <c r="E233">
        <v>202</v>
      </c>
      <c r="F233">
        <f>Air_Conditioners[[#This Row],[discount_price.1]]+Air_Conditioners[[#This Row],[actual_price.1]]</f>
        <v>84.19</v>
      </c>
      <c r="G233">
        <v>32.69</v>
      </c>
      <c r="H233">
        <v>51.5</v>
      </c>
    </row>
    <row r="234" spans="1:8" x14ac:dyDescent="0.3">
      <c r="A234" s="1" t="s">
        <v>65</v>
      </c>
      <c r="B234" s="1" t="str">
        <f t="shared" si="3"/>
        <v>Blue</v>
      </c>
      <c r="C234">
        <v>39</v>
      </c>
      <c r="D234">
        <f>Air_Conditioners[[#This Row],[ratings]]/10</f>
        <v>3.9</v>
      </c>
      <c r="E234">
        <v>79</v>
      </c>
      <c r="F234">
        <f>Air_Conditioners[[#This Row],[discount_price.1]]+Air_Conditioners[[#This Row],[actual_price.1]]</f>
        <v>69.899000000000001</v>
      </c>
      <c r="G234">
        <v>30.399000000000001</v>
      </c>
      <c r="H234">
        <v>39.5</v>
      </c>
    </row>
    <row r="235" spans="1:8" x14ac:dyDescent="0.3">
      <c r="A235" s="1" t="s">
        <v>73</v>
      </c>
      <c r="B235" s="1" t="str">
        <f t="shared" si="3"/>
        <v>Lloyd</v>
      </c>
      <c r="C235">
        <v>39</v>
      </c>
      <c r="D235">
        <f>Air_Conditioners[[#This Row],[ratings]]/10</f>
        <v>3.9</v>
      </c>
      <c r="E235">
        <v>451</v>
      </c>
      <c r="F235">
        <f>Air_Conditioners[[#This Row],[discount_price.1]]+Air_Conditioners[[#This Row],[actual_price.1]]</f>
        <v>74.489000000000004</v>
      </c>
      <c r="G235">
        <v>27.498999999999999</v>
      </c>
      <c r="H235">
        <v>46.99</v>
      </c>
    </row>
    <row r="236" spans="1:8" x14ac:dyDescent="0.3">
      <c r="A236" s="1" t="s">
        <v>95</v>
      </c>
      <c r="B236" s="1" t="str">
        <f t="shared" si="3"/>
        <v>Carrier</v>
      </c>
      <c r="C236">
        <v>39</v>
      </c>
      <c r="D236">
        <f>Air_Conditioners[[#This Row],[ratings]]/10</f>
        <v>3.9</v>
      </c>
      <c r="E236">
        <v>134</v>
      </c>
      <c r="F236">
        <f>Air_Conditioners[[#This Row],[discount_price.1]]+Air_Conditioners[[#This Row],[actual_price.1]]</f>
        <v>86.58</v>
      </c>
      <c r="G236">
        <v>31.99</v>
      </c>
      <c r="H236">
        <v>54.59</v>
      </c>
    </row>
    <row r="237" spans="1:8" x14ac:dyDescent="0.3">
      <c r="A237" s="1" t="s">
        <v>106</v>
      </c>
      <c r="B237" s="1" t="str">
        <f t="shared" si="3"/>
        <v>Whirlpool</v>
      </c>
      <c r="C237">
        <v>39</v>
      </c>
      <c r="D237">
        <f>Air_Conditioners[[#This Row],[ratings]]/10</f>
        <v>3.9</v>
      </c>
      <c r="E237">
        <v>258</v>
      </c>
      <c r="F237">
        <f>Air_Conditioners[[#This Row],[discount_price.1]]+Air_Conditioners[[#This Row],[actual_price.1]]</f>
        <v>122.09</v>
      </c>
      <c r="G237">
        <v>43.89</v>
      </c>
      <c r="H237">
        <v>78.2</v>
      </c>
    </row>
    <row r="238" spans="1:8" x14ac:dyDescent="0.3">
      <c r="A238" s="1" t="s">
        <v>165</v>
      </c>
      <c r="B238" s="1" t="str">
        <f t="shared" si="3"/>
        <v>Godrej</v>
      </c>
      <c r="C238">
        <v>39</v>
      </c>
      <c r="D238">
        <f>Air_Conditioners[[#This Row],[ratings]]/10</f>
        <v>3.9</v>
      </c>
      <c r="E238">
        <v>121</v>
      </c>
      <c r="F238">
        <f>Air_Conditioners[[#This Row],[discount_price.1]]+Air_Conditioners[[#This Row],[actual_price.1]]</f>
        <v>80.39</v>
      </c>
      <c r="G238">
        <v>34.49</v>
      </c>
      <c r="H238">
        <v>45.9</v>
      </c>
    </row>
    <row r="239" spans="1:8" x14ac:dyDescent="0.3">
      <c r="A239" s="1" t="s">
        <v>169</v>
      </c>
      <c r="B239" s="1" t="str">
        <f t="shared" si="3"/>
        <v>Voltas</v>
      </c>
      <c r="C239">
        <v>39</v>
      </c>
      <c r="D239">
        <f>Air_Conditioners[[#This Row],[ratings]]/10</f>
        <v>3.9</v>
      </c>
      <c r="E239">
        <v>209</v>
      </c>
      <c r="F239">
        <f>Air_Conditioners[[#This Row],[discount_price.1]]+Air_Conditioners[[#This Row],[actual_price.1]]</f>
        <v>103.489</v>
      </c>
      <c r="G239">
        <v>39.499000000000002</v>
      </c>
      <c r="H239">
        <v>63.99</v>
      </c>
    </row>
    <row r="240" spans="1:8" x14ac:dyDescent="0.3">
      <c r="A240" s="1" t="s">
        <v>178</v>
      </c>
      <c r="B240" s="1" t="str">
        <f t="shared" si="3"/>
        <v>Hisense</v>
      </c>
      <c r="C240">
        <v>39</v>
      </c>
      <c r="D240">
        <f>Air_Conditioners[[#This Row],[ratings]]/10</f>
        <v>3.9</v>
      </c>
      <c r="E240">
        <v>192</v>
      </c>
      <c r="F240">
        <f>Air_Conditioners[[#This Row],[discount_price.1]]+Air_Conditioners[[#This Row],[actual_price.1]]</f>
        <v>77.990000000000009</v>
      </c>
      <c r="G240">
        <v>32</v>
      </c>
      <c r="H240">
        <v>45.99</v>
      </c>
    </row>
    <row r="241" spans="1:8" x14ac:dyDescent="0.3">
      <c r="A241" s="1" t="s">
        <v>193</v>
      </c>
      <c r="B241" s="1" t="str">
        <f t="shared" si="3"/>
        <v>Voltas</v>
      </c>
      <c r="C241">
        <v>39</v>
      </c>
      <c r="D241">
        <f>Air_Conditioners[[#This Row],[ratings]]/10</f>
        <v>3.9</v>
      </c>
      <c r="E241">
        <v>70</v>
      </c>
      <c r="F241">
        <f>Air_Conditioners[[#This Row],[discount_price.1]]+Air_Conditioners[[#This Row],[actual_price.1]]</f>
        <v>110.88</v>
      </c>
      <c r="G241">
        <v>42.89</v>
      </c>
      <c r="H241">
        <v>67.989999999999995</v>
      </c>
    </row>
    <row r="242" spans="1:8" x14ac:dyDescent="0.3">
      <c r="A242" s="1" t="s">
        <v>206</v>
      </c>
      <c r="B242" s="1" t="str">
        <f t="shared" si="3"/>
        <v>Daikin</v>
      </c>
      <c r="C242">
        <v>39</v>
      </c>
      <c r="D242">
        <f>Air_Conditioners[[#This Row],[ratings]]/10</f>
        <v>3.9</v>
      </c>
      <c r="E242">
        <v>62</v>
      </c>
      <c r="F242">
        <f>Air_Conditioners[[#This Row],[discount_price.1]]+Air_Conditioners[[#This Row],[actual_price.1]]</f>
        <v>58</v>
      </c>
      <c r="G242">
        <v>0</v>
      </c>
      <c r="H242">
        <v>58</v>
      </c>
    </row>
    <row r="243" spans="1:8" x14ac:dyDescent="0.3">
      <c r="A243" s="1" t="s">
        <v>220</v>
      </c>
      <c r="B243" s="1" t="str">
        <f t="shared" si="3"/>
        <v>Godrej</v>
      </c>
      <c r="C243">
        <v>39</v>
      </c>
      <c r="D243">
        <f>Air_Conditioners[[#This Row],[ratings]]/10</f>
        <v>3.9</v>
      </c>
      <c r="E243">
        <v>297</v>
      </c>
      <c r="F243">
        <f>Air_Conditioners[[#This Row],[discount_price.1]]+Air_Conditioners[[#This Row],[actual_price.1]]</f>
        <v>107.89000000000001</v>
      </c>
      <c r="G243">
        <v>41.99</v>
      </c>
      <c r="H243">
        <v>65.900000000000006</v>
      </c>
    </row>
    <row r="244" spans="1:8" x14ac:dyDescent="0.3">
      <c r="A244" s="1" t="s">
        <v>258</v>
      </c>
      <c r="B244" s="1" t="str">
        <f t="shared" si="3"/>
        <v>Voltas</v>
      </c>
      <c r="C244">
        <v>39</v>
      </c>
      <c r="D244">
        <f>Air_Conditioners[[#This Row],[ratings]]/10</f>
        <v>3.9</v>
      </c>
      <c r="E244">
        <v>373</v>
      </c>
      <c r="F244">
        <f>Air_Conditioners[[#This Row],[discount_price.1]]+Air_Conditioners[[#This Row],[actual_price.1]]</f>
        <v>80.94</v>
      </c>
      <c r="G244">
        <v>31.95</v>
      </c>
      <c r="H244">
        <v>48.99</v>
      </c>
    </row>
    <row r="245" spans="1:8" x14ac:dyDescent="0.3">
      <c r="A245" s="1" t="s">
        <v>281</v>
      </c>
      <c r="B245" s="1" t="str">
        <f t="shared" si="3"/>
        <v>Whirlpool</v>
      </c>
      <c r="C245">
        <v>39</v>
      </c>
      <c r="D245">
        <f>Air_Conditioners[[#This Row],[ratings]]/10</f>
        <v>3.9</v>
      </c>
      <c r="E245">
        <v>213</v>
      </c>
      <c r="F245">
        <f>Air_Conditioners[[#This Row],[discount_price.1]]+Air_Conditioners[[#This Row],[actual_price.1]]</f>
        <v>78.89</v>
      </c>
      <c r="G245">
        <v>34.49</v>
      </c>
      <c r="H245">
        <v>44.4</v>
      </c>
    </row>
    <row r="246" spans="1:8" x14ac:dyDescent="0.3">
      <c r="A246" s="1" t="s">
        <v>293</v>
      </c>
      <c r="B246" s="1" t="str">
        <f t="shared" si="3"/>
        <v>Midea</v>
      </c>
      <c r="C246">
        <v>39</v>
      </c>
      <c r="D246">
        <f>Air_Conditioners[[#This Row],[ratings]]/10</f>
        <v>3.9</v>
      </c>
      <c r="E246">
        <v>41</v>
      </c>
      <c r="F246">
        <f>Air_Conditioners[[#This Row],[discount_price.1]]+Air_Conditioners[[#This Row],[actual_price.1]]</f>
        <v>103.47999999999999</v>
      </c>
      <c r="G246">
        <v>36.49</v>
      </c>
      <c r="H246">
        <v>66.989999999999995</v>
      </c>
    </row>
    <row r="247" spans="1:8" x14ac:dyDescent="0.3">
      <c r="A247" s="1" t="s">
        <v>313</v>
      </c>
      <c r="B247" s="1" t="str">
        <f t="shared" si="3"/>
        <v>LG</v>
      </c>
      <c r="C247">
        <v>39</v>
      </c>
      <c r="D247">
        <f>Air_Conditioners[[#This Row],[ratings]]/10</f>
        <v>3.9</v>
      </c>
      <c r="E247">
        <v>8</v>
      </c>
      <c r="F247">
        <f>Air_Conditioners[[#This Row],[discount_price.1]]+Air_Conditioners[[#This Row],[actual_price.1]]</f>
        <v>109.78</v>
      </c>
      <c r="G247">
        <v>45.79</v>
      </c>
      <c r="H247">
        <v>63.99</v>
      </c>
    </row>
    <row r="248" spans="1:8" x14ac:dyDescent="0.3">
      <c r="A248" s="1" t="s">
        <v>322</v>
      </c>
      <c r="B248" s="1" t="str">
        <f t="shared" si="3"/>
        <v>Voltas</v>
      </c>
      <c r="C248">
        <v>39</v>
      </c>
      <c r="D248">
        <f>Air_Conditioners[[#This Row],[ratings]]/10</f>
        <v>3.9</v>
      </c>
      <c r="E248">
        <v>6</v>
      </c>
      <c r="F248">
        <f>Air_Conditioners[[#This Row],[discount_price.1]]+Air_Conditioners[[#This Row],[actual_price.1]]</f>
        <v>115.78999999999999</v>
      </c>
      <c r="G248">
        <v>39.79</v>
      </c>
      <c r="H248">
        <v>76</v>
      </c>
    </row>
    <row r="249" spans="1:8" x14ac:dyDescent="0.3">
      <c r="A249" s="1" t="s">
        <v>325</v>
      </c>
      <c r="B249" s="1" t="str">
        <f t="shared" si="3"/>
        <v>Voltas</v>
      </c>
      <c r="C249">
        <v>39</v>
      </c>
      <c r="D249">
        <f>Air_Conditioners[[#This Row],[ratings]]/10</f>
        <v>3.9</v>
      </c>
      <c r="E249">
        <v>7</v>
      </c>
      <c r="F249">
        <f>Air_Conditioners[[#This Row],[discount_price.1]]+Air_Conditioners[[#This Row],[actual_price.1]]</f>
        <v>58</v>
      </c>
      <c r="G249">
        <v>0</v>
      </c>
      <c r="H249">
        <v>58</v>
      </c>
    </row>
    <row r="250" spans="1:8" x14ac:dyDescent="0.3">
      <c r="A250" s="1" t="s">
        <v>336</v>
      </c>
      <c r="B250" s="1" t="str">
        <f t="shared" si="3"/>
        <v>Voltas</v>
      </c>
      <c r="C250">
        <v>39</v>
      </c>
      <c r="D250">
        <f>Air_Conditioners[[#This Row],[ratings]]/10</f>
        <v>3.9</v>
      </c>
      <c r="E250">
        <v>7</v>
      </c>
      <c r="F250">
        <f>Air_Conditioners[[#This Row],[discount_price.1]]+Air_Conditioners[[#This Row],[actual_price.1]]</f>
        <v>94.48</v>
      </c>
      <c r="G250">
        <v>35.49</v>
      </c>
      <c r="H250">
        <v>58.99</v>
      </c>
    </row>
    <row r="251" spans="1:8" x14ac:dyDescent="0.3">
      <c r="A251" s="1" t="s">
        <v>363</v>
      </c>
      <c r="B251" s="1" t="str">
        <f t="shared" si="3"/>
        <v>LG</v>
      </c>
      <c r="C251">
        <v>39</v>
      </c>
      <c r="D251">
        <f>Air_Conditioners[[#This Row],[ratings]]/10</f>
        <v>3.9</v>
      </c>
      <c r="E251">
        <v>77</v>
      </c>
      <c r="F251">
        <f>Air_Conditioners[[#This Row],[discount_price.1]]+Air_Conditioners[[#This Row],[actual_price.1]]</f>
        <v>84.490000000000009</v>
      </c>
      <c r="G251">
        <v>37.5</v>
      </c>
      <c r="H251">
        <v>46.99</v>
      </c>
    </row>
    <row r="252" spans="1:8" x14ac:dyDescent="0.3">
      <c r="A252" s="1" t="s">
        <v>369</v>
      </c>
      <c r="B252" s="1" t="str">
        <f t="shared" si="3"/>
        <v>LG</v>
      </c>
      <c r="C252">
        <v>39</v>
      </c>
      <c r="D252">
        <f>Air_Conditioners[[#This Row],[ratings]]/10</f>
        <v>3.9</v>
      </c>
      <c r="E252">
        <v>34</v>
      </c>
      <c r="F252">
        <f>Air_Conditioners[[#This Row],[discount_price.1]]+Air_Conditioners[[#This Row],[actual_price.1]]</f>
        <v>111.99000000000001</v>
      </c>
      <c r="G252">
        <v>44.99</v>
      </c>
      <c r="H252">
        <v>67</v>
      </c>
    </row>
    <row r="253" spans="1:8" x14ac:dyDescent="0.3">
      <c r="A253" s="1" t="s">
        <v>396</v>
      </c>
      <c r="B253" s="1" t="str">
        <f t="shared" si="3"/>
        <v>Panasonic</v>
      </c>
      <c r="C253">
        <v>39</v>
      </c>
      <c r="D253">
        <f>Air_Conditioners[[#This Row],[ratings]]/10</f>
        <v>3.9</v>
      </c>
      <c r="E253">
        <v>8</v>
      </c>
      <c r="F253">
        <f>Air_Conditioners[[#This Row],[discount_price.1]]+Air_Conditioners[[#This Row],[actual_price.1]]</f>
        <v>58</v>
      </c>
      <c r="G253">
        <v>0</v>
      </c>
      <c r="H253">
        <v>58</v>
      </c>
    </row>
    <row r="254" spans="1:8" x14ac:dyDescent="0.3">
      <c r="A254" s="1" t="s">
        <v>428</v>
      </c>
      <c r="B254" s="1" t="str">
        <f t="shared" si="3"/>
        <v>CARRIER</v>
      </c>
      <c r="C254">
        <v>39</v>
      </c>
      <c r="D254">
        <f>Air_Conditioners[[#This Row],[ratings]]/10</f>
        <v>3.9</v>
      </c>
      <c r="E254">
        <v>3</v>
      </c>
      <c r="F254">
        <f>Air_Conditioners[[#This Row],[discount_price.1]]+Air_Conditioners[[#This Row],[actual_price.1]]</f>
        <v>115.69</v>
      </c>
      <c r="G254">
        <v>50.99</v>
      </c>
      <c r="H254">
        <v>64.7</v>
      </c>
    </row>
    <row r="255" spans="1:8" x14ac:dyDescent="0.3">
      <c r="A255" s="1" t="s">
        <v>444</v>
      </c>
      <c r="B255" s="1" t="str">
        <f t="shared" si="3"/>
        <v>Samsung</v>
      </c>
      <c r="C255">
        <v>39</v>
      </c>
      <c r="D255">
        <f>Air_Conditioners[[#This Row],[ratings]]/10</f>
        <v>3.9</v>
      </c>
      <c r="E255">
        <v>3</v>
      </c>
      <c r="F255">
        <f>Air_Conditioners[[#This Row],[discount_price.1]]+Air_Conditioners[[#This Row],[actual_price.1]]</f>
        <v>86.157999999999987</v>
      </c>
      <c r="G255">
        <v>42.427999999999997</v>
      </c>
      <c r="H255">
        <v>43.73</v>
      </c>
    </row>
    <row r="256" spans="1:8" x14ac:dyDescent="0.3">
      <c r="A256" s="1" t="s">
        <v>18</v>
      </c>
      <c r="B256" s="1" t="str">
        <f t="shared" si="3"/>
        <v>Samsung</v>
      </c>
      <c r="C256">
        <v>38</v>
      </c>
      <c r="D256">
        <f>Air_Conditioners[[#This Row],[ratings]]/10</f>
        <v>3.8</v>
      </c>
      <c r="E256">
        <v>312</v>
      </c>
      <c r="F256">
        <f>Air_Conditioners[[#This Row],[discount_price.1]]+Air_Conditioners[[#This Row],[actual_price.1]]</f>
        <v>96.489000000000004</v>
      </c>
      <c r="G256">
        <v>35.499000000000002</v>
      </c>
      <c r="H256">
        <v>60.99</v>
      </c>
    </row>
    <row r="257" spans="1:8" x14ac:dyDescent="0.3">
      <c r="A257" s="1" t="s">
        <v>29</v>
      </c>
      <c r="B257" s="1" t="str">
        <f t="shared" si="3"/>
        <v>Voltas</v>
      </c>
      <c r="C257">
        <v>38</v>
      </c>
      <c r="D257">
        <f>Air_Conditioners[[#This Row],[ratings]]/10</f>
        <v>3.8</v>
      </c>
      <c r="E257">
        <v>360</v>
      </c>
      <c r="F257">
        <f>Air_Conditioners[[#This Row],[discount_price.1]]+Air_Conditioners[[#This Row],[actual_price.1]]</f>
        <v>86.69</v>
      </c>
      <c r="G257">
        <v>36.700000000000003</v>
      </c>
      <c r="H257">
        <v>49.99</v>
      </c>
    </row>
    <row r="258" spans="1:8" x14ac:dyDescent="0.3">
      <c r="A258" s="1" t="s">
        <v>103</v>
      </c>
      <c r="B258" s="1" t="str">
        <f t="shared" ref="B258:B321" si="4">LEFT(A258, FIND(" ", A258 &amp; " ") - 1)</f>
        <v>Hitachi</v>
      </c>
      <c r="C258">
        <v>38</v>
      </c>
      <c r="D258">
        <f>Air_Conditioners[[#This Row],[ratings]]/10</f>
        <v>3.8</v>
      </c>
      <c r="E258">
        <v>748</v>
      </c>
      <c r="F258">
        <f>Air_Conditioners[[#This Row],[discount_price.1]]+Air_Conditioners[[#This Row],[actual_price.1]]</f>
        <v>58</v>
      </c>
      <c r="G258">
        <v>0</v>
      </c>
      <c r="H258">
        <v>58</v>
      </c>
    </row>
    <row r="259" spans="1:8" x14ac:dyDescent="0.3">
      <c r="A259" s="1" t="s">
        <v>110</v>
      </c>
      <c r="B259" s="1" t="str">
        <f t="shared" si="4"/>
        <v>Godrej</v>
      </c>
      <c r="C259">
        <v>38</v>
      </c>
      <c r="D259">
        <f>Air_Conditioners[[#This Row],[ratings]]/10</f>
        <v>3.8</v>
      </c>
      <c r="E259">
        <v>260</v>
      </c>
      <c r="F259">
        <f>Air_Conditioners[[#This Row],[discount_price.1]]+Air_Conditioners[[#This Row],[actual_price.1]]</f>
        <v>78.650000000000006</v>
      </c>
      <c r="G259">
        <v>35.75</v>
      </c>
      <c r="H259">
        <v>42.9</v>
      </c>
    </row>
    <row r="260" spans="1:8" x14ac:dyDescent="0.3">
      <c r="A260" s="1" t="s">
        <v>173</v>
      </c>
      <c r="B260" s="1" t="str">
        <f t="shared" si="4"/>
        <v>Hitachi</v>
      </c>
      <c r="C260">
        <v>38</v>
      </c>
      <c r="D260">
        <f>Air_Conditioners[[#This Row],[ratings]]/10</f>
        <v>3.8</v>
      </c>
      <c r="E260">
        <v>207</v>
      </c>
      <c r="F260">
        <f>Air_Conditioners[[#This Row],[discount_price.1]]+Air_Conditioners[[#This Row],[actual_price.1]]</f>
        <v>95.47999999999999</v>
      </c>
      <c r="G260">
        <v>41.58</v>
      </c>
      <c r="H260">
        <v>53.9</v>
      </c>
    </row>
    <row r="261" spans="1:8" x14ac:dyDescent="0.3">
      <c r="A261" s="1" t="s">
        <v>196</v>
      </c>
      <c r="B261" s="1" t="str">
        <f t="shared" si="4"/>
        <v>Godrej</v>
      </c>
      <c r="C261">
        <v>38</v>
      </c>
      <c r="D261">
        <f>Air_Conditioners[[#This Row],[ratings]]/10</f>
        <v>3.8</v>
      </c>
      <c r="E261">
        <v>51</v>
      </c>
      <c r="F261">
        <f>Air_Conditioners[[#This Row],[discount_price.1]]+Air_Conditioners[[#This Row],[actual_price.1]]</f>
        <v>58</v>
      </c>
      <c r="G261">
        <v>0</v>
      </c>
      <c r="H261">
        <v>58</v>
      </c>
    </row>
    <row r="262" spans="1:8" x14ac:dyDescent="0.3">
      <c r="A262" s="1" t="s">
        <v>236</v>
      </c>
      <c r="B262" s="1" t="str">
        <f t="shared" si="4"/>
        <v>Ontel</v>
      </c>
      <c r="C262">
        <v>38</v>
      </c>
      <c r="D262">
        <f>Air_Conditioners[[#This Row],[ratings]]/10</f>
        <v>3.8</v>
      </c>
      <c r="E262">
        <v>9.577</v>
      </c>
      <c r="F262">
        <f>Air_Conditioners[[#This Row],[discount_price.1]]+Air_Conditioners[[#This Row],[actual_price.1]]</f>
        <v>5.0650000000000004</v>
      </c>
      <c r="G262">
        <v>0</v>
      </c>
      <c r="H262">
        <v>5.0650000000000004</v>
      </c>
    </row>
    <row r="263" spans="1:8" x14ac:dyDescent="0.3">
      <c r="A263" s="1" t="s">
        <v>272</v>
      </c>
      <c r="B263" s="1" t="str">
        <f t="shared" si="4"/>
        <v>Midea</v>
      </c>
      <c r="C263">
        <v>38</v>
      </c>
      <c r="D263">
        <f>Air_Conditioners[[#This Row],[ratings]]/10</f>
        <v>3.8</v>
      </c>
      <c r="E263">
        <v>19</v>
      </c>
      <c r="F263">
        <f>Air_Conditioners[[#This Row],[discount_price.1]]+Air_Conditioners[[#This Row],[actual_price.1]]</f>
        <v>91.438999999999993</v>
      </c>
      <c r="G263">
        <v>33.448999999999998</v>
      </c>
      <c r="H263">
        <v>57.99</v>
      </c>
    </row>
    <row r="264" spans="1:8" x14ac:dyDescent="0.3">
      <c r="A264" s="1" t="s">
        <v>290</v>
      </c>
      <c r="B264" s="1" t="str">
        <f t="shared" si="4"/>
        <v>Mitsubishi</v>
      </c>
      <c r="C264">
        <v>38</v>
      </c>
      <c r="D264">
        <f>Air_Conditioners[[#This Row],[ratings]]/10</f>
        <v>3.8</v>
      </c>
      <c r="E264">
        <v>13</v>
      </c>
      <c r="F264">
        <f>Air_Conditioners[[#This Row],[discount_price.1]]+Air_Conditioners[[#This Row],[actual_price.1]]</f>
        <v>162.35</v>
      </c>
      <c r="G264">
        <v>79.349999999999994</v>
      </c>
      <c r="H264">
        <v>83</v>
      </c>
    </row>
    <row r="265" spans="1:8" x14ac:dyDescent="0.3">
      <c r="A265" s="1" t="s">
        <v>319</v>
      </c>
      <c r="B265" s="1" t="str">
        <f t="shared" si="4"/>
        <v>Godrej</v>
      </c>
      <c r="C265">
        <v>38</v>
      </c>
      <c r="D265">
        <f>Air_Conditioners[[#This Row],[ratings]]/10</f>
        <v>3.8</v>
      </c>
      <c r="E265">
        <v>18</v>
      </c>
      <c r="F265">
        <f>Air_Conditioners[[#This Row],[discount_price.1]]+Air_Conditioners[[#This Row],[actual_price.1]]</f>
        <v>116.899</v>
      </c>
      <c r="G265">
        <v>42.999000000000002</v>
      </c>
      <c r="H265">
        <v>73.900000000000006</v>
      </c>
    </row>
    <row r="266" spans="1:8" x14ac:dyDescent="0.3">
      <c r="A266" s="1" t="s">
        <v>349</v>
      </c>
      <c r="B266" s="1" t="str">
        <f t="shared" si="4"/>
        <v>Whirlpool</v>
      </c>
      <c r="C266">
        <v>38</v>
      </c>
      <c r="D266">
        <f>Air_Conditioners[[#This Row],[ratings]]/10</f>
        <v>3.8</v>
      </c>
      <c r="E266">
        <v>54</v>
      </c>
      <c r="F266">
        <f>Air_Conditioners[[#This Row],[discount_price.1]]+Air_Conditioners[[#This Row],[actual_price.1]]</f>
        <v>69.289999999999992</v>
      </c>
      <c r="G266">
        <v>31.29</v>
      </c>
      <c r="H266">
        <v>38</v>
      </c>
    </row>
    <row r="267" spans="1:8" x14ac:dyDescent="0.3">
      <c r="A267" s="1" t="s">
        <v>441</v>
      </c>
      <c r="B267" s="1" t="str">
        <f t="shared" si="4"/>
        <v>Haier</v>
      </c>
      <c r="C267">
        <v>38</v>
      </c>
      <c r="D267">
        <f>Air_Conditioners[[#This Row],[ratings]]/10</f>
        <v>3.8</v>
      </c>
      <c r="E267">
        <v>5</v>
      </c>
      <c r="F267">
        <f>Air_Conditioners[[#This Row],[discount_price.1]]+Air_Conditioners[[#This Row],[actual_price.1]]</f>
        <v>58</v>
      </c>
      <c r="G267">
        <v>0</v>
      </c>
      <c r="H267">
        <v>58</v>
      </c>
    </row>
    <row r="268" spans="1:8" x14ac:dyDescent="0.3">
      <c r="A268" s="1" t="s">
        <v>432</v>
      </c>
      <c r="B268" s="1" t="str">
        <f t="shared" si="4"/>
        <v>Electrolux</v>
      </c>
      <c r="C268">
        <v>38</v>
      </c>
      <c r="D268">
        <f>Air_Conditioners[[#This Row],[ratings]]/10</f>
        <v>3.8</v>
      </c>
      <c r="E268">
        <v>4</v>
      </c>
      <c r="F268">
        <f>Air_Conditioners[[#This Row],[discount_price.1]]+Air_Conditioners[[#This Row],[actual_price.1]]</f>
        <v>121.97999999999999</v>
      </c>
      <c r="G268">
        <v>47.99</v>
      </c>
      <c r="H268">
        <v>73.989999999999995</v>
      </c>
    </row>
    <row r="269" spans="1:8" x14ac:dyDescent="0.3">
      <c r="A269" s="1" t="s">
        <v>51</v>
      </c>
      <c r="B269" s="1" t="str">
        <f t="shared" si="4"/>
        <v>AmazonBasics</v>
      </c>
      <c r="C269">
        <v>37</v>
      </c>
      <c r="D269">
        <f>Air_Conditioners[[#This Row],[ratings]]/10</f>
        <v>3.7</v>
      </c>
      <c r="E269">
        <v>1.1950000000000001</v>
      </c>
      <c r="F269">
        <f>Air_Conditioners[[#This Row],[discount_price.1]]+Air_Conditioners[[#This Row],[actual_price.1]]</f>
        <v>89.98</v>
      </c>
      <c r="G269">
        <v>32.99</v>
      </c>
      <c r="H269">
        <v>56.99</v>
      </c>
    </row>
    <row r="270" spans="1:8" x14ac:dyDescent="0.3">
      <c r="A270" s="1" t="s">
        <v>80</v>
      </c>
      <c r="B270" s="1" t="str">
        <f t="shared" si="4"/>
        <v>AmazonBasics</v>
      </c>
      <c r="C270">
        <v>37</v>
      </c>
      <c r="D270">
        <f>Air_Conditioners[[#This Row],[ratings]]/10</f>
        <v>3.7</v>
      </c>
      <c r="E270">
        <v>3.157</v>
      </c>
      <c r="F270">
        <f>Air_Conditioners[[#This Row],[discount_price.1]]+Air_Conditioners[[#This Row],[actual_price.1]]</f>
        <v>74.989999999999995</v>
      </c>
      <c r="G270">
        <v>25.99</v>
      </c>
      <c r="H270">
        <v>49</v>
      </c>
    </row>
    <row r="271" spans="1:8" x14ac:dyDescent="0.3">
      <c r="A271" s="1" t="s">
        <v>97</v>
      </c>
      <c r="B271" s="1" t="str">
        <f t="shared" si="4"/>
        <v>Hitachi</v>
      </c>
      <c r="C271">
        <v>37</v>
      </c>
      <c r="D271">
        <f>Air_Conditioners[[#This Row],[ratings]]/10</f>
        <v>3.7</v>
      </c>
      <c r="E271">
        <v>97</v>
      </c>
      <c r="F271">
        <f>Air_Conditioners[[#This Row],[discount_price.1]]+Air_Conditioners[[#This Row],[actual_price.1]]</f>
        <v>78.69</v>
      </c>
      <c r="G271">
        <v>30.49</v>
      </c>
      <c r="H271">
        <v>48.2</v>
      </c>
    </row>
    <row r="272" spans="1:8" x14ac:dyDescent="0.3">
      <c r="A272" s="1" t="s">
        <v>146</v>
      </c>
      <c r="B272" s="1" t="str">
        <f t="shared" si="4"/>
        <v>Daikin</v>
      </c>
      <c r="C272">
        <v>37</v>
      </c>
      <c r="D272">
        <f>Air_Conditioners[[#This Row],[ratings]]/10</f>
        <v>3.7</v>
      </c>
      <c r="E272">
        <v>27</v>
      </c>
      <c r="F272">
        <f>Air_Conditioners[[#This Row],[discount_price.1]]+Air_Conditioners[[#This Row],[actual_price.1]]</f>
        <v>58</v>
      </c>
      <c r="G272">
        <v>0</v>
      </c>
      <c r="H272">
        <v>58</v>
      </c>
    </row>
    <row r="273" spans="1:8" x14ac:dyDescent="0.3">
      <c r="A273" s="1" t="s">
        <v>170</v>
      </c>
      <c r="B273" s="1" t="str">
        <f t="shared" si="4"/>
        <v>Voltas</v>
      </c>
      <c r="C273">
        <v>37</v>
      </c>
      <c r="D273">
        <f>Air_Conditioners[[#This Row],[ratings]]/10</f>
        <v>3.7</v>
      </c>
      <c r="E273">
        <v>55</v>
      </c>
      <c r="F273">
        <f>Air_Conditioners[[#This Row],[discount_price.1]]+Air_Conditioners[[#This Row],[actual_price.1]]</f>
        <v>75.289000000000001</v>
      </c>
      <c r="G273">
        <v>37.198999999999998</v>
      </c>
      <c r="H273">
        <v>38.090000000000003</v>
      </c>
    </row>
    <row r="274" spans="1:8" x14ac:dyDescent="0.3">
      <c r="A274" s="1" t="s">
        <v>195</v>
      </c>
      <c r="B274" s="1" t="str">
        <f t="shared" si="4"/>
        <v>Mitsubishi</v>
      </c>
      <c r="C274">
        <v>37</v>
      </c>
      <c r="D274">
        <f>Air_Conditioners[[#This Row],[ratings]]/10</f>
        <v>3.7</v>
      </c>
      <c r="E274">
        <v>13</v>
      </c>
      <c r="F274">
        <f>Air_Conditioners[[#This Row],[discount_price.1]]+Air_Conditioners[[#This Row],[actual_price.1]]</f>
        <v>123.4</v>
      </c>
      <c r="G274">
        <v>58.4</v>
      </c>
      <c r="H274">
        <v>65</v>
      </c>
    </row>
    <row r="275" spans="1:8" x14ac:dyDescent="0.3">
      <c r="A275" s="1" t="s">
        <v>198</v>
      </c>
      <c r="B275" s="1" t="str">
        <f t="shared" si="4"/>
        <v>Voltas</v>
      </c>
      <c r="C275">
        <v>37</v>
      </c>
      <c r="D275">
        <f>Air_Conditioners[[#This Row],[ratings]]/10</f>
        <v>3.7</v>
      </c>
      <c r="E275">
        <v>175</v>
      </c>
      <c r="F275">
        <f>Air_Conditioners[[#This Row],[discount_price.1]]+Air_Conditioners[[#This Row],[actual_price.1]]</f>
        <v>94.539999999999992</v>
      </c>
      <c r="G275">
        <v>35.549999999999997</v>
      </c>
      <c r="H275">
        <v>58.99</v>
      </c>
    </row>
    <row r="276" spans="1:8" x14ac:dyDescent="0.3">
      <c r="A276" s="1" t="s">
        <v>229</v>
      </c>
      <c r="B276" s="1" t="str">
        <f t="shared" si="4"/>
        <v>Voltas</v>
      </c>
      <c r="C276">
        <v>37</v>
      </c>
      <c r="D276">
        <f>Air_Conditioners[[#This Row],[ratings]]/10</f>
        <v>3.7</v>
      </c>
      <c r="E276">
        <v>14</v>
      </c>
      <c r="F276">
        <f>Air_Conditioners[[#This Row],[discount_price.1]]+Air_Conditioners[[#This Row],[actual_price.1]]</f>
        <v>170.98</v>
      </c>
      <c r="G276">
        <v>77.989999999999995</v>
      </c>
      <c r="H276">
        <v>92.99</v>
      </c>
    </row>
    <row r="277" spans="1:8" x14ac:dyDescent="0.3">
      <c r="A277" s="1" t="s">
        <v>326</v>
      </c>
      <c r="B277" s="1" t="str">
        <f t="shared" si="4"/>
        <v>Voltas</v>
      </c>
      <c r="C277">
        <v>37</v>
      </c>
      <c r="D277">
        <f>Air_Conditioners[[#This Row],[ratings]]/10</f>
        <v>3.7</v>
      </c>
      <c r="E277">
        <v>8</v>
      </c>
      <c r="F277">
        <f>Air_Conditioners[[#This Row],[discount_price.1]]+Air_Conditioners[[#This Row],[actual_price.1]]</f>
        <v>110.989</v>
      </c>
      <c r="G277">
        <v>40.999000000000002</v>
      </c>
      <c r="H277">
        <v>69.989999999999995</v>
      </c>
    </row>
    <row r="278" spans="1:8" x14ac:dyDescent="0.3">
      <c r="A278" s="1" t="s">
        <v>328</v>
      </c>
      <c r="B278" s="1" t="str">
        <f t="shared" si="4"/>
        <v>Hitachi</v>
      </c>
      <c r="C278">
        <v>37</v>
      </c>
      <c r="D278">
        <f>Air_Conditioners[[#This Row],[ratings]]/10</f>
        <v>3.7</v>
      </c>
      <c r="E278">
        <v>130</v>
      </c>
      <c r="F278">
        <f>Air_Conditioners[[#This Row],[discount_price.1]]+Air_Conditioners[[#This Row],[actual_price.1]]</f>
        <v>58</v>
      </c>
      <c r="G278">
        <v>0</v>
      </c>
      <c r="H278">
        <v>58</v>
      </c>
    </row>
    <row r="279" spans="1:8" x14ac:dyDescent="0.3">
      <c r="A279" s="1" t="s">
        <v>345</v>
      </c>
      <c r="B279" s="1" t="str">
        <f t="shared" si="4"/>
        <v>Samsung</v>
      </c>
      <c r="C279">
        <v>37</v>
      </c>
      <c r="D279">
        <f>Air_Conditioners[[#This Row],[ratings]]/10</f>
        <v>3.7</v>
      </c>
      <c r="E279">
        <v>88</v>
      </c>
      <c r="F279">
        <f>Air_Conditioners[[#This Row],[discount_price.1]]+Air_Conditioners[[#This Row],[actual_price.1]]</f>
        <v>92.7</v>
      </c>
      <c r="G279">
        <v>39.5</v>
      </c>
      <c r="H279">
        <v>53.2</v>
      </c>
    </row>
    <row r="280" spans="1:8" x14ac:dyDescent="0.3">
      <c r="A280" s="1" t="s">
        <v>354</v>
      </c>
      <c r="B280" s="1" t="str">
        <f t="shared" si="4"/>
        <v>Godrej</v>
      </c>
      <c r="C280">
        <v>37</v>
      </c>
      <c r="D280">
        <f>Air_Conditioners[[#This Row],[ratings]]/10</f>
        <v>3.7</v>
      </c>
      <c r="E280">
        <v>59</v>
      </c>
      <c r="F280">
        <f>Air_Conditioners[[#This Row],[discount_price.1]]+Air_Conditioners[[#This Row],[actual_price.1]]</f>
        <v>58</v>
      </c>
      <c r="G280">
        <v>0</v>
      </c>
      <c r="H280">
        <v>58</v>
      </c>
    </row>
    <row r="281" spans="1:8" x14ac:dyDescent="0.3">
      <c r="A281" s="1" t="s">
        <v>374</v>
      </c>
      <c r="B281" s="1" t="str">
        <f t="shared" si="4"/>
        <v>Lloyd</v>
      </c>
      <c r="C281">
        <v>37</v>
      </c>
      <c r="D281">
        <f>Air_Conditioners[[#This Row],[ratings]]/10</f>
        <v>3.7</v>
      </c>
      <c r="E281">
        <v>68</v>
      </c>
      <c r="F281">
        <f>Air_Conditioners[[#This Row],[discount_price.1]]+Air_Conditioners[[#This Row],[actual_price.1]]</f>
        <v>58</v>
      </c>
      <c r="G281">
        <v>0</v>
      </c>
      <c r="H281">
        <v>58</v>
      </c>
    </row>
    <row r="282" spans="1:8" x14ac:dyDescent="0.3">
      <c r="A282" s="1" t="s">
        <v>404</v>
      </c>
      <c r="B282" s="1" t="str">
        <f t="shared" si="4"/>
        <v>LG</v>
      </c>
      <c r="C282">
        <v>37</v>
      </c>
      <c r="D282">
        <f>Air_Conditioners[[#This Row],[ratings]]/10</f>
        <v>3.7</v>
      </c>
      <c r="E282">
        <v>18</v>
      </c>
      <c r="F282">
        <f>Air_Conditioners[[#This Row],[discount_price.1]]+Air_Conditioners[[#This Row],[actual_price.1]]</f>
        <v>94.98</v>
      </c>
      <c r="G282">
        <v>38.99</v>
      </c>
      <c r="H282">
        <v>55.99</v>
      </c>
    </row>
    <row r="283" spans="1:8" x14ac:dyDescent="0.3">
      <c r="A283" s="1" t="s">
        <v>405</v>
      </c>
      <c r="B283" s="1" t="str">
        <f t="shared" si="4"/>
        <v>Blue</v>
      </c>
      <c r="C283">
        <v>37</v>
      </c>
      <c r="D283">
        <f>Air_Conditioners[[#This Row],[ratings]]/10</f>
        <v>3.7</v>
      </c>
      <c r="E283">
        <v>17</v>
      </c>
      <c r="F283">
        <f>Air_Conditioners[[#This Row],[discount_price.1]]+Air_Conditioners[[#This Row],[actual_price.1]]</f>
        <v>70.81</v>
      </c>
      <c r="G283">
        <v>34.81</v>
      </c>
      <c r="H283">
        <v>36</v>
      </c>
    </row>
    <row r="284" spans="1:8" x14ac:dyDescent="0.3">
      <c r="A284" s="1" t="s">
        <v>68</v>
      </c>
      <c r="B284" s="1" t="str">
        <f t="shared" si="4"/>
        <v>Amazon</v>
      </c>
      <c r="C284">
        <v>36</v>
      </c>
      <c r="D284">
        <f>Air_Conditioners[[#This Row],[ratings]]/10</f>
        <v>3.6</v>
      </c>
      <c r="E284">
        <v>88</v>
      </c>
      <c r="F284">
        <f>Air_Conditioners[[#This Row],[discount_price.1]]+Air_Conditioners[[#This Row],[actual_price.1]]</f>
        <v>78.078999999999994</v>
      </c>
      <c r="G284">
        <v>28.99</v>
      </c>
      <c r="H284">
        <v>49.088999999999999</v>
      </c>
    </row>
    <row r="285" spans="1:8" x14ac:dyDescent="0.3">
      <c r="A285" s="1" t="s">
        <v>75</v>
      </c>
      <c r="B285" s="1" t="str">
        <f t="shared" si="4"/>
        <v>Lloyd</v>
      </c>
      <c r="C285">
        <v>36</v>
      </c>
      <c r="D285">
        <f>Air_Conditioners[[#This Row],[ratings]]/10</f>
        <v>3.6</v>
      </c>
      <c r="E285">
        <v>23</v>
      </c>
      <c r="F285">
        <f>Air_Conditioners[[#This Row],[discount_price.1]]+Air_Conditioners[[#This Row],[actual_price.1]]</f>
        <v>80.789000000000001</v>
      </c>
      <c r="G285">
        <v>29.798999999999999</v>
      </c>
      <c r="H285">
        <v>50.99</v>
      </c>
    </row>
    <row r="286" spans="1:8" x14ac:dyDescent="0.3">
      <c r="A286" s="1" t="s">
        <v>107</v>
      </c>
      <c r="B286" s="1" t="str">
        <f t="shared" si="4"/>
        <v>OGENERAL</v>
      </c>
      <c r="C286">
        <v>36</v>
      </c>
      <c r="D286">
        <f>Air_Conditioners[[#This Row],[ratings]]/10</f>
        <v>3.6</v>
      </c>
      <c r="E286">
        <v>14</v>
      </c>
      <c r="F286">
        <f>Air_Conditioners[[#This Row],[discount_price.1]]+Air_Conditioners[[#This Row],[actual_price.1]]</f>
        <v>58.7</v>
      </c>
      <c r="G286">
        <v>28.18</v>
      </c>
      <c r="H286">
        <v>30.52</v>
      </c>
    </row>
    <row r="287" spans="1:8" x14ac:dyDescent="0.3">
      <c r="A287" s="1" t="s">
        <v>156</v>
      </c>
      <c r="B287" s="1" t="str">
        <f t="shared" si="4"/>
        <v>MITSUBISHI</v>
      </c>
      <c r="C287">
        <v>36</v>
      </c>
      <c r="D287">
        <f>Air_Conditioners[[#This Row],[ratings]]/10</f>
        <v>3.6</v>
      </c>
      <c r="E287">
        <v>5</v>
      </c>
      <c r="F287">
        <f>Air_Conditioners[[#This Row],[discount_price.1]]+Air_Conditioners[[#This Row],[actual_price.1]]</f>
        <v>162.35</v>
      </c>
      <c r="G287">
        <v>79.349999999999994</v>
      </c>
      <c r="H287">
        <v>83</v>
      </c>
    </row>
    <row r="288" spans="1:8" x14ac:dyDescent="0.3">
      <c r="A288" s="1" t="s">
        <v>215</v>
      </c>
      <c r="B288" s="1" t="str">
        <f t="shared" si="4"/>
        <v>LG</v>
      </c>
      <c r="C288">
        <v>36</v>
      </c>
      <c r="D288">
        <f>Air_Conditioners[[#This Row],[ratings]]/10</f>
        <v>3.6</v>
      </c>
      <c r="E288">
        <v>13</v>
      </c>
      <c r="F288">
        <f>Air_Conditioners[[#This Row],[discount_price.1]]+Air_Conditioners[[#This Row],[actual_price.1]]</f>
        <v>94.78</v>
      </c>
      <c r="G288">
        <v>38.79</v>
      </c>
      <c r="H288">
        <v>55.99</v>
      </c>
    </row>
    <row r="289" spans="1:8" x14ac:dyDescent="0.3">
      <c r="A289" s="1" t="s">
        <v>225</v>
      </c>
      <c r="B289" s="1" t="str">
        <f t="shared" si="4"/>
        <v>FIDEL</v>
      </c>
      <c r="C289">
        <v>36</v>
      </c>
      <c r="D289">
        <f>Air_Conditioners[[#This Row],[ratings]]/10</f>
        <v>3.6</v>
      </c>
      <c r="E289">
        <v>26</v>
      </c>
      <c r="F289">
        <f>Air_Conditioners[[#This Row],[discount_price.1]]+Air_Conditioners[[#This Row],[actual_price.1]]</f>
        <v>700.49900000000002</v>
      </c>
      <c r="G289">
        <v>699</v>
      </c>
      <c r="H289">
        <v>1.4990000000000001</v>
      </c>
    </row>
    <row r="290" spans="1:8" x14ac:dyDescent="0.3">
      <c r="A290" s="1" t="s">
        <v>235</v>
      </c>
      <c r="B290" s="1" t="str">
        <f t="shared" si="4"/>
        <v>Mitsubishi</v>
      </c>
      <c r="C290">
        <v>36</v>
      </c>
      <c r="D290">
        <f>Air_Conditioners[[#This Row],[ratings]]/10</f>
        <v>3.6</v>
      </c>
      <c r="E290">
        <v>4</v>
      </c>
      <c r="F290">
        <f>Air_Conditioners[[#This Row],[discount_price.1]]+Air_Conditioners[[#This Row],[actual_price.1]]</f>
        <v>94.998999999999995</v>
      </c>
      <c r="G290">
        <v>45.999000000000002</v>
      </c>
      <c r="H290">
        <v>49</v>
      </c>
    </row>
    <row r="291" spans="1:8" x14ac:dyDescent="0.3">
      <c r="A291" s="1" t="s">
        <v>303</v>
      </c>
      <c r="B291" s="1" t="str">
        <f t="shared" si="4"/>
        <v>Voltas</v>
      </c>
      <c r="C291">
        <v>36</v>
      </c>
      <c r="D291">
        <f>Air_Conditioners[[#This Row],[ratings]]/10</f>
        <v>3.6</v>
      </c>
      <c r="E291">
        <v>21</v>
      </c>
      <c r="F291">
        <f>Air_Conditioners[[#This Row],[discount_price.1]]+Air_Conditioners[[#This Row],[actual_price.1]]</f>
        <v>124.97</v>
      </c>
      <c r="G291">
        <v>54.98</v>
      </c>
      <c r="H291">
        <v>69.989999999999995</v>
      </c>
    </row>
    <row r="292" spans="1:8" x14ac:dyDescent="0.3">
      <c r="A292" s="1" t="s">
        <v>329</v>
      </c>
      <c r="B292" s="1" t="str">
        <f t="shared" si="4"/>
        <v>Hitachi</v>
      </c>
      <c r="C292">
        <v>36</v>
      </c>
      <c r="D292">
        <f>Air_Conditioners[[#This Row],[ratings]]/10</f>
        <v>3.6</v>
      </c>
      <c r="E292">
        <v>23</v>
      </c>
      <c r="F292">
        <f>Air_Conditioners[[#This Row],[discount_price.1]]+Air_Conditioners[[#This Row],[actual_price.1]]</f>
        <v>58</v>
      </c>
      <c r="G292">
        <v>0</v>
      </c>
      <c r="H292">
        <v>58</v>
      </c>
    </row>
    <row r="293" spans="1:8" x14ac:dyDescent="0.3">
      <c r="A293" s="1" t="s">
        <v>334</v>
      </c>
      <c r="B293" s="1" t="str">
        <f t="shared" si="4"/>
        <v>Whirlpool</v>
      </c>
      <c r="C293">
        <v>36</v>
      </c>
      <c r="D293">
        <f>Air_Conditioners[[#This Row],[ratings]]/10</f>
        <v>3.6</v>
      </c>
      <c r="E293">
        <v>64</v>
      </c>
      <c r="F293">
        <f>Air_Conditioners[[#This Row],[discount_price.1]]+Air_Conditioners[[#This Row],[actual_price.1]]</f>
        <v>58</v>
      </c>
      <c r="G293">
        <v>0</v>
      </c>
      <c r="H293">
        <v>58</v>
      </c>
    </row>
    <row r="294" spans="1:8" x14ac:dyDescent="0.3">
      <c r="A294" s="1" t="s">
        <v>355</v>
      </c>
      <c r="B294" s="1" t="str">
        <f t="shared" si="4"/>
        <v>Daikin</v>
      </c>
      <c r="C294">
        <v>36</v>
      </c>
      <c r="D294">
        <f>Air_Conditioners[[#This Row],[ratings]]/10</f>
        <v>3.6</v>
      </c>
      <c r="E294">
        <v>68</v>
      </c>
      <c r="F294">
        <f>Air_Conditioners[[#This Row],[discount_price.1]]+Air_Conditioners[[#This Row],[actual_price.1]]</f>
        <v>97.75</v>
      </c>
      <c r="G294">
        <v>42.15</v>
      </c>
      <c r="H294">
        <v>55.6</v>
      </c>
    </row>
    <row r="295" spans="1:8" x14ac:dyDescent="0.3">
      <c r="A295" s="1" t="s">
        <v>373</v>
      </c>
      <c r="B295" s="1" t="str">
        <f t="shared" si="4"/>
        <v>Voltas</v>
      </c>
      <c r="C295">
        <v>36</v>
      </c>
      <c r="D295">
        <f>Air_Conditioners[[#This Row],[ratings]]/10</f>
        <v>3.6</v>
      </c>
      <c r="E295">
        <v>22</v>
      </c>
      <c r="F295">
        <f>Air_Conditioners[[#This Row],[discount_price.1]]+Air_Conditioners[[#This Row],[actual_price.1]]</f>
        <v>96.990000000000009</v>
      </c>
      <c r="G295">
        <v>39</v>
      </c>
      <c r="H295">
        <v>57.99</v>
      </c>
    </row>
    <row r="296" spans="1:8" x14ac:dyDescent="0.3">
      <c r="A296" s="1" t="s">
        <v>377</v>
      </c>
      <c r="B296" s="1" t="str">
        <f t="shared" si="4"/>
        <v>Whirlpool</v>
      </c>
      <c r="C296">
        <v>36</v>
      </c>
      <c r="D296">
        <f>Air_Conditioners[[#This Row],[ratings]]/10</f>
        <v>3.6</v>
      </c>
      <c r="E296">
        <v>49</v>
      </c>
      <c r="F296">
        <f>Air_Conditioners[[#This Row],[discount_price.1]]+Air_Conditioners[[#This Row],[actual_price.1]]</f>
        <v>58</v>
      </c>
      <c r="G296">
        <v>0</v>
      </c>
      <c r="H296">
        <v>58</v>
      </c>
    </row>
    <row r="297" spans="1:8" x14ac:dyDescent="0.3">
      <c r="A297" s="1" t="s">
        <v>379</v>
      </c>
      <c r="B297" s="1" t="str">
        <f t="shared" si="4"/>
        <v>Voltas</v>
      </c>
      <c r="C297">
        <v>36</v>
      </c>
      <c r="D297">
        <f>Air_Conditioners[[#This Row],[ratings]]/10</f>
        <v>3.6</v>
      </c>
      <c r="E297">
        <v>7</v>
      </c>
      <c r="F297">
        <f>Air_Conditioners[[#This Row],[discount_price.1]]+Air_Conditioners[[#This Row],[actual_price.1]]</f>
        <v>96.674999999999997</v>
      </c>
      <c r="G297">
        <v>36.774999999999999</v>
      </c>
      <c r="H297">
        <v>59.9</v>
      </c>
    </row>
    <row r="298" spans="1:8" x14ac:dyDescent="0.3">
      <c r="A298" s="1" t="s">
        <v>394</v>
      </c>
      <c r="B298" s="1" t="str">
        <f t="shared" si="4"/>
        <v>LG</v>
      </c>
      <c r="C298">
        <v>36</v>
      </c>
      <c r="D298">
        <f>Air_Conditioners[[#This Row],[ratings]]/10</f>
        <v>3.6</v>
      </c>
      <c r="E298">
        <v>98</v>
      </c>
      <c r="F298">
        <f>Air_Conditioners[[#This Row],[discount_price.1]]+Air_Conditioners[[#This Row],[actual_price.1]]</f>
        <v>45.99</v>
      </c>
      <c r="G298">
        <v>0</v>
      </c>
      <c r="H298">
        <v>45.99</v>
      </c>
    </row>
    <row r="299" spans="1:8" x14ac:dyDescent="0.3">
      <c r="A299" s="1" t="s">
        <v>407</v>
      </c>
      <c r="B299" s="1" t="str">
        <f t="shared" si="4"/>
        <v>TOSHIBA</v>
      </c>
      <c r="C299">
        <v>36</v>
      </c>
      <c r="D299">
        <f>Air_Conditioners[[#This Row],[ratings]]/10</f>
        <v>3.6</v>
      </c>
      <c r="E299">
        <v>3</v>
      </c>
      <c r="F299">
        <f>Air_Conditioners[[#This Row],[discount_price.1]]+Air_Conditioners[[#This Row],[actual_price.1]]</f>
        <v>140.315</v>
      </c>
      <c r="G299">
        <v>59.814999999999998</v>
      </c>
      <c r="H299">
        <v>80.5</v>
      </c>
    </row>
    <row r="300" spans="1:8" x14ac:dyDescent="0.3">
      <c r="A300" s="1" t="s">
        <v>443</v>
      </c>
      <c r="B300" s="1" t="str">
        <f t="shared" si="4"/>
        <v>Voltas</v>
      </c>
      <c r="C300">
        <v>36</v>
      </c>
      <c r="D300">
        <f>Air_Conditioners[[#This Row],[ratings]]/10</f>
        <v>3.6</v>
      </c>
      <c r="E300">
        <v>4</v>
      </c>
      <c r="F300">
        <f>Air_Conditioners[[#This Row],[discount_price.1]]+Air_Conditioners[[#This Row],[actual_price.1]]</f>
        <v>127.887</v>
      </c>
      <c r="G300">
        <v>57.896999999999998</v>
      </c>
      <c r="H300">
        <v>69.989999999999995</v>
      </c>
    </row>
    <row r="301" spans="1:8" x14ac:dyDescent="0.3">
      <c r="A301" s="1" t="s">
        <v>613</v>
      </c>
      <c r="B301" s="1" t="str">
        <f t="shared" si="4"/>
        <v>Amstrad</v>
      </c>
      <c r="C301">
        <v>36</v>
      </c>
      <c r="D301">
        <f>Air_Conditioners[[#This Row],[ratings]]/10</f>
        <v>3.6</v>
      </c>
      <c r="E301">
        <v>4</v>
      </c>
      <c r="F301">
        <f>Air_Conditioners[[#This Row],[discount_price.1]]+Air_Conditioners[[#This Row],[actual_price.1]]</f>
        <v>58</v>
      </c>
      <c r="G301">
        <v>0</v>
      </c>
      <c r="H301">
        <v>58</v>
      </c>
    </row>
    <row r="302" spans="1:8" x14ac:dyDescent="0.3">
      <c r="A302" s="1" t="s">
        <v>22</v>
      </c>
      <c r="B302" s="1" t="str">
        <f t="shared" si="4"/>
        <v>Daikin</v>
      </c>
      <c r="C302">
        <v>35</v>
      </c>
      <c r="D302">
        <f>Air_Conditioners[[#This Row],[ratings]]/10</f>
        <v>3.5</v>
      </c>
      <c r="E302">
        <v>2</v>
      </c>
      <c r="F302">
        <f>Air_Conditioners[[#This Row],[discount_price.1]]+Air_Conditioners[[#This Row],[actual_price.1]]</f>
        <v>97.899000000000001</v>
      </c>
      <c r="G302">
        <v>39.499000000000002</v>
      </c>
      <c r="H302">
        <v>58.4</v>
      </c>
    </row>
    <row r="303" spans="1:8" x14ac:dyDescent="0.3">
      <c r="A303" s="1" t="s">
        <v>34</v>
      </c>
      <c r="B303" s="1" t="str">
        <f t="shared" si="4"/>
        <v>Samsung</v>
      </c>
      <c r="C303">
        <v>35</v>
      </c>
      <c r="D303">
        <f>Air_Conditioners[[#This Row],[ratings]]/10</f>
        <v>3.5</v>
      </c>
      <c r="E303">
        <v>15</v>
      </c>
      <c r="F303">
        <f>Air_Conditioners[[#This Row],[discount_price.1]]+Air_Conditioners[[#This Row],[actual_price.1]]</f>
        <v>100.68899999999999</v>
      </c>
      <c r="G303">
        <v>37.698999999999998</v>
      </c>
      <c r="H303">
        <v>62.99</v>
      </c>
    </row>
    <row r="304" spans="1:8" x14ac:dyDescent="0.3">
      <c r="A304" s="1" t="s">
        <v>114</v>
      </c>
      <c r="B304" s="1" t="str">
        <f t="shared" si="4"/>
        <v>Amazon</v>
      </c>
      <c r="C304">
        <v>35</v>
      </c>
      <c r="D304">
        <f>Air_Conditioners[[#This Row],[ratings]]/10</f>
        <v>3.5</v>
      </c>
      <c r="E304">
        <v>14</v>
      </c>
      <c r="F304">
        <f>Air_Conditioners[[#This Row],[discount_price.1]]+Air_Conditioners[[#This Row],[actual_price.1]]</f>
        <v>59.480000000000004</v>
      </c>
      <c r="G304">
        <v>25.49</v>
      </c>
      <c r="H304">
        <v>33.99</v>
      </c>
    </row>
    <row r="305" spans="1:8" x14ac:dyDescent="0.3">
      <c r="A305" s="1" t="s">
        <v>168</v>
      </c>
      <c r="B305" s="1" t="str">
        <f t="shared" si="4"/>
        <v>Hitachi</v>
      </c>
      <c r="C305">
        <v>35</v>
      </c>
      <c r="D305">
        <f>Air_Conditioners[[#This Row],[ratings]]/10</f>
        <v>3.5</v>
      </c>
      <c r="E305">
        <v>39</v>
      </c>
      <c r="F305">
        <f>Air_Conditioners[[#This Row],[discount_price.1]]+Air_Conditioners[[#This Row],[actual_price.1]]</f>
        <v>83.6</v>
      </c>
      <c r="G305">
        <v>34</v>
      </c>
      <c r="H305">
        <v>49.6</v>
      </c>
    </row>
    <row r="306" spans="1:8" x14ac:dyDescent="0.3">
      <c r="A306" s="1" t="s">
        <v>183</v>
      </c>
      <c r="B306" s="1" t="str">
        <f t="shared" si="4"/>
        <v>O-General</v>
      </c>
      <c r="C306">
        <v>35</v>
      </c>
      <c r="D306">
        <f>Air_Conditioners[[#This Row],[ratings]]/10</f>
        <v>3.5</v>
      </c>
      <c r="E306">
        <v>11</v>
      </c>
      <c r="F306">
        <f>Air_Conditioners[[#This Row],[discount_price.1]]+Air_Conditioners[[#This Row],[actual_price.1]]</f>
        <v>108.19999999999999</v>
      </c>
      <c r="G306">
        <v>50.3</v>
      </c>
      <c r="H306">
        <v>57.9</v>
      </c>
    </row>
    <row r="307" spans="1:8" x14ac:dyDescent="0.3">
      <c r="A307" s="1" t="s">
        <v>231</v>
      </c>
      <c r="B307" s="1" t="str">
        <f t="shared" si="4"/>
        <v>LG</v>
      </c>
      <c r="C307">
        <v>35</v>
      </c>
      <c r="D307">
        <f>Air_Conditioners[[#This Row],[ratings]]/10</f>
        <v>3.5</v>
      </c>
      <c r="E307">
        <v>4</v>
      </c>
      <c r="F307">
        <f>Air_Conditioners[[#This Row],[discount_price.1]]+Air_Conditioners[[#This Row],[actual_price.1]]</f>
        <v>98.98</v>
      </c>
      <c r="G307">
        <v>38.99</v>
      </c>
      <c r="H307">
        <v>59.99</v>
      </c>
    </row>
    <row r="308" spans="1:8" x14ac:dyDescent="0.3">
      <c r="A308" s="1" t="s">
        <v>232</v>
      </c>
      <c r="B308" s="1" t="str">
        <f t="shared" si="4"/>
        <v>Daikin</v>
      </c>
      <c r="C308">
        <v>35</v>
      </c>
      <c r="D308">
        <f>Air_Conditioners[[#This Row],[ratings]]/10</f>
        <v>3.5</v>
      </c>
      <c r="E308">
        <v>29</v>
      </c>
      <c r="F308">
        <f>Air_Conditioners[[#This Row],[discount_price.1]]+Air_Conditioners[[#This Row],[actual_price.1]]</f>
        <v>84.62</v>
      </c>
      <c r="G308">
        <v>36.42</v>
      </c>
      <c r="H308">
        <v>48.2</v>
      </c>
    </row>
    <row r="309" spans="1:8" x14ac:dyDescent="0.3">
      <c r="A309" s="1" t="s">
        <v>257</v>
      </c>
      <c r="B309" s="1" t="str">
        <f t="shared" si="4"/>
        <v>Voltas</v>
      </c>
      <c r="C309">
        <v>35</v>
      </c>
      <c r="D309">
        <f>Air_Conditioners[[#This Row],[ratings]]/10</f>
        <v>3.5</v>
      </c>
      <c r="E309">
        <v>13</v>
      </c>
      <c r="F309">
        <f>Air_Conditioners[[#This Row],[discount_price.1]]+Air_Conditioners[[#This Row],[actual_price.1]]</f>
        <v>95.98</v>
      </c>
      <c r="G309">
        <v>35.99</v>
      </c>
      <c r="H309">
        <v>59.99</v>
      </c>
    </row>
    <row r="310" spans="1:8" x14ac:dyDescent="0.3">
      <c r="A310" s="1" t="s">
        <v>259</v>
      </c>
      <c r="B310" s="1" t="str">
        <f t="shared" si="4"/>
        <v>Rechargeable</v>
      </c>
      <c r="C310">
        <v>35</v>
      </c>
      <c r="D310">
        <f>Air_Conditioners[[#This Row],[ratings]]/10</f>
        <v>3.5</v>
      </c>
      <c r="E310">
        <v>776</v>
      </c>
      <c r="F310">
        <f>Air_Conditioners[[#This Row],[discount_price.1]]+Air_Conditioners[[#This Row],[actual_price.1]]</f>
        <v>58</v>
      </c>
      <c r="G310">
        <v>0</v>
      </c>
      <c r="H310">
        <v>58</v>
      </c>
    </row>
    <row r="311" spans="1:8" x14ac:dyDescent="0.3">
      <c r="A311" s="1" t="s">
        <v>276</v>
      </c>
      <c r="B311" s="1" t="str">
        <f t="shared" si="4"/>
        <v>Voltas</v>
      </c>
      <c r="C311">
        <v>35</v>
      </c>
      <c r="D311">
        <f>Air_Conditioners[[#This Row],[ratings]]/10</f>
        <v>3.5</v>
      </c>
      <c r="E311">
        <v>17</v>
      </c>
      <c r="F311">
        <f>Air_Conditioners[[#This Row],[discount_price.1]]+Air_Conditioners[[#This Row],[actual_price.1]]</f>
        <v>58</v>
      </c>
      <c r="G311">
        <v>0</v>
      </c>
      <c r="H311">
        <v>58</v>
      </c>
    </row>
    <row r="312" spans="1:8" x14ac:dyDescent="0.3">
      <c r="A312" s="1" t="s">
        <v>343</v>
      </c>
      <c r="B312" s="1" t="str">
        <f t="shared" si="4"/>
        <v>Carrier</v>
      </c>
      <c r="C312">
        <v>35</v>
      </c>
      <c r="D312">
        <f>Air_Conditioners[[#This Row],[ratings]]/10</f>
        <v>3.5</v>
      </c>
      <c r="E312">
        <v>8</v>
      </c>
      <c r="F312">
        <f>Air_Conditioners[[#This Row],[discount_price.1]]+Air_Conditioners[[#This Row],[actual_price.1]]</f>
        <v>78.88</v>
      </c>
      <c r="G312">
        <v>37.89</v>
      </c>
      <c r="H312">
        <v>40.99</v>
      </c>
    </row>
    <row r="313" spans="1:8" x14ac:dyDescent="0.3">
      <c r="A313" s="1" t="s">
        <v>360</v>
      </c>
      <c r="B313" s="1" t="str">
        <f t="shared" si="4"/>
        <v>LG</v>
      </c>
      <c r="C313">
        <v>35</v>
      </c>
      <c r="D313">
        <f>Air_Conditioners[[#This Row],[ratings]]/10</f>
        <v>3.5</v>
      </c>
      <c r="E313">
        <v>164</v>
      </c>
      <c r="F313">
        <f>Air_Conditioners[[#This Row],[discount_price.1]]+Air_Conditioners[[#This Row],[actual_price.1]]</f>
        <v>36.99</v>
      </c>
      <c r="G313">
        <v>0</v>
      </c>
      <c r="H313">
        <v>36.99</v>
      </c>
    </row>
    <row r="314" spans="1:8" x14ac:dyDescent="0.3">
      <c r="A314" s="1" t="s">
        <v>370</v>
      </c>
      <c r="B314" s="1" t="str">
        <f t="shared" si="4"/>
        <v>Godrej</v>
      </c>
      <c r="C314">
        <v>35</v>
      </c>
      <c r="D314">
        <f>Air_Conditioners[[#This Row],[ratings]]/10</f>
        <v>3.5</v>
      </c>
      <c r="E314">
        <v>47</v>
      </c>
      <c r="F314">
        <f>Air_Conditioners[[#This Row],[discount_price.1]]+Air_Conditioners[[#This Row],[actual_price.1]]</f>
        <v>58</v>
      </c>
      <c r="G314">
        <v>0</v>
      </c>
      <c r="H314">
        <v>58</v>
      </c>
    </row>
    <row r="315" spans="1:8" x14ac:dyDescent="0.3">
      <c r="A315" s="1" t="s">
        <v>398</v>
      </c>
      <c r="B315" s="1" t="str">
        <f t="shared" si="4"/>
        <v>OGeneral</v>
      </c>
      <c r="C315">
        <v>35</v>
      </c>
      <c r="D315">
        <f>Air_Conditioners[[#This Row],[ratings]]/10</f>
        <v>3.5</v>
      </c>
      <c r="E315">
        <v>4</v>
      </c>
      <c r="F315">
        <f>Air_Conditioners[[#This Row],[discount_price.1]]+Air_Conditioners[[#This Row],[actual_price.1]]</f>
        <v>103.89</v>
      </c>
      <c r="G315">
        <v>49.15</v>
      </c>
      <c r="H315">
        <v>54.74</v>
      </c>
    </row>
    <row r="316" spans="1:8" x14ac:dyDescent="0.3">
      <c r="A316" s="1" t="s">
        <v>455</v>
      </c>
      <c r="B316" s="1" t="str">
        <f t="shared" si="4"/>
        <v>O</v>
      </c>
      <c r="C316">
        <v>35</v>
      </c>
      <c r="D316">
        <f>Air_Conditioners[[#This Row],[ratings]]/10</f>
        <v>3.5</v>
      </c>
      <c r="E316">
        <v>5</v>
      </c>
      <c r="F316">
        <f>Air_Conditioners[[#This Row],[discount_price.1]]+Air_Conditioners[[#This Row],[actual_price.1]]</f>
        <v>58</v>
      </c>
      <c r="G316">
        <v>0</v>
      </c>
      <c r="H316">
        <v>58</v>
      </c>
    </row>
    <row r="317" spans="1:8" x14ac:dyDescent="0.3">
      <c r="A317" s="1" t="s">
        <v>617</v>
      </c>
      <c r="B317" s="1" t="str">
        <f t="shared" si="4"/>
        <v>Portable</v>
      </c>
      <c r="C317">
        <v>35</v>
      </c>
      <c r="D317">
        <f>Air_Conditioners[[#This Row],[ratings]]/10</f>
        <v>3.5</v>
      </c>
      <c r="E317">
        <v>55</v>
      </c>
      <c r="F317">
        <f>Air_Conditioners[[#This Row],[discount_price.1]]+Air_Conditioners[[#This Row],[actual_price.1]]</f>
        <v>13.997</v>
      </c>
      <c r="G317">
        <v>5.9980000000000002</v>
      </c>
      <c r="H317">
        <v>7.9989999999999997</v>
      </c>
    </row>
    <row r="318" spans="1:8" x14ac:dyDescent="0.3">
      <c r="A318" s="1" t="s">
        <v>636</v>
      </c>
      <c r="B318" s="1" t="str">
        <f t="shared" si="4"/>
        <v>Evapolar</v>
      </c>
      <c r="C318">
        <v>35</v>
      </c>
      <c r="D318">
        <f>Air_Conditioners[[#This Row],[ratings]]/10</f>
        <v>3.5</v>
      </c>
      <c r="E318">
        <v>774</v>
      </c>
      <c r="F318">
        <f>Air_Conditioners[[#This Row],[discount_price.1]]+Air_Conditioners[[#This Row],[actual_price.1]]</f>
        <v>65.347999999999999</v>
      </c>
      <c r="G318">
        <v>28.673999999999999</v>
      </c>
      <c r="H318">
        <v>36.673999999999999</v>
      </c>
    </row>
    <row r="319" spans="1:8" x14ac:dyDescent="0.3">
      <c r="A319" s="1" t="s">
        <v>661</v>
      </c>
      <c r="B319" s="1" t="str">
        <f t="shared" si="4"/>
        <v>Portable</v>
      </c>
      <c r="C319">
        <v>35</v>
      </c>
      <c r="D319">
        <f>Air_Conditioners[[#This Row],[ratings]]/10</f>
        <v>3.5</v>
      </c>
      <c r="E319">
        <v>24</v>
      </c>
      <c r="F319">
        <f>Air_Conditioners[[#This Row],[discount_price.1]]+Air_Conditioners[[#This Row],[actual_price.1]]</f>
        <v>10.757999999999999</v>
      </c>
      <c r="G319">
        <v>0</v>
      </c>
      <c r="H319">
        <v>10.757999999999999</v>
      </c>
    </row>
    <row r="320" spans="1:8" x14ac:dyDescent="0.3">
      <c r="A320" s="1" t="s">
        <v>40</v>
      </c>
      <c r="B320" s="1" t="str">
        <f t="shared" si="4"/>
        <v>Blue</v>
      </c>
      <c r="C320">
        <v>34</v>
      </c>
      <c r="D320">
        <f>Air_Conditioners[[#This Row],[ratings]]/10</f>
        <v>3.4</v>
      </c>
      <c r="E320">
        <v>1.8660000000000001</v>
      </c>
      <c r="F320">
        <f>Air_Conditioners[[#This Row],[discount_price.1]]+Air_Conditioners[[#This Row],[actual_price.1]]</f>
        <v>71.990000000000009</v>
      </c>
      <c r="G320">
        <v>32.99</v>
      </c>
      <c r="H320">
        <v>39</v>
      </c>
    </row>
    <row r="321" spans="1:8" x14ac:dyDescent="0.3">
      <c r="A321" s="1" t="s">
        <v>86</v>
      </c>
      <c r="B321" s="1" t="str">
        <f t="shared" si="4"/>
        <v>Amazon</v>
      </c>
      <c r="C321">
        <v>34</v>
      </c>
      <c r="D321">
        <f>Air_Conditioners[[#This Row],[ratings]]/10</f>
        <v>3.4</v>
      </c>
      <c r="E321">
        <v>39</v>
      </c>
      <c r="F321">
        <f>Air_Conditioners[[#This Row],[discount_price.1]]+Air_Conditioners[[#This Row],[actual_price.1]]</f>
        <v>91.169000000000011</v>
      </c>
      <c r="G321">
        <v>34.99</v>
      </c>
      <c r="H321">
        <v>56.179000000000002</v>
      </c>
    </row>
    <row r="322" spans="1:8" x14ac:dyDescent="0.3">
      <c r="A322" s="1" t="s">
        <v>90</v>
      </c>
      <c r="B322" s="1" t="str">
        <f t="shared" ref="B322:B385" si="5">LEFT(A322, FIND(" ", A322 &amp; " ") - 1)</f>
        <v>Cruise</v>
      </c>
      <c r="C322">
        <v>34</v>
      </c>
      <c r="D322">
        <f>Air_Conditioners[[#This Row],[ratings]]/10</f>
        <v>3.4</v>
      </c>
      <c r="E322">
        <v>81</v>
      </c>
      <c r="F322">
        <f>Air_Conditioners[[#This Row],[discount_price.1]]+Air_Conditioners[[#This Row],[actual_price.1]]</f>
        <v>70.89</v>
      </c>
      <c r="G322">
        <v>29.99</v>
      </c>
      <c r="H322">
        <v>40.9</v>
      </c>
    </row>
    <row r="323" spans="1:8" x14ac:dyDescent="0.3">
      <c r="A323" s="1" t="s">
        <v>143</v>
      </c>
      <c r="B323" s="1" t="str">
        <f t="shared" si="5"/>
        <v>Daikin</v>
      </c>
      <c r="C323">
        <v>34</v>
      </c>
      <c r="D323">
        <f>Air_Conditioners[[#This Row],[ratings]]/10</f>
        <v>3.4</v>
      </c>
      <c r="E323">
        <v>3</v>
      </c>
      <c r="F323">
        <f>Air_Conditioners[[#This Row],[discount_price.1]]+Air_Conditioners[[#This Row],[actual_price.1]]</f>
        <v>108.5</v>
      </c>
      <c r="G323">
        <v>46.9</v>
      </c>
      <c r="H323">
        <v>61.6</v>
      </c>
    </row>
    <row r="324" spans="1:8" x14ac:dyDescent="0.3">
      <c r="A324" s="1" t="s">
        <v>162</v>
      </c>
      <c r="B324" s="1" t="str">
        <f t="shared" si="5"/>
        <v>AmazonBasics</v>
      </c>
      <c r="C324">
        <v>34</v>
      </c>
      <c r="D324">
        <f>Air_Conditioners[[#This Row],[ratings]]/10</f>
        <v>3.4</v>
      </c>
      <c r="E324">
        <v>11</v>
      </c>
      <c r="F324">
        <f>Air_Conditioners[[#This Row],[discount_price.1]]+Air_Conditioners[[#This Row],[actual_price.1]]</f>
        <v>63.480000000000004</v>
      </c>
      <c r="G324">
        <v>27.49</v>
      </c>
      <c r="H324">
        <v>35.99</v>
      </c>
    </row>
    <row r="325" spans="1:8" x14ac:dyDescent="0.3">
      <c r="A325" s="1" t="s">
        <v>176</v>
      </c>
      <c r="B325" s="1" t="str">
        <f t="shared" si="5"/>
        <v>Daikin</v>
      </c>
      <c r="C325">
        <v>34</v>
      </c>
      <c r="D325">
        <f>Air_Conditioners[[#This Row],[ratings]]/10</f>
        <v>3.4</v>
      </c>
      <c r="E325">
        <v>31</v>
      </c>
      <c r="F325">
        <f>Air_Conditioners[[#This Row],[discount_price.1]]+Air_Conditioners[[#This Row],[actual_price.1]]</f>
        <v>151.79</v>
      </c>
      <c r="G325">
        <v>64.989999999999995</v>
      </c>
      <c r="H325">
        <v>86.8</v>
      </c>
    </row>
    <row r="326" spans="1:8" x14ac:dyDescent="0.3">
      <c r="A326" s="1" t="s">
        <v>202</v>
      </c>
      <c r="B326" s="1" t="str">
        <f t="shared" si="5"/>
        <v>Daikin</v>
      </c>
      <c r="C326">
        <v>34</v>
      </c>
      <c r="D326">
        <f>Air_Conditioners[[#This Row],[ratings]]/10</f>
        <v>3.4</v>
      </c>
      <c r="E326">
        <v>4</v>
      </c>
      <c r="F326">
        <f>Air_Conditioners[[#This Row],[discount_price.1]]+Air_Conditioners[[#This Row],[actual_price.1]]</f>
        <v>93.938000000000002</v>
      </c>
      <c r="G326">
        <v>38.340000000000003</v>
      </c>
      <c r="H326">
        <v>55.597999999999999</v>
      </c>
    </row>
    <row r="327" spans="1:8" x14ac:dyDescent="0.3">
      <c r="A327" s="1" t="s">
        <v>222</v>
      </c>
      <c r="B327" s="1" t="str">
        <f t="shared" si="5"/>
        <v>Daikin</v>
      </c>
      <c r="C327">
        <v>34</v>
      </c>
      <c r="D327">
        <f>Air_Conditioners[[#This Row],[ratings]]/10</f>
        <v>3.4</v>
      </c>
      <c r="E327">
        <v>20</v>
      </c>
      <c r="F327">
        <f>Air_Conditioners[[#This Row],[discount_price.1]]+Air_Conditioners[[#This Row],[actual_price.1]]</f>
        <v>100.15</v>
      </c>
      <c r="G327">
        <v>41.75</v>
      </c>
      <c r="H327">
        <v>58.4</v>
      </c>
    </row>
    <row r="328" spans="1:8" x14ac:dyDescent="0.3">
      <c r="A328" s="1" t="s">
        <v>256</v>
      </c>
      <c r="B328" s="1" t="str">
        <f t="shared" si="5"/>
        <v>Symphony</v>
      </c>
      <c r="C328">
        <v>34</v>
      </c>
      <c r="D328">
        <f>Air_Conditioners[[#This Row],[ratings]]/10</f>
        <v>3.4</v>
      </c>
      <c r="E328">
        <v>913</v>
      </c>
      <c r="F328">
        <f>Air_Conditioners[[#This Row],[discount_price.1]]+Air_Conditioners[[#This Row],[actual_price.1]]</f>
        <v>58</v>
      </c>
      <c r="G328">
        <v>0</v>
      </c>
      <c r="H328">
        <v>58</v>
      </c>
    </row>
    <row r="329" spans="1:8" x14ac:dyDescent="0.3">
      <c r="A329" s="1" t="s">
        <v>300</v>
      </c>
      <c r="B329" s="1" t="str">
        <f t="shared" si="5"/>
        <v>Carrier</v>
      </c>
      <c r="C329">
        <v>34</v>
      </c>
      <c r="D329">
        <f>Air_Conditioners[[#This Row],[ratings]]/10</f>
        <v>3.4</v>
      </c>
      <c r="E329">
        <v>7</v>
      </c>
      <c r="F329">
        <f>Air_Conditioners[[#This Row],[discount_price.1]]+Air_Conditioners[[#This Row],[actual_price.1]]</f>
        <v>78.25</v>
      </c>
      <c r="G329">
        <v>37.26</v>
      </c>
      <c r="H329">
        <v>40.99</v>
      </c>
    </row>
    <row r="330" spans="1:8" x14ac:dyDescent="0.3">
      <c r="A330" s="1" t="s">
        <v>301</v>
      </c>
      <c r="B330" s="1" t="str">
        <f t="shared" si="5"/>
        <v>Voltas</v>
      </c>
      <c r="C330">
        <v>34</v>
      </c>
      <c r="D330">
        <f>Air_Conditioners[[#This Row],[ratings]]/10</f>
        <v>3.4</v>
      </c>
      <c r="E330">
        <v>3</v>
      </c>
      <c r="F330">
        <f>Air_Conditioners[[#This Row],[discount_price.1]]+Air_Conditioners[[#This Row],[actual_price.1]]</f>
        <v>172.99</v>
      </c>
      <c r="G330">
        <v>74.89</v>
      </c>
      <c r="H330">
        <v>98.1</v>
      </c>
    </row>
    <row r="331" spans="1:8" x14ac:dyDescent="0.3">
      <c r="A331" s="1" t="s">
        <v>306</v>
      </c>
      <c r="B331" s="1" t="str">
        <f t="shared" si="5"/>
        <v>Hitachi</v>
      </c>
      <c r="C331">
        <v>34</v>
      </c>
      <c r="D331">
        <f>Air_Conditioners[[#This Row],[ratings]]/10</f>
        <v>3.4</v>
      </c>
      <c r="E331">
        <v>15</v>
      </c>
      <c r="F331">
        <f>Air_Conditioners[[#This Row],[discount_price.1]]+Air_Conditioners[[#This Row],[actual_price.1]]</f>
        <v>58</v>
      </c>
      <c r="G331">
        <v>0</v>
      </c>
      <c r="H331">
        <v>58</v>
      </c>
    </row>
    <row r="332" spans="1:8" x14ac:dyDescent="0.3">
      <c r="A332" s="1" t="s">
        <v>385</v>
      </c>
      <c r="B332" s="1" t="str">
        <f t="shared" si="5"/>
        <v>Carrier</v>
      </c>
      <c r="C332">
        <v>34</v>
      </c>
      <c r="D332">
        <f>Air_Conditioners[[#This Row],[ratings]]/10</f>
        <v>3.4</v>
      </c>
      <c r="E332">
        <v>4</v>
      </c>
      <c r="F332">
        <f>Air_Conditioners[[#This Row],[discount_price.1]]+Air_Conditioners[[#This Row],[actual_price.1]]</f>
        <v>58</v>
      </c>
      <c r="G332">
        <v>0</v>
      </c>
      <c r="H332">
        <v>58</v>
      </c>
    </row>
    <row r="333" spans="1:8" x14ac:dyDescent="0.3">
      <c r="A333" s="1" t="s">
        <v>401</v>
      </c>
      <c r="B333" s="1" t="str">
        <f t="shared" si="5"/>
        <v>Livpure</v>
      </c>
      <c r="C333">
        <v>34</v>
      </c>
      <c r="D333">
        <f>Air_Conditioners[[#This Row],[ratings]]/10</f>
        <v>3.4</v>
      </c>
      <c r="E333">
        <v>3</v>
      </c>
      <c r="F333">
        <f>Air_Conditioners[[#This Row],[discount_price.1]]+Air_Conditioners[[#This Row],[actual_price.1]]</f>
        <v>76.98</v>
      </c>
      <c r="G333">
        <v>37.99</v>
      </c>
      <c r="H333">
        <v>38.99</v>
      </c>
    </row>
    <row r="334" spans="1:8" x14ac:dyDescent="0.3">
      <c r="A334" s="1" t="s">
        <v>667</v>
      </c>
      <c r="B334" s="1" t="str">
        <f t="shared" si="5"/>
        <v>Mini</v>
      </c>
      <c r="C334">
        <v>34</v>
      </c>
      <c r="D334">
        <f>Air_Conditioners[[#This Row],[ratings]]/10</f>
        <v>3.4</v>
      </c>
      <c r="E334">
        <v>50</v>
      </c>
      <c r="F334">
        <f>Air_Conditioners[[#This Row],[discount_price.1]]+Air_Conditioners[[#This Row],[actual_price.1]]</f>
        <v>4.3979999999999997</v>
      </c>
      <c r="G334">
        <v>0</v>
      </c>
      <c r="H334">
        <v>4.3979999999999997</v>
      </c>
    </row>
    <row r="335" spans="1:8" x14ac:dyDescent="0.3">
      <c r="A335" s="1" t="s">
        <v>38</v>
      </c>
      <c r="B335" s="1" t="str">
        <f t="shared" si="5"/>
        <v>LG</v>
      </c>
      <c r="C335">
        <v>33</v>
      </c>
      <c r="D335">
        <f>Air_Conditioners[[#This Row],[ratings]]/10</f>
        <v>3.3</v>
      </c>
      <c r="E335">
        <v>22</v>
      </c>
      <c r="F335">
        <f>Air_Conditioners[[#This Row],[discount_price.1]]+Air_Conditioners[[#This Row],[actual_price.1]]</f>
        <v>88.48</v>
      </c>
      <c r="G335">
        <v>30.49</v>
      </c>
      <c r="H335">
        <v>57.99</v>
      </c>
    </row>
    <row r="336" spans="1:8" x14ac:dyDescent="0.3">
      <c r="A336" s="1" t="s">
        <v>46</v>
      </c>
      <c r="B336" s="1" t="str">
        <f t="shared" si="5"/>
        <v>IFB</v>
      </c>
      <c r="C336">
        <v>33</v>
      </c>
      <c r="D336">
        <f>Air_Conditioners[[#This Row],[ratings]]/10</f>
        <v>3.3</v>
      </c>
      <c r="E336">
        <v>3</v>
      </c>
      <c r="F336">
        <f>Air_Conditioners[[#This Row],[discount_price.1]]+Air_Conditioners[[#This Row],[actual_price.1]]</f>
        <v>92.266999999999996</v>
      </c>
      <c r="G336">
        <v>44.476999999999997</v>
      </c>
      <c r="H336">
        <v>47.79</v>
      </c>
    </row>
    <row r="337" spans="1:8" x14ac:dyDescent="0.3">
      <c r="A337" s="1" t="s">
        <v>102</v>
      </c>
      <c r="B337" s="1" t="str">
        <f t="shared" si="5"/>
        <v>Voltas</v>
      </c>
      <c r="C337">
        <v>33</v>
      </c>
      <c r="D337">
        <f>Air_Conditioners[[#This Row],[ratings]]/10</f>
        <v>3.3</v>
      </c>
      <c r="E337">
        <v>3</v>
      </c>
      <c r="F337">
        <f>Air_Conditioners[[#This Row],[discount_price.1]]+Air_Conditioners[[#This Row],[actual_price.1]]</f>
        <v>102.66799999999999</v>
      </c>
      <c r="G337">
        <v>33.677999999999997</v>
      </c>
      <c r="H337">
        <v>68.989999999999995</v>
      </c>
    </row>
    <row r="338" spans="1:8" x14ac:dyDescent="0.3">
      <c r="A338" s="1" t="s">
        <v>213</v>
      </c>
      <c r="B338" s="1" t="str">
        <f t="shared" si="5"/>
        <v>BENBOAR</v>
      </c>
      <c r="C338">
        <v>33</v>
      </c>
      <c r="D338">
        <f>Air_Conditioners[[#This Row],[ratings]]/10</f>
        <v>3.3</v>
      </c>
      <c r="E338">
        <v>24</v>
      </c>
      <c r="F338">
        <f>Air_Conditioners[[#This Row],[discount_price.1]]+Air_Conditioners[[#This Row],[actual_price.1]]</f>
        <v>4.9690000000000003</v>
      </c>
      <c r="G338">
        <v>0</v>
      </c>
      <c r="H338">
        <v>4.9690000000000003</v>
      </c>
    </row>
    <row r="339" spans="1:8" x14ac:dyDescent="0.3">
      <c r="A339" s="1" t="s">
        <v>238</v>
      </c>
      <c r="B339" s="1" t="str">
        <f t="shared" si="5"/>
        <v>Panasonic</v>
      </c>
      <c r="C339">
        <v>33</v>
      </c>
      <c r="D339">
        <f>Air_Conditioners[[#This Row],[ratings]]/10</f>
        <v>3.3</v>
      </c>
      <c r="E339">
        <v>5</v>
      </c>
      <c r="F339">
        <f>Air_Conditioners[[#This Row],[discount_price.1]]+Air_Conditioners[[#This Row],[actual_price.1]]</f>
        <v>58</v>
      </c>
      <c r="G339">
        <v>0</v>
      </c>
      <c r="H339">
        <v>58</v>
      </c>
    </row>
    <row r="340" spans="1:8" x14ac:dyDescent="0.3">
      <c r="A340" s="1" t="s">
        <v>365</v>
      </c>
      <c r="B340" s="1" t="str">
        <f t="shared" si="5"/>
        <v>Samsung</v>
      </c>
      <c r="C340">
        <v>33</v>
      </c>
      <c r="D340">
        <f>Air_Conditioners[[#This Row],[ratings]]/10</f>
        <v>3.3</v>
      </c>
      <c r="E340">
        <v>13</v>
      </c>
      <c r="F340">
        <f>Air_Conditioners[[#This Row],[discount_price.1]]+Air_Conditioners[[#This Row],[actual_price.1]]</f>
        <v>92.89</v>
      </c>
      <c r="G340">
        <v>38.9</v>
      </c>
      <c r="H340">
        <v>53.99</v>
      </c>
    </row>
    <row r="341" spans="1:8" x14ac:dyDescent="0.3">
      <c r="A341" s="1" t="s">
        <v>380</v>
      </c>
      <c r="B341" s="1" t="str">
        <f t="shared" si="5"/>
        <v>TOSHIBA</v>
      </c>
      <c r="C341">
        <v>33</v>
      </c>
      <c r="D341">
        <f>Air_Conditioners[[#This Row],[ratings]]/10</f>
        <v>3.3</v>
      </c>
      <c r="E341">
        <v>41</v>
      </c>
      <c r="F341">
        <f>Air_Conditioners[[#This Row],[discount_price.1]]+Air_Conditioners[[#This Row],[actual_price.1]]</f>
        <v>58</v>
      </c>
      <c r="G341">
        <v>0</v>
      </c>
      <c r="H341">
        <v>58</v>
      </c>
    </row>
    <row r="342" spans="1:8" x14ac:dyDescent="0.3">
      <c r="A342" s="1" t="s">
        <v>418</v>
      </c>
      <c r="B342" s="1" t="str">
        <f t="shared" si="5"/>
        <v>Voltas</v>
      </c>
      <c r="C342">
        <v>33</v>
      </c>
      <c r="D342">
        <f>Air_Conditioners[[#This Row],[ratings]]/10</f>
        <v>3.3</v>
      </c>
      <c r="E342">
        <v>3</v>
      </c>
      <c r="F342">
        <f>Air_Conditioners[[#This Row],[discount_price.1]]+Air_Conditioners[[#This Row],[actual_price.1]]</f>
        <v>102.18</v>
      </c>
      <c r="G342">
        <v>39.19</v>
      </c>
      <c r="H342">
        <v>62.99</v>
      </c>
    </row>
    <row r="343" spans="1:8" x14ac:dyDescent="0.3">
      <c r="A343" s="1" t="s">
        <v>427</v>
      </c>
      <c r="B343" s="1" t="str">
        <f t="shared" si="5"/>
        <v>Lloyd</v>
      </c>
      <c r="C343">
        <v>33</v>
      </c>
      <c r="D343">
        <f>Air_Conditioners[[#This Row],[ratings]]/10</f>
        <v>3.3</v>
      </c>
      <c r="E343">
        <v>4</v>
      </c>
      <c r="F343">
        <f>Air_Conditioners[[#This Row],[discount_price.1]]+Air_Conditioners[[#This Row],[actual_price.1]]</f>
        <v>58</v>
      </c>
      <c r="G343">
        <v>0</v>
      </c>
      <c r="H343">
        <v>58</v>
      </c>
    </row>
    <row r="344" spans="1:8" x14ac:dyDescent="0.3">
      <c r="A344" s="1" t="s">
        <v>634</v>
      </c>
      <c r="B344" s="1" t="str">
        <f t="shared" si="5"/>
        <v>Samsung</v>
      </c>
      <c r="C344">
        <v>33</v>
      </c>
      <c r="D344">
        <f>Air_Conditioners[[#This Row],[ratings]]/10</f>
        <v>3.3</v>
      </c>
      <c r="E344">
        <v>4</v>
      </c>
      <c r="F344">
        <f>Air_Conditioners[[#This Row],[discount_price.1]]+Air_Conditioners[[#This Row],[actual_price.1]]</f>
        <v>58</v>
      </c>
      <c r="G344">
        <v>0</v>
      </c>
      <c r="H344">
        <v>58</v>
      </c>
    </row>
    <row r="345" spans="1:8" x14ac:dyDescent="0.3">
      <c r="A345" s="1" t="s">
        <v>638</v>
      </c>
      <c r="B345" s="1" t="str">
        <f t="shared" si="5"/>
        <v>ZAAHN</v>
      </c>
      <c r="C345">
        <v>33</v>
      </c>
      <c r="D345">
        <f>Air_Conditioners[[#This Row],[ratings]]/10</f>
        <v>3.3</v>
      </c>
      <c r="E345">
        <v>47</v>
      </c>
      <c r="F345">
        <f>Air_Conditioners[[#This Row],[discount_price.1]]+Air_Conditioners[[#This Row],[actual_price.1]]</f>
        <v>17.027000000000001</v>
      </c>
      <c r="G345">
        <v>7.008</v>
      </c>
      <c r="H345">
        <v>10.019</v>
      </c>
    </row>
    <row r="346" spans="1:8" x14ac:dyDescent="0.3">
      <c r="A346" s="1" t="s">
        <v>655</v>
      </c>
      <c r="B346" s="1" t="str">
        <f t="shared" si="5"/>
        <v>Samsung</v>
      </c>
      <c r="C346">
        <v>33</v>
      </c>
      <c r="D346">
        <f>Air_Conditioners[[#This Row],[ratings]]/10</f>
        <v>3.3</v>
      </c>
      <c r="E346">
        <v>3</v>
      </c>
      <c r="F346">
        <f>Air_Conditioners[[#This Row],[discount_price.1]]+Air_Conditioners[[#This Row],[actual_price.1]]</f>
        <v>40</v>
      </c>
      <c r="G346">
        <v>0</v>
      </c>
      <c r="H346">
        <v>40</v>
      </c>
    </row>
    <row r="347" spans="1:8" x14ac:dyDescent="0.3">
      <c r="A347" s="1" t="s">
        <v>139</v>
      </c>
      <c r="B347" s="1" t="str">
        <f t="shared" si="5"/>
        <v>Portable</v>
      </c>
      <c r="C347">
        <v>32</v>
      </c>
      <c r="D347">
        <f>Air_Conditioners[[#This Row],[ratings]]/10</f>
        <v>3.2</v>
      </c>
      <c r="E347">
        <v>303</v>
      </c>
      <c r="F347">
        <f>Air_Conditioners[[#This Row],[discount_price.1]]+Air_Conditioners[[#This Row],[actual_price.1]]</f>
        <v>7.25</v>
      </c>
      <c r="G347">
        <v>0</v>
      </c>
      <c r="H347">
        <v>7.25</v>
      </c>
    </row>
    <row r="348" spans="1:8" x14ac:dyDescent="0.3">
      <c r="A348" s="1" t="s">
        <v>154</v>
      </c>
      <c r="B348" s="1" t="str">
        <f t="shared" si="5"/>
        <v>Ogeneral</v>
      </c>
      <c r="C348">
        <v>32</v>
      </c>
      <c r="D348">
        <f>Air_Conditioners[[#This Row],[ratings]]/10</f>
        <v>3.2</v>
      </c>
      <c r="E348">
        <v>2</v>
      </c>
      <c r="F348">
        <f>Air_Conditioners[[#This Row],[discount_price.1]]+Air_Conditioners[[#This Row],[actual_price.1]]</f>
        <v>108.24000000000001</v>
      </c>
      <c r="G348">
        <v>53.5</v>
      </c>
      <c r="H348">
        <v>54.74</v>
      </c>
    </row>
    <row r="349" spans="1:8" x14ac:dyDescent="0.3">
      <c r="A349" s="1" t="s">
        <v>157</v>
      </c>
      <c r="B349" s="1" t="str">
        <f t="shared" si="5"/>
        <v>Hitachi</v>
      </c>
      <c r="C349">
        <v>32</v>
      </c>
      <c r="D349">
        <f>Air_Conditioners[[#This Row],[ratings]]/10</f>
        <v>3.2</v>
      </c>
      <c r="E349">
        <v>6</v>
      </c>
      <c r="F349">
        <f>Air_Conditioners[[#This Row],[discount_price.1]]+Air_Conditioners[[#This Row],[actual_price.1]]</f>
        <v>130.30000000000001</v>
      </c>
      <c r="G349">
        <v>54.9</v>
      </c>
      <c r="H349">
        <v>75.400000000000006</v>
      </c>
    </row>
    <row r="350" spans="1:8" x14ac:dyDescent="0.3">
      <c r="A350" s="1" t="s">
        <v>190</v>
      </c>
      <c r="B350" s="1" t="str">
        <f t="shared" si="5"/>
        <v>OGeneral</v>
      </c>
      <c r="C350">
        <v>32</v>
      </c>
      <c r="D350">
        <f>Air_Conditioners[[#This Row],[ratings]]/10</f>
        <v>3.2</v>
      </c>
      <c r="E350">
        <v>12</v>
      </c>
      <c r="F350">
        <f>Air_Conditioners[[#This Row],[discount_price.1]]+Air_Conditioners[[#This Row],[actual_price.1]]</f>
        <v>95.460000000000008</v>
      </c>
      <c r="G350">
        <v>45.99</v>
      </c>
      <c r="H350">
        <v>49.47</v>
      </c>
    </row>
    <row r="351" spans="1:8" x14ac:dyDescent="0.3">
      <c r="A351" s="1" t="s">
        <v>217</v>
      </c>
      <c r="B351" s="1" t="str">
        <f t="shared" si="5"/>
        <v>O-General</v>
      </c>
      <c r="C351">
        <v>32</v>
      </c>
      <c r="D351">
        <f>Air_Conditioners[[#This Row],[ratings]]/10</f>
        <v>3.2</v>
      </c>
      <c r="E351">
        <v>7</v>
      </c>
      <c r="F351">
        <f>Air_Conditioners[[#This Row],[discount_price.1]]+Air_Conditioners[[#This Row],[actual_price.1]]</f>
        <v>166.95999999999998</v>
      </c>
      <c r="G351">
        <v>77.489999999999995</v>
      </c>
      <c r="H351">
        <v>89.47</v>
      </c>
    </row>
    <row r="352" spans="1:8" x14ac:dyDescent="0.3">
      <c r="A352" s="1" t="s">
        <v>280</v>
      </c>
      <c r="B352" s="1" t="str">
        <f t="shared" si="5"/>
        <v>O-General</v>
      </c>
      <c r="C352">
        <v>32</v>
      </c>
      <c r="D352">
        <f>Air_Conditioners[[#This Row],[ratings]]/10</f>
        <v>3.2</v>
      </c>
      <c r="E352">
        <v>2</v>
      </c>
      <c r="F352">
        <f>Air_Conditioners[[#This Row],[discount_price.1]]+Air_Conditioners[[#This Row],[actual_price.1]]</f>
        <v>135.43</v>
      </c>
      <c r="G352">
        <v>62.8</v>
      </c>
      <c r="H352">
        <v>72.63</v>
      </c>
    </row>
    <row r="353" spans="1:8" x14ac:dyDescent="0.3">
      <c r="A353" s="1" t="s">
        <v>317</v>
      </c>
      <c r="B353" s="1" t="str">
        <f t="shared" si="5"/>
        <v>HITACHI</v>
      </c>
      <c r="C353">
        <v>32</v>
      </c>
      <c r="D353">
        <f>Air_Conditioners[[#This Row],[ratings]]/10</f>
        <v>3.2</v>
      </c>
      <c r="E353">
        <v>7</v>
      </c>
      <c r="F353">
        <f>Air_Conditioners[[#This Row],[discount_price.1]]+Air_Conditioners[[#This Row],[actual_price.1]]</f>
        <v>58</v>
      </c>
      <c r="G353">
        <v>0</v>
      </c>
      <c r="H353">
        <v>58</v>
      </c>
    </row>
    <row r="354" spans="1:8" x14ac:dyDescent="0.3">
      <c r="A354" s="1" t="s">
        <v>366</v>
      </c>
      <c r="B354" s="1" t="str">
        <f t="shared" si="5"/>
        <v>Voltas</v>
      </c>
      <c r="C354">
        <v>32</v>
      </c>
      <c r="D354">
        <f>Air_Conditioners[[#This Row],[ratings]]/10</f>
        <v>3.2</v>
      </c>
      <c r="E354">
        <v>9</v>
      </c>
      <c r="F354">
        <f>Air_Conditioners[[#This Row],[discount_price.1]]+Air_Conditioners[[#This Row],[actual_price.1]]</f>
        <v>98.98</v>
      </c>
      <c r="G354">
        <v>36.99</v>
      </c>
      <c r="H354">
        <v>61.99</v>
      </c>
    </row>
    <row r="355" spans="1:8" x14ac:dyDescent="0.3">
      <c r="A355" s="1" t="s">
        <v>387</v>
      </c>
      <c r="B355" s="1" t="str">
        <f t="shared" si="5"/>
        <v>Voltas</v>
      </c>
      <c r="C355">
        <v>32</v>
      </c>
      <c r="D355">
        <f>Air_Conditioners[[#This Row],[ratings]]/10</f>
        <v>3.2</v>
      </c>
      <c r="E355">
        <v>5</v>
      </c>
      <c r="F355">
        <f>Air_Conditioners[[#This Row],[discount_price.1]]+Air_Conditioners[[#This Row],[actual_price.1]]</f>
        <v>157.75</v>
      </c>
      <c r="G355">
        <v>99.75</v>
      </c>
      <c r="H355">
        <v>58</v>
      </c>
    </row>
    <row r="356" spans="1:8" x14ac:dyDescent="0.3">
      <c r="A356" s="1" t="s">
        <v>459</v>
      </c>
      <c r="B356" s="1" t="str">
        <f t="shared" si="5"/>
        <v>Voltas</v>
      </c>
      <c r="C356">
        <v>32</v>
      </c>
      <c r="D356">
        <f>Air_Conditioners[[#This Row],[ratings]]/10</f>
        <v>3.2</v>
      </c>
      <c r="E356">
        <v>5</v>
      </c>
      <c r="F356">
        <f>Air_Conditioners[[#This Row],[discount_price.1]]+Air_Conditioners[[#This Row],[actual_price.1]]</f>
        <v>136.88</v>
      </c>
      <c r="G356">
        <v>56.89</v>
      </c>
      <c r="H356">
        <v>79.989999999999995</v>
      </c>
    </row>
    <row r="357" spans="1:8" x14ac:dyDescent="0.3">
      <c r="A357" s="1" t="s">
        <v>663</v>
      </c>
      <c r="B357" s="1" t="str">
        <f t="shared" si="5"/>
        <v>Portable</v>
      </c>
      <c r="C357">
        <v>32</v>
      </c>
      <c r="D357">
        <f>Air_Conditioners[[#This Row],[ratings]]/10</f>
        <v>3.2</v>
      </c>
      <c r="E357">
        <v>232</v>
      </c>
      <c r="F357">
        <f>Air_Conditioners[[#This Row],[discount_price.1]]+Air_Conditioners[[#This Row],[actual_price.1]]</f>
        <v>8.9149999999999991</v>
      </c>
      <c r="G357">
        <v>0</v>
      </c>
      <c r="H357">
        <v>8.9149999999999991</v>
      </c>
    </row>
    <row r="358" spans="1:8" x14ac:dyDescent="0.3">
      <c r="A358" s="1" t="s">
        <v>664</v>
      </c>
      <c r="B358" s="1" t="str">
        <f t="shared" si="5"/>
        <v>Portable</v>
      </c>
      <c r="C358">
        <v>32</v>
      </c>
      <c r="D358">
        <f>Air_Conditioners[[#This Row],[ratings]]/10</f>
        <v>3.2</v>
      </c>
      <c r="E358">
        <v>44</v>
      </c>
      <c r="F358">
        <f>Air_Conditioners[[#This Row],[discount_price.1]]+Air_Conditioners[[#This Row],[actual_price.1]]</f>
        <v>4.9820000000000002</v>
      </c>
      <c r="G358">
        <v>0</v>
      </c>
      <c r="H358">
        <v>4.9820000000000002</v>
      </c>
    </row>
    <row r="359" spans="1:8" x14ac:dyDescent="0.3">
      <c r="A359" s="1" t="s">
        <v>665</v>
      </c>
      <c r="B359" s="1" t="str">
        <f t="shared" si="5"/>
        <v>YONCDIAT</v>
      </c>
      <c r="C359">
        <v>32</v>
      </c>
      <c r="D359">
        <f>Air_Conditioners[[#This Row],[ratings]]/10</f>
        <v>3.2</v>
      </c>
      <c r="E359">
        <v>18</v>
      </c>
      <c r="F359">
        <f>Air_Conditioners[[#This Row],[discount_price.1]]+Air_Conditioners[[#This Row],[actual_price.1]]</f>
        <v>9.9269999999999996</v>
      </c>
      <c r="G359">
        <v>0</v>
      </c>
      <c r="H359">
        <v>9.9269999999999996</v>
      </c>
    </row>
    <row r="360" spans="1:8" x14ac:dyDescent="0.3">
      <c r="A360" s="1" t="s">
        <v>109</v>
      </c>
      <c r="B360" s="1" t="str">
        <f t="shared" si="5"/>
        <v>Small</v>
      </c>
      <c r="C360">
        <v>31</v>
      </c>
      <c r="D360">
        <f>Air_Conditioners[[#This Row],[ratings]]/10</f>
        <v>3.1</v>
      </c>
      <c r="E360">
        <v>85</v>
      </c>
      <c r="F360">
        <f>Air_Conditioners[[#This Row],[discount_price.1]]+Air_Conditioners[[#This Row],[actual_price.1]]</f>
        <v>5.4980000000000002</v>
      </c>
      <c r="G360">
        <v>2.4990000000000001</v>
      </c>
      <c r="H360">
        <v>2.9990000000000001</v>
      </c>
    </row>
    <row r="361" spans="1:8" x14ac:dyDescent="0.3">
      <c r="A361" s="1" t="s">
        <v>144</v>
      </c>
      <c r="B361" s="1" t="str">
        <f t="shared" si="5"/>
        <v>Hitachi</v>
      </c>
      <c r="C361">
        <v>31</v>
      </c>
      <c r="D361">
        <f>Air_Conditioners[[#This Row],[ratings]]/10</f>
        <v>3.1</v>
      </c>
      <c r="E361">
        <v>55</v>
      </c>
      <c r="F361">
        <f>Air_Conditioners[[#This Row],[discount_price.1]]+Air_Conditioners[[#This Row],[actual_price.1]]</f>
        <v>73.699999999999989</v>
      </c>
      <c r="G361">
        <v>29.9</v>
      </c>
      <c r="H361">
        <v>43.8</v>
      </c>
    </row>
    <row r="362" spans="1:8" x14ac:dyDescent="0.3">
      <c r="A362" s="1" t="s">
        <v>304</v>
      </c>
      <c r="B362" s="1" t="str">
        <f t="shared" si="5"/>
        <v>LG</v>
      </c>
      <c r="C362">
        <v>31</v>
      </c>
      <c r="D362">
        <f>Air_Conditioners[[#This Row],[ratings]]/10</f>
        <v>3.1</v>
      </c>
      <c r="E362">
        <v>71</v>
      </c>
      <c r="F362">
        <f>Air_Conditioners[[#This Row],[discount_price.1]]+Air_Conditioners[[#This Row],[actual_price.1]]</f>
        <v>76.98</v>
      </c>
      <c r="G362">
        <v>35.99</v>
      </c>
      <c r="H362">
        <v>40.99</v>
      </c>
    </row>
    <row r="363" spans="1:8" x14ac:dyDescent="0.3">
      <c r="A363" s="1" t="s">
        <v>81</v>
      </c>
      <c r="B363" s="1" t="str">
        <f t="shared" si="5"/>
        <v>Voltas</v>
      </c>
      <c r="C363">
        <v>30</v>
      </c>
      <c r="D363">
        <f>Air_Conditioners[[#This Row],[ratings]]/10</f>
        <v>3</v>
      </c>
      <c r="E363">
        <v>2</v>
      </c>
      <c r="F363">
        <f>Air_Conditioners[[#This Row],[discount_price.1]]+Air_Conditioners[[#This Row],[actual_price.1]]</f>
        <v>83.94</v>
      </c>
      <c r="G363">
        <v>33.950000000000003</v>
      </c>
      <c r="H363">
        <v>49.99</v>
      </c>
    </row>
    <row r="364" spans="1:8" x14ac:dyDescent="0.3">
      <c r="A364" s="1" t="s">
        <v>129</v>
      </c>
      <c r="B364" s="1" t="str">
        <f t="shared" si="5"/>
        <v>Blue</v>
      </c>
      <c r="C364">
        <v>30</v>
      </c>
      <c r="D364">
        <f>Air_Conditioners[[#This Row],[ratings]]/10</f>
        <v>3</v>
      </c>
      <c r="E364">
        <v>3</v>
      </c>
      <c r="F364">
        <f>Air_Conditioners[[#This Row],[discount_price.1]]+Air_Conditioners[[#This Row],[actual_price.1]]</f>
        <v>102.39</v>
      </c>
      <c r="G364">
        <v>38.39</v>
      </c>
      <c r="H364">
        <v>64</v>
      </c>
    </row>
    <row r="365" spans="1:8" x14ac:dyDescent="0.3">
      <c r="A365" s="1" t="s">
        <v>130</v>
      </c>
      <c r="B365" s="1" t="str">
        <f t="shared" si="5"/>
        <v>Panasonic</v>
      </c>
      <c r="C365">
        <v>30</v>
      </c>
      <c r="D365">
        <f>Air_Conditioners[[#This Row],[ratings]]/10</f>
        <v>3</v>
      </c>
      <c r="E365">
        <v>2</v>
      </c>
      <c r="F365">
        <f>Air_Conditioners[[#This Row],[discount_price.1]]+Air_Conditioners[[#This Row],[actual_price.1]]</f>
        <v>133.89000000000001</v>
      </c>
      <c r="G365">
        <v>56.99</v>
      </c>
      <c r="H365">
        <v>76.900000000000006</v>
      </c>
    </row>
    <row r="366" spans="1:8" x14ac:dyDescent="0.3">
      <c r="A366" s="1" t="s">
        <v>216</v>
      </c>
      <c r="B366" s="1" t="str">
        <f t="shared" si="5"/>
        <v>Voltas</v>
      </c>
      <c r="C366">
        <v>30</v>
      </c>
      <c r="D366">
        <f>Air_Conditioners[[#This Row],[ratings]]/10</f>
        <v>3</v>
      </c>
      <c r="E366">
        <v>4</v>
      </c>
      <c r="F366">
        <f>Air_Conditioners[[#This Row],[discount_price.1]]+Air_Conditioners[[#This Row],[actual_price.1]]</f>
        <v>142.97999999999999</v>
      </c>
      <c r="G366">
        <v>57.99</v>
      </c>
      <c r="H366">
        <v>84.99</v>
      </c>
    </row>
    <row r="367" spans="1:8" x14ac:dyDescent="0.3">
      <c r="A367" s="1" t="s">
        <v>242</v>
      </c>
      <c r="B367" s="1" t="str">
        <f t="shared" si="5"/>
        <v>Hexzone®</v>
      </c>
      <c r="C367">
        <v>30</v>
      </c>
      <c r="D367">
        <f>Air_Conditioners[[#This Row],[ratings]]/10</f>
        <v>3</v>
      </c>
      <c r="E367">
        <v>1</v>
      </c>
      <c r="F367">
        <f>Air_Conditioners[[#This Row],[discount_price.1]]+Air_Conditioners[[#This Row],[actual_price.1]]</f>
        <v>600.34900000000005</v>
      </c>
      <c r="G367">
        <v>599</v>
      </c>
      <c r="H367">
        <v>1.349</v>
      </c>
    </row>
    <row r="368" spans="1:8" x14ac:dyDescent="0.3">
      <c r="A368" s="1" t="s">
        <v>347</v>
      </c>
      <c r="B368" s="1" t="str">
        <f t="shared" si="5"/>
        <v>Lloyd</v>
      </c>
      <c r="C368">
        <v>30</v>
      </c>
      <c r="D368">
        <f>Air_Conditioners[[#This Row],[ratings]]/10</f>
        <v>3</v>
      </c>
      <c r="E368">
        <v>1</v>
      </c>
      <c r="F368">
        <f>Air_Conditioners[[#This Row],[discount_price.1]]+Air_Conditioners[[#This Row],[actual_price.1]]</f>
        <v>58</v>
      </c>
      <c r="G368">
        <v>0</v>
      </c>
      <c r="H368">
        <v>58</v>
      </c>
    </row>
    <row r="369" spans="1:8" x14ac:dyDescent="0.3">
      <c r="A369" s="1" t="s">
        <v>403</v>
      </c>
      <c r="B369" s="1" t="str">
        <f t="shared" si="5"/>
        <v>TCL</v>
      </c>
      <c r="C369">
        <v>30</v>
      </c>
      <c r="D369">
        <f>Air_Conditioners[[#This Row],[ratings]]/10</f>
        <v>3</v>
      </c>
      <c r="E369">
        <v>7</v>
      </c>
      <c r="F369">
        <f>Air_Conditioners[[#This Row],[discount_price.1]]+Air_Conditioners[[#This Row],[actual_price.1]]</f>
        <v>74.98</v>
      </c>
      <c r="G369">
        <v>33.99</v>
      </c>
      <c r="H369">
        <v>40.99</v>
      </c>
    </row>
    <row r="370" spans="1:8" x14ac:dyDescent="0.3">
      <c r="A370" s="1" t="s">
        <v>406</v>
      </c>
      <c r="B370" s="1" t="str">
        <f t="shared" si="5"/>
        <v>Voltas</v>
      </c>
      <c r="C370">
        <v>30</v>
      </c>
      <c r="D370">
        <f>Air_Conditioners[[#This Row],[ratings]]/10</f>
        <v>3</v>
      </c>
      <c r="E370">
        <v>1</v>
      </c>
      <c r="F370">
        <f>Air_Conditioners[[#This Row],[discount_price.1]]+Air_Conditioners[[#This Row],[actual_price.1]]</f>
        <v>58</v>
      </c>
      <c r="G370">
        <v>0</v>
      </c>
      <c r="H370">
        <v>58</v>
      </c>
    </row>
    <row r="371" spans="1:8" x14ac:dyDescent="0.3">
      <c r="A371" s="1" t="s">
        <v>411</v>
      </c>
      <c r="B371" s="1" t="str">
        <f t="shared" si="5"/>
        <v>Blue</v>
      </c>
      <c r="C371">
        <v>30</v>
      </c>
      <c r="D371">
        <f>Air_Conditioners[[#This Row],[ratings]]/10</f>
        <v>3</v>
      </c>
      <c r="E371">
        <v>2</v>
      </c>
      <c r="F371">
        <f>Air_Conditioners[[#This Row],[discount_price.1]]+Air_Conditioners[[#This Row],[actual_price.1]]</f>
        <v>58</v>
      </c>
      <c r="G371">
        <v>0</v>
      </c>
      <c r="H371">
        <v>58</v>
      </c>
    </row>
    <row r="372" spans="1:8" x14ac:dyDescent="0.3">
      <c r="A372" s="1" t="s">
        <v>412</v>
      </c>
      <c r="B372" s="1" t="str">
        <f t="shared" si="5"/>
        <v>TOSHIBA</v>
      </c>
      <c r="C372">
        <v>30</v>
      </c>
      <c r="D372">
        <f>Air_Conditioners[[#This Row],[ratings]]/10</f>
        <v>3</v>
      </c>
      <c r="E372">
        <v>1</v>
      </c>
      <c r="F372">
        <f>Air_Conditioners[[#This Row],[discount_price.1]]+Air_Conditioners[[#This Row],[actual_price.1]]</f>
        <v>58</v>
      </c>
      <c r="G372">
        <v>0</v>
      </c>
      <c r="H372">
        <v>58</v>
      </c>
    </row>
    <row r="373" spans="1:8" x14ac:dyDescent="0.3">
      <c r="A373" s="1" t="s">
        <v>442</v>
      </c>
      <c r="B373" s="1" t="str">
        <f t="shared" si="5"/>
        <v>Onida</v>
      </c>
      <c r="C373">
        <v>30</v>
      </c>
      <c r="D373">
        <f>Air_Conditioners[[#This Row],[ratings]]/10</f>
        <v>3</v>
      </c>
      <c r="E373">
        <v>5</v>
      </c>
      <c r="F373">
        <f>Air_Conditioners[[#This Row],[discount_price.1]]+Air_Conditioners[[#This Row],[actual_price.1]]</f>
        <v>68.36</v>
      </c>
      <c r="G373">
        <v>33.369999999999997</v>
      </c>
      <c r="H373">
        <v>34.99</v>
      </c>
    </row>
    <row r="374" spans="1:8" x14ac:dyDescent="0.3">
      <c r="A374" s="1" t="s">
        <v>457</v>
      </c>
      <c r="B374" s="1" t="str">
        <f t="shared" si="5"/>
        <v>Whirlpool</v>
      </c>
      <c r="C374">
        <v>30</v>
      </c>
      <c r="D374">
        <f>Air_Conditioners[[#This Row],[ratings]]/10</f>
        <v>3</v>
      </c>
      <c r="E374">
        <v>5</v>
      </c>
      <c r="F374">
        <f>Air_Conditioners[[#This Row],[discount_price.1]]+Air_Conditioners[[#This Row],[actual_price.1]]</f>
        <v>74.088999999999999</v>
      </c>
      <c r="G374">
        <v>36.189</v>
      </c>
      <c r="H374">
        <v>37.9</v>
      </c>
    </row>
    <row r="375" spans="1:8" x14ac:dyDescent="0.3">
      <c r="A375" s="1" t="s">
        <v>605</v>
      </c>
      <c r="B375" s="1" t="str">
        <f t="shared" si="5"/>
        <v>Portable</v>
      </c>
      <c r="C375">
        <v>30</v>
      </c>
      <c r="D375">
        <f>Air_Conditioners[[#This Row],[ratings]]/10</f>
        <v>3</v>
      </c>
      <c r="E375">
        <v>312</v>
      </c>
      <c r="F375">
        <f>Air_Conditioners[[#This Row],[discount_price.1]]+Air_Conditioners[[#This Row],[actual_price.1]]</f>
        <v>4.9989999999999997</v>
      </c>
      <c r="G375">
        <v>0</v>
      </c>
      <c r="H375">
        <v>4.9989999999999997</v>
      </c>
    </row>
    <row r="376" spans="1:8" x14ac:dyDescent="0.3">
      <c r="A376" s="1" t="s">
        <v>633</v>
      </c>
      <c r="B376" s="1" t="str">
        <f t="shared" si="5"/>
        <v>Whirlpool</v>
      </c>
      <c r="C376">
        <v>30</v>
      </c>
      <c r="D376">
        <f>Air_Conditioners[[#This Row],[ratings]]/10</f>
        <v>3</v>
      </c>
      <c r="E376">
        <v>3</v>
      </c>
      <c r="F376">
        <f>Air_Conditioners[[#This Row],[discount_price.1]]+Air_Conditioners[[#This Row],[actual_price.1]]</f>
        <v>85.44</v>
      </c>
      <c r="G376">
        <v>31.49</v>
      </c>
      <c r="H376">
        <v>53.95</v>
      </c>
    </row>
    <row r="377" spans="1:8" x14ac:dyDescent="0.3">
      <c r="A377" s="1" t="s">
        <v>645</v>
      </c>
      <c r="B377" s="1" t="str">
        <f t="shared" si="5"/>
        <v>Samsung</v>
      </c>
      <c r="C377">
        <v>30</v>
      </c>
      <c r="D377">
        <f>Air_Conditioners[[#This Row],[ratings]]/10</f>
        <v>3</v>
      </c>
      <c r="E377">
        <v>2</v>
      </c>
      <c r="F377">
        <f>Air_Conditioners[[#This Row],[discount_price.1]]+Air_Conditioners[[#This Row],[actual_price.1]]</f>
        <v>109.914</v>
      </c>
      <c r="G377">
        <v>53.914000000000001</v>
      </c>
      <c r="H377">
        <v>56</v>
      </c>
    </row>
    <row r="378" spans="1:8" x14ac:dyDescent="0.3">
      <c r="A378" s="1" t="s">
        <v>669</v>
      </c>
      <c r="B378" s="1" t="str">
        <f t="shared" si="5"/>
        <v>Portable</v>
      </c>
      <c r="C378">
        <v>30</v>
      </c>
      <c r="D378">
        <f>Air_Conditioners[[#This Row],[ratings]]/10</f>
        <v>3</v>
      </c>
      <c r="E378">
        <v>23</v>
      </c>
      <c r="F378">
        <f>Air_Conditioners[[#This Row],[discount_price.1]]+Air_Conditioners[[#This Row],[actual_price.1]]</f>
        <v>4.8049999999999997</v>
      </c>
      <c r="G378">
        <v>0</v>
      </c>
      <c r="H378">
        <v>4.8049999999999997</v>
      </c>
    </row>
    <row r="379" spans="1:8" x14ac:dyDescent="0.3">
      <c r="A379" s="1" t="s">
        <v>52</v>
      </c>
      <c r="B379" s="1" t="str">
        <f t="shared" si="5"/>
        <v>Voltas</v>
      </c>
      <c r="C379">
        <v>29</v>
      </c>
      <c r="D379">
        <f>Air_Conditioners[[#This Row],[ratings]]/10</f>
        <v>2.9</v>
      </c>
      <c r="E379">
        <v>5</v>
      </c>
      <c r="F379">
        <f>Air_Conditioners[[#This Row],[discount_price.1]]+Air_Conditioners[[#This Row],[actual_price.1]]</f>
        <v>86.94</v>
      </c>
      <c r="G379">
        <v>29.95</v>
      </c>
      <c r="H379">
        <v>56.99</v>
      </c>
    </row>
    <row r="380" spans="1:8" x14ac:dyDescent="0.3">
      <c r="A380" s="1" t="s">
        <v>91</v>
      </c>
      <c r="B380" s="1" t="str">
        <f t="shared" si="5"/>
        <v>Panasonic</v>
      </c>
      <c r="C380">
        <v>29</v>
      </c>
      <c r="D380">
        <f>Air_Conditioners[[#This Row],[ratings]]/10</f>
        <v>2.9</v>
      </c>
      <c r="E380">
        <v>3</v>
      </c>
      <c r="F380">
        <f>Air_Conditioners[[#This Row],[discount_price.1]]+Air_Conditioners[[#This Row],[actual_price.1]]</f>
        <v>134.14000000000001</v>
      </c>
      <c r="G380">
        <v>56.99</v>
      </c>
      <c r="H380">
        <v>77.150000000000006</v>
      </c>
    </row>
    <row r="381" spans="1:8" x14ac:dyDescent="0.3">
      <c r="A381" s="1" t="s">
        <v>218</v>
      </c>
      <c r="B381" s="1" t="str">
        <f t="shared" si="5"/>
        <v>Whirlpool</v>
      </c>
      <c r="C381">
        <v>29</v>
      </c>
      <c r="D381">
        <f>Air_Conditioners[[#This Row],[ratings]]/10</f>
        <v>2.9</v>
      </c>
      <c r="E381">
        <v>10</v>
      </c>
      <c r="F381">
        <f>Air_Conditioners[[#This Row],[discount_price.1]]+Air_Conditioners[[#This Row],[actual_price.1]]</f>
        <v>58</v>
      </c>
      <c r="G381">
        <v>0</v>
      </c>
      <c r="H381">
        <v>58</v>
      </c>
    </row>
    <row r="382" spans="1:8" x14ac:dyDescent="0.3">
      <c r="A382" s="1" t="s">
        <v>305</v>
      </c>
      <c r="B382" s="1" t="str">
        <f t="shared" si="5"/>
        <v>Haier</v>
      </c>
      <c r="C382">
        <v>29</v>
      </c>
      <c r="D382">
        <f>Air_Conditioners[[#This Row],[ratings]]/10</f>
        <v>2.9</v>
      </c>
      <c r="E382">
        <v>2</v>
      </c>
      <c r="F382">
        <f>Air_Conditioners[[#This Row],[discount_price.1]]+Air_Conditioners[[#This Row],[actual_price.1]]</f>
        <v>130.97999999999999</v>
      </c>
      <c r="G382">
        <v>48.99</v>
      </c>
      <c r="H382">
        <v>81.99</v>
      </c>
    </row>
    <row r="383" spans="1:8" x14ac:dyDescent="0.3">
      <c r="A383" s="1" t="s">
        <v>331</v>
      </c>
      <c r="B383" s="1" t="str">
        <f t="shared" si="5"/>
        <v>Daikin</v>
      </c>
      <c r="C383">
        <v>28</v>
      </c>
      <c r="D383">
        <f>Air_Conditioners[[#This Row],[ratings]]/10</f>
        <v>2.8</v>
      </c>
      <c r="E383">
        <v>5</v>
      </c>
      <c r="F383">
        <f>Air_Conditioners[[#This Row],[discount_price.1]]+Air_Conditioners[[#This Row],[actual_price.1]]</f>
        <v>58</v>
      </c>
      <c r="G383">
        <v>0</v>
      </c>
      <c r="H383">
        <v>58</v>
      </c>
    </row>
    <row r="384" spans="1:8" x14ac:dyDescent="0.3">
      <c r="A384" s="1" t="s">
        <v>416</v>
      </c>
      <c r="B384" s="1" t="str">
        <f t="shared" si="5"/>
        <v>Hitachi</v>
      </c>
      <c r="C384">
        <v>28</v>
      </c>
      <c r="D384">
        <f>Air_Conditioners[[#This Row],[ratings]]/10</f>
        <v>2.8</v>
      </c>
      <c r="E384">
        <v>15</v>
      </c>
      <c r="F384">
        <f>Air_Conditioners[[#This Row],[discount_price.1]]+Air_Conditioners[[#This Row],[actual_price.1]]</f>
        <v>58</v>
      </c>
      <c r="G384">
        <v>0</v>
      </c>
      <c r="H384">
        <v>58</v>
      </c>
    </row>
    <row r="385" spans="1:8" x14ac:dyDescent="0.3">
      <c r="A385" s="1" t="s">
        <v>424</v>
      </c>
      <c r="B385" s="1" t="str">
        <f t="shared" si="5"/>
        <v>Blue</v>
      </c>
      <c r="C385">
        <v>28</v>
      </c>
      <c r="D385">
        <f>Air_Conditioners[[#This Row],[ratings]]/10</f>
        <v>2.8</v>
      </c>
      <c r="E385">
        <v>4</v>
      </c>
      <c r="F385">
        <f>Air_Conditioners[[#This Row],[discount_price.1]]+Air_Conditioners[[#This Row],[actual_price.1]]</f>
        <v>89.740000000000009</v>
      </c>
      <c r="G385">
        <v>37.99</v>
      </c>
      <c r="H385">
        <v>51.75</v>
      </c>
    </row>
    <row r="386" spans="1:8" x14ac:dyDescent="0.3">
      <c r="A386" s="1" t="s">
        <v>454</v>
      </c>
      <c r="B386" s="1" t="str">
        <f t="shared" ref="B386:B449" si="6">LEFT(A386, FIND(" ", A386 &amp; " ") - 1)</f>
        <v>Raptor</v>
      </c>
      <c r="C386">
        <v>28</v>
      </c>
      <c r="D386">
        <f>Air_Conditioners[[#This Row],[ratings]]/10</f>
        <v>2.8</v>
      </c>
      <c r="E386">
        <v>2</v>
      </c>
      <c r="F386">
        <f>Air_Conditioners[[#This Row],[discount_price.1]]+Air_Conditioners[[#This Row],[actual_price.1]]</f>
        <v>5.8</v>
      </c>
      <c r="G386">
        <v>2.65</v>
      </c>
      <c r="H386">
        <v>3.15</v>
      </c>
    </row>
    <row r="387" spans="1:8" x14ac:dyDescent="0.3">
      <c r="A387" s="1" t="s">
        <v>677</v>
      </c>
      <c r="B387" s="1" t="str">
        <f t="shared" si="6"/>
        <v>Portable</v>
      </c>
      <c r="C387">
        <v>28</v>
      </c>
      <c r="D387">
        <f>Air_Conditioners[[#This Row],[ratings]]/10</f>
        <v>2.8</v>
      </c>
      <c r="E387">
        <v>207</v>
      </c>
      <c r="F387">
        <f>Air_Conditioners[[#This Row],[discount_price.1]]+Air_Conditioners[[#This Row],[actual_price.1]]</f>
        <v>7.6710000000000003</v>
      </c>
      <c r="G387">
        <v>0</v>
      </c>
      <c r="H387">
        <v>7.6710000000000003</v>
      </c>
    </row>
    <row r="388" spans="1:8" x14ac:dyDescent="0.3">
      <c r="A388" s="1" t="s">
        <v>77</v>
      </c>
      <c r="B388" s="1" t="str">
        <f t="shared" si="6"/>
        <v>LG</v>
      </c>
      <c r="C388">
        <v>27</v>
      </c>
      <c r="D388">
        <f>Air_Conditioners[[#This Row],[ratings]]/10</f>
        <v>2.7</v>
      </c>
      <c r="E388">
        <v>3</v>
      </c>
      <c r="F388">
        <f>Air_Conditioners[[#This Row],[discount_price.1]]+Air_Conditioners[[#This Row],[actual_price.1]]</f>
        <v>138.88999999999999</v>
      </c>
      <c r="G388">
        <v>52.9</v>
      </c>
      <c r="H388">
        <v>85.99</v>
      </c>
    </row>
    <row r="389" spans="1:8" x14ac:dyDescent="0.3">
      <c r="A389" s="1" t="s">
        <v>128</v>
      </c>
      <c r="B389" s="1" t="str">
        <f t="shared" si="6"/>
        <v>Hitachi</v>
      </c>
      <c r="C389">
        <v>27</v>
      </c>
      <c r="D389">
        <f>Air_Conditioners[[#This Row],[ratings]]/10</f>
        <v>2.7</v>
      </c>
      <c r="E389">
        <v>10</v>
      </c>
      <c r="F389">
        <f>Air_Conditioners[[#This Row],[discount_price.1]]+Air_Conditioners[[#This Row],[actual_price.1]]</f>
        <v>49.3</v>
      </c>
      <c r="G389">
        <v>0</v>
      </c>
      <c r="H389">
        <v>49.3</v>
      </c>
    </row>
    <row r="390" spans="1:8" x14ac:dyDescent="0.3">
      <c r="A390" s="1" t="s">
        <v>136</v>
      </c>
      <c r="B390" s="1" t="str">
        <f t="shared" si="6"/>
        <v>O-General</v>
      </c>
      <c r="C390">
        <v>27</v>
      </c>
      <c r="D390">
        <f>Air_Conditioners[[#This Row],[ratings]]/10</f>
        <v>2.7</v>
      </c>
      <c r="E390">
        <v>16</v>
      </c>
      <c r="F390">
        <f>Air_Conditioners[[#This Row],[discount_price.1]]+Air_Conditioners[[#This Row],[actual_price.1]]</f>
        <v>131.53</v>
      </c>
      <c r="G390">
        <v>61</v>
      </c>
      <c r="H390">
        <v>70.53</v>
      </c>
    </row>
    <row r="391" spans="1:8" x14ac:dyDescent="0.3">
      <c r="A391" s="1" t="s">
        <v>285</v>
      </c>
      <c r="B391" s="1" t="str">
        <f t="shared" si="6"/>
        <v>Ogeneral</v>
      </c>
      <c r="C391">
        <v>27</v>
      </c>
      <c r="D391">
        <f>Air_Conditioners[[#This Row],[ratings]]/10</f>
        <v>2.7</v>
      </c>
      <c r="E391">
        <v>6</v>
      </c>
      <c r="F391">
        <f>Air_Conditioners[[#This Row],[discount_price.1]]+Air_Conditioners[[#This Row],[actual_price.1]]</f>
        <v>111.24</v>
      </c>
      <c r="G391">
        <v>52.3</v>
      </c>
      <c r="H391">
        <v>58.94</v>
      </c>
    </row>
    <row r="392" spans="1:8" x14ac:dyDescent="0.3">
      <c r="A392" s="1" t="s">
        <v>438</v>
      </c>
      <c r="B392" s="1" t="str">
        <f t="shared" si="6"/>
        <v>Samsung</v>
      </c>
      <c r="C392">
        <v>27</v>
      </c>
      <c r="D392">
        <f>Air_Conditioners[[#This Row],[ratings]]/10</f>
        <v>2.7</v>
      </c>
      <c r="E392">
        <v>4</v>
      </c>
      <c r="F392">
        <f>Air_Conditioners[[#This Row],[discount_price.1]]+Air_Conditioners[[#This Row],[actual_price.1]]</f>
        <v>109.842</v>
      </c>
      <c r="G392">
        <v>53.841999999999999</v>
      </c>
      <c r="H392">
        <v>56</v>
      </c>
    </row>
    <row r="393" spans="1:8" x14ac:dyDescent="0.3">
      <c r="A393" s="1" t="s">
        <v>291</v>
      </c>
      <c r="B393" s="1" t="str">
        <f t="shared" si="6"/>
        <v>TOSHIBA</v>
      </c>
      <c r="C393">
        <v>26</v>
      </c>
      <c r="D393">
        <f>Air_Conditioners[[#This Row],[ratings]]/10</f>
        <v>2.6</v>
      </c>
      <c r="E393">
        <v>5</v>
      </c>
      <c r="F393">
        <f>Air_Conditioners[[#This Row],[discount_price.1]]+Air_Conditioners[[#This Row],[actual_price.1]]</f>
        <v>58</v>
      </c>
      <c r="G393">
        <v>0</v>
      </c>
      <c r="H393">
        <v>58</v>
      </c>
    </row>
    <row r="394" spans="1:8" x14ac:dyDescent="0.3">
      <c r="A394" s="1" t="s">
        <v>308</v>
      </c>
      <c r="B394" s="1" t="str">
        <f t="shared" si="6"/>
        <v>Haier</v>
      </c>
      <c r="C394">
        <v>26</v>
      </c>
      <c r="D394">
        <f>Air_Conditioners[[#This Row],[ratings]]/10</f>
        <v>2.6</v>
      </c>
      <c r="E394">
        <v>4</v>
      </c>
      <c r="F394">
        <f>Air_Conditioners[[#This Row],[discount_price.1]]+Air_Conditioners[[#This Row],[actual_price.1]]</f>
        <v>99.89</v>
      </c>
      <c r="G394">
        <v>37.9</v>
      </c>
      <c r="H394">
        <v>61.99</v>
      </c>
    </row>
    <row r="395" spans="1:8" x14ac:dyDescent="0.3">
      <c r="A395" s="1" t="s">
        <v>335</v>
      </c>
      <c r="B395" s="1" t="str">
        <f t="shared" si="6"/>
        <v>Portable</v>
      </c>
      <c r="C395">
        <v>26</v>
      </c>
      <c r="D395">
        <f>Air_Conditioners[[#This Row],[ratings]]/10</f>
        <v>2.6</v>
      </c>
      <c r="E395">
        <v>119</v>
      </c>
      <c r="F395">
        <f>Air_Conditioners[[#This Row],[discount_price.1]]+Air_Conditioners[[#This Row],[actual_price.1]]</f>
        <v>9.4350000000000005</v>
      </c>
      <c r="G395">
        <v>0</v>
      </c>
      <c r="H395">
        <v>9.4350000000000005</v>
      </c>
    </row>
    <row r="396" spans="1:8" x14ac:dyDescent="0.3">
      <c r="A396" s="1" t="s">
        <v>203</v>
      </c>
      <c r="B396" s="1" t="str">
        <f t="shared" si="6"/>
        <v>Carrier</v>
      </c>
      <c r="C396">
        <v>25</v>
      </c>
      <c r="D396">
        <f>Air_Conditioners[[#This Row],[ratings]]/10</f>
        <v>2.5</v>
      </c>
      <c r="E396">
        <v>3</v>
      </c>
      <c r="F396">
        <f>Air_Conditioners[[#This Row],[discount_price.1]]+Air_Conditioners[[#This Row],[actual_price.1]]</f>
        <v>95.98</v>
      </c>
      <c r="G396">
        <v>39.99</v>
      </c>
      <c r="H396">
        <v>55.99</v>
      </c>
    </row>
    <row r="397" spans="1:8" x14ac:dyDescent="0.3">
      <c r="A397" s="1" t="s">
        <v>267</v>
      </c>
      <c r="B397" s="1" t="str">
        <f t="shared" si="6"/>
        <v>Ogeneral</v>
      </c>
      <c r="C397">
        <v>25</v>
      </c>
      <c r="D397">
        <f>Air_Conditioners[[#This Row],[ratings]]/10</f>
        <v>2.5</v>
      </c>
      <c r="E397">
        <v>2</v>
      </c>
      <c r="F397">
        <f>Air_Conditioners[[#This Row],[discount_price.1]]+Air_Conditioners[[#This Row],[actual_price.1]]</f>
        <v>140.74</v>
      </c>
      <c r="G397">
        <v>66</v>
      </c>
      <c r="H397">
        <v>74.739999999999995</v>
      </c>
    </row>
    <row r="398" spans="1:8" x14ac:dyDescent="0.3">
      <c r="A398" s="1" t="s">
        <v>391</v>
      </c>
      <c r="B398" s="1" t="str">
        <f t="shared" si="6"/>
        <v>Ogeneral</v>
      </c>
      <c r="C398">
        <v>25</v>
      </c>
      <c r="D398">
        <f>Air_Conditioners[[#This Row],[ratings]]/10</f>
        <v>2.5</v>
      </c>
      <c r="E398">
        <v>5</v>
      </c>
      <c r="F398">
        <f>Air_Conditioners[[#This Row],[discount_price.1]]+Air_Conditioners[[#This Row],[actual_price.1]]</f>
        <v>163.15</v>
      </c>
      <c r="G398">
        <v>77.89</v>
      </c>
      <c r="H398">
        <v>85.26</v>
      </c>
    </row>
    <row r="399" spans="1:8" x14ac:dyDescent="0.3">
      <c r="A399" s="1" t="s">
        <v>426</v>
      </c>
      <c r="B399" s="1" t="str">
        <f t="shared" si="6"/>
        <v>TOSHIBA</v>
      </c>
      <c r="C399">
        <v>25</v>
      </c>
      <c r="D399">
        <f>Air_Conditioners[[#This Row],[ratings]]/10</f>
        <v>2.5</v>
      </c>
      <c r="E399">
        <v>2</v>
      </c>
      <c r="F399">
        <f>Air_Conditioners[[#This Row],[discount_price.1]]+Air_Conditioners[[#This Row],[actual_price.1]]</f>
        <v>58</v>
      </c>
      <c r="G399">
        <v>0</v>
      </c>
      <c r="H399">
        <v>58</v>
      </c>
    </row>
    <row r="400" spans="1:8" x14ac:dyDescent="0.3">
      <c r="A400" s="1" t="s">
        <v>434</v>
      </c>
      <c r="B400" s="1" t="str">
        <f t="shared" si="6"/>
        <v>LG</v>
      </c>
      <c r="C400">
        <v>25</v>
      </c>
      <c r="D400">
        <f>Air_Conditioners[[#This Row],[ratings]]/10</f>
        <v>2.5</v>
      </c>
      <c r="E400">
        <v>3</v>
      </c>
      <c r="F400">
        <f>Air_Conditioners[[#This Row],[discount_price.1]]+Air_Conditioners[[#This Row],[actual_price.1]]</f>
        <v>110.97999999999999</v>
      </c>
      <c r="G400">
        <v>43.99</v>
      </c>
      <c r="H400">
        <v>66.989999999999995</v>
      </c>
    </row>
    <row r="401" spans="1:8" x14ac:dyDescent="0.3">
      <c r="A401" s="1" t="s">
        <v>666</v>
      </c>
      <c r="B401" s="1" t="str">
        <f t="shared" si="6"/>
        <v>N11</v>
      </c>
      <c r="C401">
        <v>25</v>
      </c>
      <c r="D401">
        <f>Air_Conditioners[[#This Row],[ratings]]/10</f>
        <v>2.5</v>
      </c>
      <c r="E401">
        <v>6</v>
      </c>
      <c r="F401">
        <f>Air_Conditioners[[#This Row],[discount_price.1]]+Air_Conditioners[[#This Row],[actual_price.1]]</f>
        <v>6.202</v>
      </c>
      <c r="G401">
        <v>0</v>
      </c>
      <c r="H401">
        <v>6.202</v>
      </c>
    </row>
    <row r="402" spans="1:8" x14ac:dyDescent="0.3">
      <c r="A402" s="1" t="s">
        <v>678</v>
      </c>
      <c r="B402" s="1" t="str">
        <f t="shared" si="6"/>
        <v>Air</v>
      </c>
      <c r="C402">
        <v>25</v>
      </c>
      <c r="D402">
        <f>Air_Conditioners[[#This Row],[ratings]]/10</f>
        <v>2.5</v>
      </c>
      <c r="E402">
        <v>296</v>
      </c>
      <c r="F402">
        <f>Air_Conditioners[[#This Row],[discount_price.1]]+Air_Conditioners[[#This Row],[actual_price.1]]</f>
        <v>8.5920000000000005</v>
      </c>
      <c r="G402">
        <v>0</v>
      </c>
      <c r="H402">
        <v>8.5920000000000005</v>
      </c>
    </row>
    <row r="403" spans="1:8" x14ac:dyDescent="0.3">
      <c r="A403" s="1" t="s">
        <v>662</v>
      </c>
      <c r="B403" s="1" t="str">
        <f t="shared" si="6"/>
        <v>DEMEYATH</v>
      </c>
      <c r="C403">
        <v>24</v>
      </c>
      <c r="D403">
        <f>Air_Conditioners[[#This Row],[ratings]]/10</f>
        <v>2.4</v>
      </c>
      <c r="E403">
        <v>6</v>
      </c>
      <c r="F403">
        <f>Air_Conditioners[[#This Row],[discount_price.1]]+Air_Conditioners[[#This Row],[actual_price.1]]</f>
        <v>17.678000000000001</v>
      </c>
      <c r="G403">
        <v>8.1790000000000003</v>
      </c>
      <c r="H403">
        <v>9.4990000000000006</v>
      </c>
    </row>
    <row r="404" spans="1:8" x14ac:dyDescent="0.3">
      <c r="A404" s="1" t="s">
        <v>668</v>
      </c>
      <c r="B404" s="1" t="str">
        <f t="shared" si="6"/>
        <v>ATWFS</v>
      </c>
      <c r="C404">
        <v>24</v>
      </c>
      <c r="D404">
        <f>Air_Conditioners[[#This Row],[ratings]]/10</f>
        <v>2.4</v>
      </c>
      <c r="E404">
        <v>3</v>
      </c>
      <c r="F404">
        <f>Air_Conditioners[[#This Row],[discount_price.1]]+Air_Conditioners[[#This Row],[actual_price.1]]</f>
        <v>6.0359999999999996</v>
      </c>
      <c r="G404">
        <v>0</v>
      </c>
      <c r="H404">
        <v>6.0359999999999996</v>
      </c>
    </row>
    <row r="405" spans="1:8" x14ac:dyDescent="0.3">
      <c r="A405" s="1" t="s">
        <v>344</v>
      </c>
      <c r="B405" s="1" t="str">
        <f t="shared" si="6"/>
        <v>Whirlpool</v>
      </c>
      <c r="C405">
        <v>23</v>
      </c>
      <c r="D405">
        <f>Air_Conditioners[[#This Row],[ratings]]/10</f>
        <v>2.2999999999999998</v>
      </c>
      <c r="E405">
        <v>3</v>
      </c>
      <c r="F405">
        <f>Air_Conditioners[[#This Row],[discount_price.1]]+Air_Conditioners[[#This Row],[actual_price.1]]</f>
        <v>58</v>
      </c>
      <c r="G405">
        <v>0</v>
      </c>
      <c r="H405">
        <v>58</v>
      </c>
    </row>
    <row r="406" spans="1:8" x14ac:dyDescent="0.3">
      <c r="A406" s="1" t="s">
        <v>625</v>
      </c>
      <c r="B406" s="1" t="str">
        <f t="shared" si="6"/>
        <v>Qinmay</v>
      </c>
      <c r="C406">
        <v>18</v>
      </c>
      <c r="D406">
        <f>Air_Conditioners[[#This Row],[ratings]]/10</f>
        <v>1.8</v>
      </c>
      <c r="E406">
        <v>17</v>
      </c>
      <c r="F406">
        <f>Air_Conditioners[[#This Row],[discount_price.1]]+Air_Conditioners[[#This Row],[actual_price.1]]</f>
        <v>5.4909999999999997</v>
      </c>
      <c r="G406">
        <v>0</v>
      </c>
      <c r="H406">
        <v>5.4909999999999997</v>
      </c>
    </row>
    <row r="407" spans="1:8" x14ac:dyDescent="0.3">
      <c r="A407" s="1" t="s">
        <v>650</v>
      </c>
      <c r="B407" s="1" t="str">
        <f t="shared" si="6"/>
        <v>Carrier</v>
      </c>
      <c r="C407">
        <v>18</v>
      </c>
      <c r="D407">
        <f>Air_Conditioners[[#This Row],[ratings]]/10</f>
        <v>1.8</v>
      </c>
      <c r="E407">
        <v>4</v>
      </c>
      <c r="F407">
        <f>Air_Conditioners[[#This Row],[discount_price.1]]+Air_Conditioners[[#This Row],[actual_price.1]]</f>
        <v>118.97999999999999</v>
      </c>
      <c r="G407">
        <v>49.99</v>
      </c>
      <c r="H407">
        <v>68.989999999999995</v>
      </c>
    </row>
    <row r="408" spans="1:8" x14ac:dyDescent="0.3">
      <c r="A408" s="1" t="s">
        <v>429</v>
      </c>
      <c r="B408" s="1" t="str">
        <f t="shared" si="6"/>
        <v>Samsung</v>
      </c>
      <c r="C408">
        <v>17</v>
      </c>
      <c r="D408">
        <f>Air_Conditioners[[#This Row],[ratings]]/10</f>
        <v>1.7</v>
      </c>
      <c r="E408">
        <v>2</v>
      </c>
      <c r="F408">
        <f>Air_Conditioners[[#This Row],[discount_price.1]]+Air_Conditioners[[#This Row],[actual_price.1]]</f>
        <v>103.379</v>
      </c>
      <c r="G408">
        <v>50.679000000000002</v>
      </c>
      <c r="H408">
        <v>52.7</v>
      </c>
    </row>
    <row r="409" spans="1:8" x14ac:dyDescent="0.3">
      <c r="A409" s="1" t="s">
        <v>247</v>
      </c>
      <c r="B409" s="1" t="str">
        <f t="shared" si="6"/>
        <v>CARRIER</v>
      </c>
      <c r="C409">
        <v>10</v>
      </c>
      <c r="D409">
        <f>Air_Conditioners[[#This Row],[ratings]]/10</f>
        <v>1</v>
      </c>
      <c r="E409">
        <v>1</v>
      </c>
      <c r="F409">
        <f>Air_Conditioners[[#This Row],[discount_price.1]]+Air_Conditioners[[#This Row],[actual_price.1]]</f>
        <v>77.09</v>
      </c>
      <c r="G409">
        <v>34.99</v>
      </c>
      <c r="H409">
        <v>42.1</v>
      </c>
    </row>
    <row r="410" spans="1:8" x14ac:dyDescent="0.3">
      <c r="A410" s="1" t="s">
        <v>296</v>
      </c>
      <c r="B410" s="1" t="str">
        <f t="shared" si="6"/>
        <v>Haier</v>
      </c>
      <c r="C410">
        <v>10</v>
      </c>
      <c r="D410">
        <f>Air_Conditioners[[#This Row],[ratings]]/10</f>
        <v>1</v>
      </c>
      <c r="E410">
        <v>2</v>
      </c>
      <c r="F410">
        <f>Air_Conditioners[[#This Row],[discount_price.1]]+Air_Conditioners[[#This Row],[actual_price.1]]</f>
        <v>83.990000000000009</v>
      </c>
      <c r="G410">
        <v>41.5</v>
      </c>
      <c r="H410">
        <v>42.49</v>
      </c>
    </row>
    <row r="411" spans="1:8" x14ac:dyDescent="0.3">
      <c r="A411" s="1" t="s">
        <v>421</v>
      </c>
      <c r="B411" s="1" t="str">
        <f t="shared" si="6"/>
        <v>Carrier</v>
      </c>
      <c r="C411">
        <v>10</v>
      </c>
      <c r="D411">
        <f>Air_Conditioners[[#This Row],[ratings]]/10</f>
        <v>1</v>
      </c>
      <c r="E411">
        <v>2</v>
      </c>
      <c r="F411">
        <f>Air_Conditioners[[#This Row],[discount_price.1]]+Air_Conditioners[[#This Row],[actual_price.1]]</f>
        <v>58</v>
      </c>
      <c r="G411">
        <v>0</v>
      </c>
      <c r="H411">
        <v>58</v>
      </c>
    </row>
    <row r="412" spans="1:8" x14ac:dyDescent="0.3">
      <c r="A412" s="1" t="s">
        <v>425</v>
      </c>
      <c r="B412" s="1" t="str">
        <f t="shared" si="6"/>
        <v>TOSHIBA</v>
      </c>
      <c r="C412">
        <v>10</v>
      </c>
      <c r="D412">
        <f>Air_Conditioners[[#This Row],[ratings]]/10</f>
        <v>1</v>
      </c>
      <c r="E412">
        <v>2</v>
      </c>
      <c r="F412">
        <f>Air_Conditioners[[#This Row],[discount_price.1]]+Air_Conditioners[[#This Row],[actual_price.1]]</f>
        <v>112.417</v>
      </c>
      <c r="G412">
        <v>47.417000000000002</v>
      </c>
      <c r="H412">
        <v>65</v>
      </c>
    </row>
    <row r="413" spans="1:8" x14ac:dyDescent="0.3">
      <c r="A413" s="1" t="s">
        <v>452</v>
      </c>
      <c r="B413" s="1" t="str">
        <f t="shared" si="6"/>
        <v>Daikin</v>
      </c>
      <c r="C413">
        <v>10</v>
      </c>
      <c r="D413">
        <f>Air_Conditioners[[#This Row],[ratings]]/10</f>
        <v>1</v>
      </c>
      <c r="E413">
        <v>1</v>
      </c>
      <c r="F413">
        <f>Air_Conditioners[[#This Row],[discount_price.1]]+Air_Conditioners[[#This Row],[actual_price.1]]</f>
        <v>58</v>
      </c>
      <c r="G413">
        <v>0</v>
      </c>
      <c r="H413">
        <v>58</v>
      </c>
    </row>
    <row r="414" spans="1:8" x14ac:dyDescent="0.3">
      <c r="A414" s="1" t="s">
        <v>453</v>
      </c>
      <c r="B414" s="1" t="str">
        <f t="shared" si="6"/>
        <v>TOSHIBA</v>
      </c>
      <c r="C414">
        <v>10</v>
      </c>
      <c r="D414">
        <f>Air_Conditioners[[#This Row],[ratings]]/10</f>
        <v>1</v>
      </c>
      <c r="E414">
        <v>2</v>
      </c>
      <c r="F414">
        <f>Air_Conditioners[[#This Row],[discount_price.1]]+Air_Conditioners[[#This Row],[actual_price.1]]</f>
        <v>58</v>
      </c>
      <c r="G414">
        <v>0</v>
      </c>
      <c r="H414">
        <v>58</v>
      </c>
    </row>
    <row r="415" spans="1:8" x14ac:dyDescent="0.3">
      <c r="A415" s="1" t="s">
        <v>456</v>
      </c>
      <c r="B415" s="1" t="str">
        <f t="shared" si="6"/>
        <v>Samsung</v>
      </c>
      <c r="C415">
        <v>10</v>
      </c>
      <c r="D415">
        <f>Air_Conditioners[[#This Row],[ratings]]/10</f>
        <v>1</v>
      </c>
      <c r="E415">
        <v>1</v>
      </c>
      <c r="F415">
        <f>Air_Conditioners[[#This Row],[discount_price.1]]+Air_Conditioners[[#This Row],[actual_price.1]]</f>
        <v>89.2</v>
      </c>
      <c r="G415">
        <v>41</v>
      </c>
      <c r="H415">
        <v>48.2</v>
      </c>
    </row>
    <row r="416" spans="1:8" x14ac:dyDescent="0.3">
      <c r="A416" s="1" t="s">
        <v>610</v>
      </c>
      <c r="B416" s="1" t="str">
        <f t="shared" si="6"/>
        <v>Belity</v>
      </c>
      <c r="C416">
        <v>10</v>
      </c>
      <c r="D416">
        <f>Air_Conditioners[[#This Row],[ratings]]/10</f>
        <v>1</v>
      </c>
      <c r="E416">
        <v>1</v>
      </c>
      <c r="F416">
        <f>Air_Conditioners[[#This Row],[discount_price.1]]+Air_Conditioners[[#This Row],[actual_price.1]]</f>
        <v>13.783999999999999</v>
      </c>
      <c r="G416">
        <v>4.8860000000000001</v>
      </c>
      <c r="H416">
        <v>8.8979999999999997</v>
      </c>
    </row>
    <row r="417" spans="1:8" x14ac:dyDescent="0.3">
      <c r="A417" s="1" t="s">
        <v>614</v>
      </c>
      <c r="B417" s="1" t="str">
        <f t="shared" si="6"/>
        <v>Hitachi</v>
      </c>
      <c r="C417">
        <v>10</v>
      </c>
      <c r="D417">
        <f>Air_Conditioners[[#This Row],[ratings]]/10</f>
        <v>1</v>
      </c>
      <c r="E417">
        <v>1</v>
      </c>
      <c r="F417">
        <f>Air_Conditioners[[#This Row],[discount_price.1]]+Air_Conditioners[[#This Row],[actual_price.1]]</f>
        <v>58</v>
      </c>
      <c r="G417">
        <v>0</v>
      </c>
      <c r="H417">
        <v>58</v>
      </c>
    </row>
    <row r="418" spans="1:8" x14ac:dyDescent="0.3">
      <c r="A418" s="1" t="s">
        <v>644</v>
      </c>
      <c r="B418" s="1" t="str">
        <f t="shared" si="6"/>
        <v>O-General</v>
      </c>
      <c r="C418">
        <v>10</v>
      </c>
      <c r="D418">
        <f>Air_Conditioners[[#This Row],[ratings]]/10</f>
        <v>1</v>
      </c>
      <c r="E418">
        <v>1</v>
      </c>
      <c r="F418">
        <f>Air_Conditioners[[#This Row],[discount_price.1]]+Air_Conditioners[[#This Row],[actual_price.1]]</f>
        <v>149.88999999999999</v>
      </c>
      <c r="G418">
        <v>71.989999999999995</v>
      </c>
      <c r="H418">
        <v>77.900000000000006</v>
      </c>
    </row>
    <row r="419" spans="1:8" x14ac:dyDescent="0.3">
      <c r="A419" s="1" t="s">
        <v>647</v>
      </c>
      <c r="B419" s="1" t="str">
        <f t="shared" si="6"/>
        <v>Haier</v>
      </c>
      <c r="C419">
        <v>10</v>
      </c>
      <c r="D419">
        <f>Air_Conditioners[[#This Row],[ratings]]/10</f>
        <v>1</v>
      </c>
      <c r="E419">
        <v>2</v>
      </c>
      <c r="F419">
        <f>Air_Conditioners[[#This Row],[discount_price.1]]+Air_Conditioners[[#This Row],[actual_price.1]]</f>
        <v>111.8</v>
      </c>
      <c r="G419">
        <v>42.3</v>
      </c>
      <c r="H419">
        <v>69.5</v>
      </c>
    </row>
    <row r="420" spans="1:8" x14ac:dyDescent="0.3">
      <c r="A420" s="1" t="s">
        <v>651</v>
      </c>
      <c r="B420" s="1" t="str">
        <f t="shared" si="6"/>
        <v>Samsung</v>
      </c>
      <c r="C420">
        <v>10</v>
      </c>
      <c r="D420">
        <f>Air_Conditioners[[#This Row],[ratings]]/10</f>
        <v>1</v>
      </c>
      <c r="E420">
        <v>1</v>
      </c>
      <c r="F420">
        <f>Air_Conditioners[[#This Row],[discount_price.1]]+Air_Conditioners[[#This Row],[actual_price.1]]</f>
        <v>97.38</v>
      </c>
      <c r="G420">
        <v>46.99</v>
      </c>
      <c r="H420">
        <v>50.39</v>
      </c>
    </row>
    <row r="421" spans="1:8" x14ac:dyDescent="0.3">
      <c r="A421" s="1" t="s">
        <v>27</v>
      </c>
      <c r="B421" s="1" t="str">
        <f t="shared" si="6"/>
        <v>Lloyd</v>
      </c>
      <c r="C421">
        <v>28</v>
      </c>
      <c r="D421">
        <f>Air_Conditioners[[#This Row],[ratings]]/10</f>
        <v>2.8</v>
      </c>
      <c r="E421">
        <v>100</v>
      </c>
      <c r="F421">
        <f>Air_Conditioners[[#This Row],[discount_price.1]]+Air_Conditioners[[#This Row],[actual_price.1]]</f>
        <v>75.430000000000007</v>
      </c>
      <c r="G421">
        <v>27.44</v>
      </c>
      <c r="H421">
        <v>47.99</v>
      </c>
    </row>
    <row r="422" spans="1:8" x14ac:dyDescent="0.3">
      <c r="A422" s="1" t="s">
        <v>53</v>
      </c>
      <c r="B422" s="1" t="str">
        <f t="shared" si="6"/>
        <v>Samsung</v>
      </c>
      <c r="C422">
        <v>28</v>
      </c>
      <c r="D422">
        <f>Air_Conditioners[[#This Row],[ratings]]/10</f>
        <v>2.8</v>
      </c>
      <c r="E422">
        <v>100</v>
      </c>
      <c r="F422">
        <f>Air_Conditioners[[#This Row],[discount_price.1]]+Air_Conditioners[[#This Row],[actual_price.1]]</f>
        <v>94.989000000000004</v>
      </c>
      <c r="G422">
        <v>36.999000000000002</v>
      </c>
      <c r="H422">
        <v>57.99</v>
      </c>
    </row>
    <row r="423" spans="1:8" x14ac:dyDescent="0.3">
      <c r="A423" s="1" t="s">
        <v>60</v>
      </c>
      <c r="B423" s="1" t="str">
        <f t="shared" si="6"/>
        <v>Haier</v>
      </c>
      <c r="C423">
        <v>28</v>
      </c>
      <c r="D423">
        <f>Air_Conditioners[[#This Row],[ratings]]/10</f>
        <v>2.8</v>
      </c>
      <c r="E423">
        <v>100</v>
      </c>
      <c r="F423">
        <f>Air_Conditioners[[#This Row],[discount_price.1]]+Air_Conditioners[[#This Row],[actual_price.1]]</f>
        <v>96.990000000000009</v>
      </c>
      <c r="G423">
        <v>32.99</v>
      </c>
      <c r="H423">
        <v>64</v>
      </c>
    </row>
    <row r="424" spans="1:8" x14ac:dyDescent="0.3">
      <c r="A424" s="1" t="s">
        <v>72</v>
      </c>
      <c r="B424" s="1" t="str">
        <f t="shared" si="6"/>
        <v>Lloyd</v>
      </c>
      <c r="C424">
        <v>28</v>
      </c>
      <c r="D424">
        <f>Air_Conditioners[[#This Row],[ratings]]/10</f>
        <v>2.8</v>
      </c>
      <c r="E424">
        <v>100</v>
      </c>
      <c r="F424">
        <f>Air_Conditioners[[#This Row],[discount_price.1]]+Air_Conditioners[[#This Row],[actual_price.1]]</f>
        <v>123.99</v>
      </c>
      <c r="G424">
        <v>46</v>
      </c>
      <c r="H424">
        <v>77.989999999999995</v>
      </c>
    </row>
    <row r="425" spans="1:8" x14ac:dyDescent="0.3">
      <c r="A425" s="1" t="s">
        <v>76</v>
      </c>
      <c r="B425" s="1" t="str">
        <f t="shared" si="6"/>
        <v>Voltas</v>
      </c>
      <c r="C425">
        <v>28</v>
      </c>
      <c r="D425">
        <f>Air_Conditioners[[#This Row],[ratings]]/10</f>
        <v>2.8</v>
      </c>
      <c r="E425">
        <v>100</v>
      </c>
      <c r="F425">
        <f>Air_Conditioners[[#This Row],[discount_price.1]]+Air_Conditioners[[#This Row],[actual_price.1]]</f>
        <v>72.98</v>
      </c>
      <c r="G425">
        <v>29.99</v>
      </c>
      <c r="H425">
        <v>42.99</v>
      </c>
    </row>
    <row r="426" spans="1:8" x14ac:dyDescent="0.3">
      <c r="A426" s="1" t="s">
        <v>83</v>
      </c>
      <c r="B426" s="1" t="str">
        <f t="shared" si="6"/>
        <v>Blue</v>
      </c>
      <c r="C426">
        <v>28</v>
      </c>
      <c r="D426">
        <f>Air_Conditioners[[#This Row],[ratings]]/10</f>
        <v>2.8</v>
      </c>
      <c r="E426">
        <v>100</v>
      </c>
      <c r="F426">
        <f>Air_Conditioners[[#This Row],[discount_price.1]]+Air_Conditioners[[#This Row],[actual_price.1]]</f>
        <v>117.49000000000001</v>
      </c>
      <c r="G426">
        <v>44.49</v>
      </c>
      <c r="H426">
        <v>73</v>
      </c>
    </row>
    <row r="427" spans="1:8" x14ac:dyDescent="0.3">
      <c r="A427" s="1" t="s">
        <v>96</v>
      </c>
      <c r="B427" s="1" t="str">
        <f t="shared" si="6"/>
        <v>Voltas</v>
      </c>
      <c r="C427">
        <v>28</v>
      </c>
      <c r="D427">
        <f>Air_Conditioners[[#This Row],[ratings]]/10</f>
        <v>2.8</v>
      </c>
      <c r="E427">
        <v>100</v>
      </c>
      <c r="F427">
        <f>Air_Conditioners[[#This Row],[discount_price.1]]+Air_Conditioners[[#This Row],[actual_price.1]]</f>
        <v>62.94</v>
      </c>
      <c r="G427">
        <v>26.95</v>
      </c>
      <c r="H427">
        <v>35.99</v>
      </c>
    </row>
    <row r="428" spans="1:8" x14ac:dyDescent="0.3">
      <c r="A428" s="1" t="s">
        <v>101</v>
      </c>
      <c r="B428" s="1" t="str">
        <f t="shared" si="6"/>
        <v>Whirlpool</v>
      </c>
      <c r="C428">
        <v>28</v>
      </c>
      <c r="D428">
        <f>Air_Conditioners[[#This Row],[ratings]]/10</f>
        <v>2.8</v>
      </c>
      <c r="E428">
        <v>100</v>
      </c>
      <c r="F428">
        <f>Air_Conditioners[[#This Row],[discount_price.1]]+Air_Conditioners[[#This Row],[actual_price.1]]</f>
        <v>103.39000000000001</v>
      </c>
      <c r="G428">
        <v>36.49</v>
      </c>
      <c r="H428">
        <v>66.900000000000006</v>
      </c>
    </row>
    <row r="429" spans="1:8" x14ac:dyDescent="0.3">
      <c r="A429" s="1" t="s">
        <v>112</v>
      </c>
      <c r="B429" s="1" t="str">
        <f t="shared" si="6"/>
        <v>Carrier</v>
      </c>
      <c r="C429">
        <v>28</v>
      </c>
      <c r="D429">
        <f>Air_Conditioners[[#This Row],[ratings]]/10</f>
        <v>2.8</v>
      </c>
      <c r="E429">
        <v>100</v>
      </c>
      <c r="F429">
        <f>Air_Conditioners[[#This Row],[discount_price.1]]+Air_Conditioners[[#This Row],[actual_price.1]]</f>
        <v>78.19</v>
      </c>
      <c r="G429">
        <v>35.1</v>
      </c>
      <c r="H429">
        <v>43.09</v>
      </c>
    </row>
    <row r="430" spans="1:8" x14ac:dyDescent="0.3">
      <c r="A430" s="1" t="s">
        <v>117</v>
      </c>
      <c r="B430" s="1" t="str">
        <f t="shared" si="6"/>
        <v>Carrier</v>
      </c>
      <c r="C430">
        <v>28</v>
      </c>
      <c r="D430">
        <f>Air_Conditioners[[#This Row],[ratings]]/10</f>
        <v>2.8</v>
      </c>
      <c r="E430">
        <v>100</v>
      </c>
      <c r="F430">
        <f>Air_Conditioners[[#This Row],[discount_price.1]]+Air_Conditioners[[#This Row],[actual_price.1]]</f>
        <v>108.28</v>
      </c>
      <c r="G430">
        <v>37.99</v>
      </c>
      <c r="H430">
        <v>70.290000000000006</v>
      </c>
    </row>
    <row r="431" spans="1:8" x14ac:dyDescent="0.3">
      <c r="A431" s="1" t="s">
        <v>118</v>
      </c>
      <c r="B431" s="1" t="str">
        <f t="shared" si="6"/>
        <v>Daikin</v>
      </c>
      <c r="C431">
        <v>28</v>
      </c>
      <c r="D431">
        <f>Air_Conditioners[[#This Row],[ratings]]/10</f>
        <v>2.8</v>
      </c>
      <c r="E431">
        <v>100</v>
      </c>
      <c r="F431">
        <f>Air_Conditioners[[#This Row],[discount_price.1]]+Air_Conditioners[[#This Row],[actual_price.1]]</f>
        <v>125.399</v>
      </c>
      <c r="G431">
        <v>52.499000000000002</v>
      </c>
      <c r="H431">
        <v>72.900000000000006</v>
      </c>
    </row>
    <row r="432" spans="1:8" x14ac:dyDescent="0.3">
      <c r="A432" s="1" t="s">
        <v>121</v>
      </c>
      <c r="B432" s="1" t="str">
        <f t="shared" si="6"/>
        <v>Haier</v>
      </c>
      <c r="C432">
        <v>28</v>
      </c>
      <c r="D432">
        <f>Air_Conditioners[[#This Row],[ratings]]/10</f>
        <v>2.8</v>
      </c>
      <c r="E432">
        <v>100</v>
      </c>
      <c r="F432">
        <f>Air_Conditioners[[#This Row],[discount_price.1]]+Air_Conditioners[[#This Row],[actual_price.1]]</f>
        <v>116.47999999999999</v>
      </c>
      <c r="G432">
        <v>44.99</v>
      </c>
      <c r="H432">
        <v>71.489999999999995</v>
      </c>
    </row>
    <row r="433" spans="1:8" x14ac:dyDescent="0.3">
      <c r="A433" s="1" t="s">
        <v>122</v>
      </c>
      <c r="B433" s="1" t="str">
        <f t="shared" si="6"/>
        <v>Haier</v>
      </c>
      <c r="C433">
        <v>28</v>
      </c>
      <c r="D433">
        <f>Air_Conditioners[[#This Row],[ratings]]/10</f>
        <v>2.8</v>
      </c>
      <c r="E433">
        <v>100</v>
      </c>
      <c r="F433">
        <f>Air_Conditioners[[#This Row],[discount_price.1]]+Air_Conditioners[[#This Row],[actual_price.1]]</f>
        <v>88.48</v>
      </c>
      <c r="G433">
        <v>30.99</v>
      </c>
      <c r="H433">
        <v>57.49</v>
      </c>
    </row>
    <row r="434" spans="1:8" x14ac:dyDescent="0.3">
      <c r="A434" s="1" t="s">
        <v>124</v>
      </c>
      <c r="B434" s="1" t="str">
        <f t="shared" si="6"/>
        <v>LG</v>
      </c>
      <c r="C434">
        <v>28</v>
      </c>
      <c r="D434">
        <f>Air_Conditioners[[#This Row],[ratings]]/10</f>
        <v>2.8</v>
      </c>
      <c r="E434">
        <v>100</v>
      </c>
      <c r="F434">
        <f>Air_Conditioners[[#This Row],[discount_price.1]]+Air_Conditioners[[#This Row],[actual_price.1]]</f>
        <v>153.47999999999999</v>
      </c>
      <c r="G434">
        <v>63.49</v>
      </c>
      <c r="H434">
        <v>89.99</v>
      </c>
    </row>
    <row r="435" spans="1:8" x14ac:dyDescent="0.3">
      <c r="A435" s="1" t="s">
        <v>132</v>
      </c>
      <c r="B435" s="1" t="str">
        <f t="shared" si="6"/>
        <v>Haier</v>
      </c>
      <c r="C435">
        <v>28</v>
      </c>
      <c r="D435">
        <f>Air_Conditioners[[#This Row],[ratings]]/10</f>
        <v>2.8</v>
      </c>
      <c r="E435">
        <v>100</v>
      </c>
      <c r="F435">
        <f>Air_Conditioners[[#This Row],[discount_price.1]]+Air_Conditioners[[#This Row],[actual_price.1]]</f>
        <v>102.47999999999999</v>
      </c>
      <c r="G435">
        <v>36.49</v>
      </c>
      <c r="H435">
        <v>65.989999999999995</v>
      </c>
    </row>
    <row r="436" spans="1:8" x14ac:dyDescent="0.3">
      <c r="A436" s="1" t="s">
        <v>134</v>
      </c>
      <c r="B436" s="1" t="str">
        <f t="shared" si="6"/>
        <v>Haier</v>
      </c>
      <c r="C436">
        <v>28</v>
      </c>
      <c r="D436">
        <f>Air_Conditioners[[#This Row],[ratings]]/10</f>
        <v>2.8</v>
      </c>
      <c r="E436">
        <v>100</v>
      </c>
      <c r="F436">
        <f>Air_Conditioners[[#This Row],[discount_price.1]]+Air_Conditioners[[#This Row],[actual_price.1]]</f>
        <v>102.97999999999999</v>
      </c>
      <c r="G436">
        <v>37.99</v>
      </c>
      <c r="H436">
        <v>64.989999999999995</v>
      </c>
    </row>
    <row r="437" spans="1:8" x14ac:dyDescent="0.3">
      <c r="A437" s="1" t="s">
        <v>137</v>
      </c>
      <c r="B437" s="1" t="str">
        <f t="shared" si="6"/>
        <v>Voltas</v>
      </c>
      <c r="C437">
        <v>28</v>
      </c>
      <c r="D437">
        <f>Air_Conditioners[[#This Row],[ratings]]/10</f>
        <v>2.8</v>
      </c>
      <c r="E437">
        <v>100</v>
      </c>
      <c r="F437">
        <f>Air_Conditioners[[#This Row],[discount_price.1]]+Air_Conditioners[[#This Row],[actual_price.1]]</f>
        <v>88.38</v>
      </c>
      <c r="G437">
        <v>40.39</v>
      </c>
      <c r="H437">
        <v>47.99</v>
      </c>
    </row>
    <row r="438" spans="1:8" x14ac:dyDescent="0.3">
      <c r="A438" s="1" t="s">
        <v>145</v>
      </c>
      <c r="B438" s="1" t="str">
        <f t="shared" si="6"/>
        <v>Voltas</v>
      </c>
      <c r="C438">
        <v>28</v>
      </c>
      <c r="D438">
        <f>Air_Conditioners[[#This Row],[ratings]]/10</f>
        <v>2.8</v>
      </c>
      <c r="E438">
        <v>100</v>
      </c>
      <c r="F438">
        <f>Air_Conditioners[[#This Row],[discount_price.1]]+Air_Conditioners[[#This Row],[actual_price.1]]</f>
        <v>116.88</v>
      </c>
      <c r="G438">
        <v>44.89</v>
      </c>
      <c r="H438">
        <v>71.989999999999995</v>
      </c>
    </row>
    <row r="439" spans="1:8" x14ac:dyDescent="0.3">
      <c r="A439" s="1" t="s">
        <v>163</v>
      </c>
      <c r="B439" s="1" t="str">
        <f t="shared" si="6"/>
        <v>Panasonic</v>
      </c>
      <c r="C439">
        <v>28</v>
      </c>
      <c r="D439">
        <f>Air_Conditioners[[#This Row],[ratings]]/10</f>
        <v>2.8</v>
      </c>
      <c r="E439">
        <v>100</v>
      </c>
      <c r="F439">
        <f>Air_Conditioners[[#This Row],[discount_price.1]]+Air_Conditioners[[#This Row],[actual_price.1]]</f>
        <v>112.89000000000001</v>
      </c>
      <c r="G439">
        <v>45.99</v>
      </c>
      <c r="H439">
        <v>66.900000000000006</v>
      </c>
    </row>
    <row r="440" spans="1:8" x14ac:dyDescent="0.3">
      <c r="A440" s="1" t="s">
        <v>164</v>
      </c>
      <c r="B440" s="1" t="str">
        <f t="shared" si="6"/>
        <v>Blue</v>
      </c>
      <c r="C440">
        <v>28</v>
      </c>
      <c r="D440">
        <f>Air_Conditioners[[#This Row],[ratings]]/10</f>
        <v>2.8</v>
      </c>
      <c r="E440">
        <v>100</v>
      </c>
      <c r="F440">
        <f>Air_Conditioners[[#This Row],[discount_price.1]]+Air_Conditioners[[#This Row],[actual_price.1]]</f>
        <v>117.99000000000001</v>
      </c>
      <c r="G440">
        <v>53.99</v>
      </c>
      <c r="H440">
        <v>64</v>
      </c>
    </row>
    <row r="441" spans="1:8" x14ac:dyDescent="0.3">
      <c r="A441" s="1" t="s">
        <v>171</v>
      </c>
      <c r="B441" s="1" t="str">
        <f t="shared" si="6"/>
        <v>Blue</v>
      </c>
      <c r="C441">
        <v>28</v>
      </c>
      <c r="D441">
        <f>Air_Conditioners[[#This Row],[ratings]]/10</f>
        <v>2.8</v>
      </c>
      <c r="E441">
        <v>100</v>
      </c>
      <c r="F441">
        <f>Air_Conditioners[[#This Row],[discount_price.1]]+Air_Conditioners[[#This Row],[actual_price.1]]</f>
        <v>58</v>
      </c>
      <c r="G441">
        <v>0</v>
      </c>
      <c r="H441">
        <v>58</v>
      </c>
    </row>
    <row r="442" spans="1:8" x14ac:dyDescent="0.3">
      <c r="A442" s="1" t="s">
        <v>175</v>
      </c>
      <c r="B442" s="1" t="str">
        <f t="shared" si="6"/>
        <v>ONIDA</v>
      </c>
      <c r="C442">
        <v>28</v>
      </c>
      <c r="D442">
        <f>Air_Conditioners[[#This Row],[ratings]]/10</f>
        <v>2.8</v>
      </c>
      <c r="E442">
        <v>100</v>
      </c>
      <c r="F442">
        <f>Air_Conditioners[[#This Row],[discount_price.1]]+Air_Conditioners[[#This Row],[actual_price.1]]</f>
        <v>71.89</v>
      </c>
      <c r="G442">
        <v>30.99</v>
      </c>
      <c r="H442">
        <v>40.9</v>
      </c>
    </row>
    <row r="443" spans="1:8" x14ac:dyDescent="0.3">
      <c r="A443" s="1" t="s">
        <v>180</v>
      </c>
      <c r="B443" s="1" t="str">
        <f t="shared" si="6"/>
        <v>Blue</v>
      </c>
      <c r="C443">
        <v>28</v>
      </c>
      <c r="D443">
        <f>Air_Conditioners[[#This Row],[ratings]]/10</f>
        <v>2.8</v>
      </c>
      <c r="E443">
        <v>100</v>
      </c>
      <c r="F443">
        <f>Air_Conditioners[[#This Row],[discount_price.1]]+Air_Conditioners[[#This Row],[actual_price.1]]</f>
        <v>80.990000000000009</v>
      </c>
      <c r="G443">
        <v>35.99</v>
      </c>
      <c r="H443">
        <v>45</v>
      </c>
    </row>
    <row r="444" spans="1:8" x14ac:dyDescent="0.3">
      <c r="A444" s="1" t="s">
        <v>187</v>
      </c>
      <c r="B444" s="1" t="str">
        <f t="shared" si="6"/>
        <v>Whirlpool</v>
      </c>
      <c r="C444">
        <v>28</v>
      </c>
      <c r="D444">
        <f>Air_Conditioners[[#This Row],[ratings]]/10</f>
        <v>2.8</v>
      </c>
      <c r="E444">
        <v>100</v>
      </c>
      <c r="F444">
        <f>Air_Conditioners[[#This Row],[discount_price.1]]+Air_Conditioners[[#This Row],[actual_price.1]]</f>
        <v>96.69</v>
      </c>
      <c r="G444">
        <v>34.39</v>
      </c>
      <c r="H444">
        <v>62.3</v>
      </c>
    </row>
    <row r="445" spans="1:8" x14ac:dyDescent="0.3">
      <c r="A445" s="1" t="s">
        <v>189</v>
      </c>
      <c r="B445" s="1" t="str">
        <f t="shared" si="6"/>
        <v>Panasonic</v>
      </c>
      <c r="C445">
        <v>28</v>
      </c>
      <c r="D445">
        <f>Air_Conditioners[[#This Row],[ratings]]/10</f>
        <v>2.8</v>
      </c>
      <c r="E445">
        <v>100</v>
      </c>
      <c r="F445">
        <f>Air_Conditioners[[#This Row],[discount_price.1]]+Air_Conditioners[[#This Row],[actual_price.1]]</f>
        <v>157.88999999999999</v>
      </c>
      <c r="G445">
        <v>69.989999999999995</v>
      </c>
      <c r="H445">
        <v>87.9</v>
      </c>
    </row>
    <row r="446" spans="1:8" x14ac:dyDescent="0.3">
      <c r="A446" s="1" t="s">
        <v>192</v>
      </c>
      <c r="B446" s="1" t="str">
        <f t="shared" si="6"/>
        <v>Haier</v>
      </c>
      <c r="C446">
        <v>28</v>
      </c>
      <c r="D446">
        <f>Air_Conditioners[[#This Row],[ratings]]/10</f>
        <v>2.8</v>
      </c>
      <c r="E446">
        <v>100</v>
      </c>
      <c r="F446">
        <f>Air_Conditioners[[#This Row],[discount_price.1]]+Air_Conditioners[[#This Row],[actual_price.1]]</f>
        <v>106.17999999999999</v>
      </c>
      <c r="G446">
        <v>38.19</v>
      </c>
      <c r="H446">
        <v>67.989999999999995</v>
      </c>
    </row>
    <row r="447" spans="1:8" x14ac:dyDescent="0.3">
      <c r="A447" s="1" t="s">
        <v>194</v>
      </c>
      <c r="B447" s="1" t="str">
        <f t="shared" si="6"/>
        <v>Voltas</v>
      </c>
      <c r="C447">
        <v>28</v>
      </c>
      <c r="D447">
        <f>Air_Conditioners[[#This Row],[ratings]]/10</f>
        <v>2.8</v>
      </c>
      <c r="E447">
        <v>100</v>
      </c>
      <c r="F447">
        <f>Air_Conditioners[[#This Row],[discount_price.1]]+Air_Conditioners[[#This Row],[actual_price.1]]</f>
        <v>130.97999999999999</v>
      </c>
      <c r="G447">
        <v>48.99</v>
      </c>
      <c r="H447">
        <v>81.99</v>
      </c>
    </row>
    <row r="448" spans="1:8" x14ac:dyDescent="0.3">
      <c r="A448" s="1" t="s">
        <v>210</v>
      </c>
      <c r="B448" s="1" t="str">
        <f t="shared" si="6"/>
        <v>OGeneral</v>
      </c>
      <c r="C448">
        <v>28</v>
      </c>
      <c r="D448">
        <f>Air_Conditioners[[#This Row],[ratings]]/10</f>
        <v>2.8</v>
      </c>
      <c r="E448">
        <v>100</v>
      </c>
      <c r="F448">
        <f>Air_Conditioners[[#This Row],[discount_price.1]]+Air_Conditioners[[#This Row],[actual_price.1]]</f>
        <v>110.5</v>
      </c>
      <c r="G448">
        <v>52.6</v>
      </c>
      <c r="H448">
        <v>57.9</v>
      </c>
    </row>
    <row r="449" spans="1:8" x14ac:dyDescent="0.3">
      <c r="A449" s="1" t="s">
        <v>212</v>
      </c>
      <c r="B449" s="1" t="str">
        <f t="shared" si="6"/>
        <v>FANCISUN</v>
      </c>
      <c r="C449">
        <v>28</v>
      </c>
      <c r="D449">
        <f>Air_Conditioners[[#This Row],[ratings]]/10</f>
        <v>2.8</v>
      </c>
      <c r="E449">
        <v>100</v>
      </c>
      <c r="F449">
        <f>Air_Conditioners[[#This Row],[discount_price.1]]+Air_Conditioners[[#This Row],[actual_price.1]]</f>
        <v>8.98</v>
      </c>
      <c r="G449">
        <v>0</v>
      </c>
      <c r="H449">
        <v>8.98</v>
      </c>
    </row>
    <row r="450" spans="1:8" x14ac:dyDescent="0.3">
      <c r="A450" s="1" t="s">
        <v>224</v>
      </c>
      <c r="B450" s="1" t="str">
        <f t="shared" ref="B450:B513" si="7">LEFT(A450, FIND(" ", A450 &amp; " ") - 1)</f>
        <v>O</v>
      </c>
      <c r="C450">
        <v>28</v>
      </c>
      <c r="D450">
        <f>Air_Conditioners[[#This Row],[ratings]]/10</f>
        <v>2.8</v>
      </c>
      <c r="E450">
        <v>100</v>
      </c>
      <c r="F450">
        <f>Air_Conditioners[[#This Row],[discount_price.1]]+Air_Conditioners[[#This Row],[actual_price.1]]</f>
        <v>84.210000000000008</v>
      </c>
      <c r="G450">
        <v>40</v>
      </c>
      <c r="H450">
        <v>44.21</v>
      </c>
    </row>
    <row r="451" spans="1:8" x14ac:dyDescent="0.3">
      <c r="A451" s="1" t="s">
        <v>226</v>
      </c>
      <c r="B451" s="1" t="str">
        <f t="shared" si="7"/>
        <v>OGeneral</v>
      </c>
      <c r="C451">
        <v>28</v>
      </c>
      <c r="D451">
        <f>Air_Conditioners[[#This Row],[ratings]]/10</f>
        <v>2.8</v>
      </c>
      <c r="E451">
        <v>100</v>
      </c>
      <c r="F451">
        <f>Air_Conditioners[[#This Row],[discount_price.1]]+Air_Conditioners[[#This Row],[actual_price.1]]</f>
        <v>84.210000000000008</v>
      </c>
      <c r="G451">
        <v>40</v>
      </c>
      <c r="H451">
        <v>44.21</v>
      </c>
    </row>
    <row r="452" spans="1:8" x14ac:dyDescent="0.3">
      <c r="A452" s="1" t="s">
        <v>228</v>
      </c>
      <c r="B452" s="1" t="str">
        <f t="shared" si="7"/>
        <v>Voltas</v>
      </c>
      <c r="C452">
        <v>28</v>
      </c>
      <c r="D452">
        <f>Air_Conditioners[[#This Row],[ratings]]/10</f>
        <v>2.8</v>
      </c>
      <c r="E452">
        <v>100</v>
      </c>
      <c r="F452">
        <f>Air_Conditioners[[#This Row],[discount_price.1]]+Air_Conditioners[[#This Row],[actual_price.1]]</f>
        <v>58</v>
      </c>
      <c r="G452">
        <v>0</v>
      </c>
      <c r="H452">
        <v>58</v>
      </c>
    </row>
    <row r="453" spans="1:8" x14ac:dyDescent="0.3">
      <c r="A453" s="1" t="s">
        <v>230</v>
      </c>
      <c r="B453" s="1" t="str">
        <f t="shared" si="7"/>
        <v>Blue</v>
      </c>
      <c r="C453">
        <v>28</v>
      </c>
      <c r="D453">
        <f>Air_Conditioners[[#This Row],[ratings]]/10</f>
        <v>2.8</v>
      </c>
      <c r="E453">
        <v>100</v>
      </c>
      <c r="F453">
        <f>Air_Conditioners[[#This Row],[discount_price.1]]+Air_Conditioners[[#This Row],[actual_price.1]]</f>
        <v>129.99</v>
      </c>
      <c r="G453">
        <v>51.99</v>
      </c>
      <c r="H453">
        <v>78</v>
      </c>
    </row>
    <row r="454" spans="1:8" x14ac:dyDescent="0.3">
      <c r="A454" s="1" t="s">
        <v>234</v>
      </c>
      <c r="B454" s="1" t="str">
        <f t="shared" si="7"/>
        <v>Daikin</v>
      </c>
      <c r="C454">
        <v>28</v>
      </c>
      <c r="D454">
        <f>Air_Conditioners[[#This Row],[ratings]]/10</f>
        <v>2.8</v>
      </c>
      <c r="E454">
        <v>100</v>
      </c>
      <c r="F454">
        <f>Air_Conditioners[[#This Row],[discount_price.1]]+Air_Conditioners[[#This Row],[actual_price.1]]</f>
        <v>148.28</v>
      </c>
      <c r="G454">
        <v>61.48</v>
      </c>
      <c r="H454">
        <v>86.8</v>
      </c>
    </row>
    <row r="455" spans="1:8" x14ac:dyDescent="0.3">
      <c r="A455" s="1" t="s">
        <v>237</v>
      </c>
      <c r="B455" s="1" t="str">
        <f t="shared" si="7"/>
        <v>Carrier</v>
      </c>
      <c r="C455">
        <v>28</v>
      </c>
      <c r="D455">
        <f>Air_Conditioners[[#This Row],[ratings]]/10</f>
        <v>2.8</v>
      </c>
      <c r="E455">
        <v>100</v>
      </c>
      <c r="F455">
        <f>Air_Conditioners[[#This Row],[discount_price.1]]+Air_Conditioners[[#This Row],[actual_price.1]]</f>
        <v>58</v>
      </c>
      <c r="G455">
        <v>0</v>
      </c>
      <c r="H455">
        <v>58</v>
      </c>
    </row>
    <row r="456" spans="1:8" x14ac:dyDescent="0.3">
      <c r="A456" s="1" t="s">
        <v>249</v>
      </c>
      <c r="B456" s="1" t="str">
        <f t="shared" si="7"/>
        <v>Haier</v>
      </c>
      <c r="C456">
        <v>28</v>
      </c>
      <c r="D456">
        <f>Air_Conditioners[[#This Row],[ratings]]/10</f>
        <v>2.8</v>
      </c>
      <c r="E456">
        <v>100</v>
      </c>
      <c r="F456">
        <f>Air_Conditioners[[#This Row],[discount_price.1]]+Air_Conditioners[[#This Row],[actual_price.1]]</f>
        <v>94.980999999999995</v>
      </c>
      <c r="G456">
        <v>33.99</v>
      </c>
      <c r="H456">
        <v>60.991</v>
      </c>
    </row>
    <row r="457" spans="1:8" x14ac:dyDescent="0.3">
      <c r="A457" s="1" t="s">
        <v>260</v>
      </c>
      <c r="B457" s="1" t="str">
        <f t="shared" si="7"/>
        <v>Equator</v>
      </c>
      <c r="C457">
        <v>28</v>
      </c>
      <c r="D457">
        <f>Air_Conditioners[[#This Row],[ratings]]/10</f>
        <v>2.8</v>
      </c>
      <c r="E457">
        <v>100</v>
      </c>
      <c r="F457">
        <f>Air_Conditioners[[#This Row],[discount_price.1]]+Air_Conditioners[[#This Row],[actual_price.1]]</f>
        <v>78.989999999999995</v>
      </c>
      <c r="G457">
        <v>29.99</v>
      </c>
      <c r="H457">
        <v>49</v>
      </c>
    </row>
    <row r="458" spans="1:8" x14ac:dyDescent="0.3">
      <c r="A458" s="1" t="s">
        <v>261</v>
      </c>
      <c r="B458" s="1" t="str">
        <f t="shared" si="7"/>
        <v>OGeneral</v>
      </c>
      <c r="C458">
        <v>28</v>
      </c>
      <c r="D458">
        <f>Air_Conditioners[[#This Row],[ratings]]/10</f>
        <v>2.8</v>
      </c>
      <c r="E458">
        <v>100</v>
      </c>
      <c r="F458">
        <f>Air_Conditioners[[#This Row],[discount_price.1]]+Air_Conditioners[[#This Row],[actual_price.1]]</f>
        <v>58</v>
      </c>
      <c r="G458">
        <v>0</v>
      </c>
      <c r="H458">
        <v>58</v>
      </c>
    </row>
    <row r="459" spans="1:8" x14ac:dyDescent="0.3">
      <c r="A459" s="1" t="s">
        <v>265</v>
      </c>
      <c r="B459" s="1" t="str">
        <f t="shared" si="7"/>
        <v>Voltas</v>
      </c>
      <c r="C459">
        <v>28</v>
      </c>
      <c r="D459">
        <f>Air_Conditioners[[#This Row],[ratings]]/10</f>
        <v>2.8</v>
      </c>
      <c r="E459">
        <v>100</v>
      </c>
      <c r="F459">
        <f>Air_Conditioners[[#This Row],[discount_price.1]]+Air_Conditioners[[#This Row],[actual_price.1]]</f>
        <v>107.47999999999999</v>
      </c>
      <c r="G459">
        <v>39.49</v>
      </c>
      <c r="H459">
        <v>67.989999999999995</v>
      </c>
    </row>
    <row r="460" spans="1:8" x14ac:dyDescent="0.3">
      <c r="A460" s="1" t="s">
        <v>266</v>
      </c>
      <c r="B460" s="1" t="str">
        <f t="shared" si="7"/>
        <v>Blue</v>
      </c>
      <c r="C460">
        <v>28</v>
      </c>
      <c r="D460">
        <f>Air_Conditioners[[#This Row],[ratings]]/10</f>
        <v>2.8</v>
      </c>
      <c r="E460">
        <v>100</v>
      </c>
      <c r="F460">
        <f>Air_Conditioners[[#This Row],[discount_price.1]]+Air_Conditioners[[#This Row],[actual_price.1]]</f>
        <v>144.97999999999999</v>
      </c>
      <c r="G460">
        <v>59.99</v>
      </c>
      <c r="H460">
        <v>84.99</v>
      </c>
    </row>
    <row r="461" spans="1:8" x14ac:dyDescent="0.3">
      <c r="A461" s="1" t="s">
        <v>268</v>
      </c>
      <c r="B461" s="1" t="str">
        <f t="shared" si="7"/>
        <v>Samsung</v>
      </c>
      <c r="C461">
        <v>28</v>
      </c>
      <c r="D461">
        <f>Air_Conditioners[[#This Row],[ratings]]/10</f>
        <v>2.8</v>
      </c>
      <c r="E461">
        <v>100</v>
      </c>
      <c r="F461">
        <f>Air_Conditioners[[#This Row],[discount_price.1]]+Air_Conditioners[[#This Row],[actual_price.1]]</f>
        <v>135.88999999999999</v>
      </c>
      <c r="G461">
        <v>52.9</v>
      </c>
      <c r="H461">
        <v>82.99</v>
      </c>
    </row>
    <row r="462" spans="1:8" x14ac:dyDescent="0.3">
      <c r="A462" s="1" t="s">
        <v>269</v>
      </c>
      <c r="B462" s="1" t="str">
        <f t="shared" si="7"/>
        <v>Voltas</v>
      </c>
      <c r="C462">
        <v>28</v>
      </c>
      <c r="D462">
        <f>Air_Conditioners[[#This Row],[ratings]]/10</f>
        <v>2.8</v>
      </c>
      <c r="E462">
        <v>100</v>
      </c>
      <c r="F462">
        <f>Air_Conditioners[[#This Row],[discount_price.1]]+Air_Conditioners[[#This Row],[actual_price.1]]</f>
        <v>58</v>
      </c>
      <c r="G462">
        <v>0</v>
      </c>
      <c r="H462">
        <v>58</v>
      </c>
    </row>
    <row r="463" spans="1:8" x14ac:dyDescent="0.3">
      <c r="A463" s="1" t="s">
        <v>270</v>
      </c>
      <c r="B463" s="1" t="str">
        <f t="shared" si="7"/>
        <v>LG</v>
      </c>
      <c r="C463">
        <v>28</v>
      </c>
      <c r="D463">
        <f>Air_Conditioners[[#This Row],[ratings]]/10</f>
        <v>2.8</v>
      </c>
      <c r="E463">
        <v>100</v>
      </c>
      <c r="F463">
        <f>Air_Conditioners[[#This Row],[discount_price.1]]+Air_Conditioners[[#This Row],[actual_price.1]]</f>
        <v>103.48</v>
      </c>
      <c r="G463">
        <v>45.99</v>
      </c>
      <c r="H463">
        <v>57.49</v>
      </c>
    </row>
    <row r="464" spans="1:8" x14ac:dyDescent="0.3">
      <c r="A464" s="1" t="s">
        <v>271</v>
      </c>
      <c r="B464" s="1" t="str">
        <f t="shared" si="7"/>
        <v>Blue</v>
      </c>
      <c r="C464">
        <v>28</v>
      </c>
      <c r="D464">
        <f>Air_Conditioners[[#This Row],[ratings]]/10</f>
        <v>2.8</v>
      </c>
      <c r="E464">
        <v>100</v>
      </c>
      <c r="F464">
        <f>Air_Conditioners[[#This Row],[discount_price.1]]+Air_Conditioners[[#This Row],[actual_price.1]]</f>
        <v>97.490000000000009</v>
      </c>
      <c r="G464">
        <v>41.49</v>
      </c>
      <c r="H464">
        <v>56</v>
      </c>
    </row>
    <row r="465" spans="1:8" x14ac:dyDescent="0.3">
      <c r="A465" s="1" t="s">
        <v>274</v>
      </c>
      <c r="B465" s="1" t="str">
        <f t="shared" si="7"/>
        <v>Daikin</v>
      </c>
      <c r="C465">
        <v>28</v>
      </c>
      <c r="D465">
        <f>Air_Conditioners[[#This Row],[ratings]]/10</f>
        <v>2.8</v>
      </c>
      <c r="E465">
        <v>100</v>
      </c>
      <c r="F465">
        <f>Air_Conditioners[[#This Row],[discount_price.1]]+Air_Conditioners[[#This Row],[actual_price.1]]</f>
        <v>100.28999999999999</v>
      </c>
      <c r="G465">
        <v>41.89</v>
      </c>
      <c r="H465">
        <v>58.4</v>
      </c>
    </row>
    <row r="466" spans="1:8" x14ac:dyDescent="0.3">
      <c r="A466" s="1" t="s">
        <v>275</v>
      </c>
      <c r="B466" s="1" t="str">
        <f t="shared" si="7"/>
        <v>Haier</v>
      </c>
      <c r="C466">
        <v>28</v>
      </c>
      <c r="D466">
        <f>Air_Conditioners[[#This Row],[ratings]]/10</f>
        <v>2.8</v>
      </c>
      <c r="E466">
        <v>100</v>
      </c>
      <c r="F466">
        <f>Air_Conditioners[[#This Row],[discount_price.1]]+Air_Conditioners[[#This Row],[actual_price.1]]</f>
        <v>110.97999999999999</v>
      </c>
      <c r="G466">
        <v>40.99</v>
      </c>
      <c r="H466">
        <v>69.989999999999995</v>
      </c>
    </row>
    <row r="467" spans="1:8" x14ac:dyDescent="0.3">
      <c r="A467" s="1" t="s">
        <v>277</v>
      </c>
      <c r="B467" s="1" t="str">
        <f t="shared" si="7"/>
        <v>SPLIT</v>
      </c>
      <c r="C467">
        <v>28</v>
      </c>
      <c r="D467">
        <f>Air_Conditioners[[#This Row],[ratings]]/10</f>
        <v>2.8</v>
      </c>
      <c r="E467">
        <v>100</v>
      </c>
      <c r="F467">
        <f>Air_Conditioners[[#This Row],[discount_price.1]]+Air_Conditioners[[#This Row],[actual_price.1]]</f>
        <v>125.399</v>
      </c>
      <c r="G467">
        <v>49.999000000000002</v>
      </c>
      <c r="H467">
        <v>75.400000000000006</v>
      </c>
    </row>
    <row r="468" spans="1:8" x14ac:dyDescent="0.3">
      <c r="A468" s="1" t="s">
        <v>278</v>
      </c>
      <c r="B468" s="1" t="str">
        <f t="shared" si="7"/>
        <v>Blue</v>
      </c>
      <c r="C468">
        <v>28</v>
      </c>
      <c r="D468">
        <f>Air_Conditioners[[#This Row],[ratings]]/10</f>
        <v>2.8</v>
      </c>
      <c r="E468">
        <v>100</v>
      </c>
      <c r="F468">
        <f>Air_Conditioners[[#This Row],[discount_price.1]]+Air_Conditioners[[#This Row],[actual_price.1]]</f>
        <v>56.989999999999995</v>
      </c>
      <c r="G468">
        <v>25.99</v>
      </c>
      <c r="H468">
        <v>31</v>
      </c>
    </row>
    <row r="469" spans="1:8" x14ac:dyDescent="0.3">
      <c r="A469" s="1" t="s">
        <v>279</v>
      </c>
      <c r="B469" s="1" t="str">
        <f t="shared" si="7"/>
        <v>Supreme</v>
      </c>
      <c r="C469">
        <v>28</v>
      </c>
      <c r="D469">
        <f>Air_Conditioners[[#This Row],[ratings]]/10</f>
        <v>2.8</v>
      </c>
      <c r="E469">
        <v>100</v>
      </c>
      <c r="F469">
        <f>Air_Conditioners[[#This Row],[discount_price.1]]+Air_Conditioners[[#This Row],[actual_price.1]]</f>
        <v>58</v>
      </c>
      <c r="G469">
        <v>0</v>
      </c>
      <c r="H469">
        <v>58</v>
      </c>
    </row>
    <row r="470" spans="1:8" x14ac:dyDescent="0.3">
      <c r="A470" s="1" t="s">
        <v>292</v>
      </c>
      <c r="B470" s="1" t="str">
        <f t="shared" si="7"/>
        <v>Voltas</v>
      </c>
      <c r="C470">
        <v>28</v>
      </c>
      <c r="D470">
        <f>Air_Conditioners[[#This Row],[ratings]]/10</f>
        <v>2.8</v>
      </c>
      <c r="E470">
        <v>100</v>
      </c>
      <c r="F470">
        <f>Air_Conditioners[[#This Row],[discount_price.1]]+Air_Conditioners[[#This Row],[actual_price.1]]</f>
        <v>134.29</v>
      </c>
      <c r="G470">
        <v>48.3</v>
      </c>
      <c r="H470">
        <v>85.99</v>
      </c>
    </row>
    <row r="471" spans="1:8" x14ac:dyDescent="0.3">
      <c r="A471" s="1" t="s">
        <v>295</v>
      </c>
      <c r="B471" s="1" t="str">
        <f t="shared" si="7"/>
        <v>Panasonic</v>
      </c>
      <c r="C471">
        <v>28</v>
      </c>
      <c r="D471">
        <f>Air_Conditioners[[#This Row],[ratings]]/10</f>
        <v>2.8</v>
      </c>
      <c r="E471">
        <v>100</v>
      </c>
      <c r="F471">
        <f>Air_Conditioners[[#This Row],[discount_price.1]]+Air_Conditioners[[#This Row],[actual_price.1]]</f>
        <v>92.8</v>
      </c>
      <c r="G471">
        <v>38.4</v>
      </c>
      <c r="H471">
        <v>54.4</v>
      </c>
    </row>
    <row r="472" spans="1:8" x14ac:dyDescent="0.3">
      <c r="A472" s="1" t="s">
        <v>297</v>
      </c>
      <c r="B472" s="1" t="str">
        <f t="shared" si="7"/>
        <v>Samsung</v>
      </c>
      <c r="C472">
        <v>28</v>
      </c>
      <c r="D472">
        <f>Air_Conditioners[[#This Row],[ratings]]/10</f>
        <v>2.8</v>
      </c>
      <c r="E472">
        <v>100</v>
      </c>
      <c r="F472">
        <f>Air_Conditioners[[#This Row],[discount_price.1]]+Air_Conditioners[[#This Row],[actual_price.1]]</f>
        <v>89.98</v>
      </c>
      <c r="G472">
        <v>34.99</v>
      </c>
      <c r="H472">
        <v>54.99</v>
      </c>
    </row>
    <row r="473" spans="1:8" x14ac:dyDescent="0.3">
      <c r="A473" s="1" t="s">
        <v>298</v>
      </c>
      <c r="B473" s="1" t="str">
        <f t="shared" si="7"/>
        <v>Kelvinator</v>
      </c>
      <c r="C473">
        <v>28</v>
      </c>
      <c r="D473">
        <f>Air_Conditioners[[#This Row],[ratings]]/10</f>
        <v>2.8</v>
      </c>
      <c r="E473">
        <v>100</v>
      </c>
      <c r="F473">
        <f>Air_Conditioners[[#This Row],[discount_price.1]]+Air_Conditioners[[#This Row],[actual_price.1]]</f>
        <v>58</v>
      </c>
      <c r="G473">
        <v>0</v>
      </c>
      <c r="H473">
        <v>58</v>
      </c>
    </row>
    <row r="474" spans="1:8" x14ac:dyDescent="0.3">
      <c r="A474" s="1" t="s">
        <v>310</v>
      </c>
      <c r="B474" s="1" t="str">
        <f t="shared" si="7"/>
        <v>Panasonic</v>
      </c>
      <c r="C474">
        <v>28</v>
      </c>
      <c r="D474">
        <f>Air_Conditioners[[#This Row],[ratings]]/10</f>
        <v>2.8</v>
      </c>
      <c r="E474">
        <v>100</v>
      </c>
      <c r="F474">
        <f>Air_Conditioners[[#This Row],[discount_price.1]]+Air_Conditioners[[#This Row],[actual_price.1]]</f>
        <v>58</v>
      </c>
      <c r="G474">
        <v>0</v>
      </c>
      <c r="H474">
        <v>58</v>
      </c>
    </row>
    <row r="475" spans="1:8" x14ac:dyDescent="0.3">
      <c r="A475" s="1" t="s">
        <v>315</v>
      </c>
      <c r="B475" s="1" t="str">
        <f t="shared" si="7"/>
        <v>DotOne</v>
      </c>
      <c r="C475">
        <v>28</v>
      </c>
      <c r="D475">
        <f>Air_Conditioners[[#This Row],[ratings]]/10</f>
        <v>2.8</v>
      </c>
      <c r="E475">
        <v>100</v>
      </c>
      <c r="F475">
        <f>Air_Conditioners[[#This Row],[discount_price.1]]+Air_Conditioners[[#This Row],[actual_price.1]]</f>
        <v>58</v>
      </c>
      <c r="G475">
        <v>0</v>
      </c>
      <c r="H475">
        <v>58</v>
      </c>
    </row>
    <row r="476" spans="1:8" x14ac:dyDescent="0.3">
      <c r="A476" s="1" t="s">
        <v>318</v>
      </c>
      <c r="B476" s="1" t="str">
        <f t="shared" si="7"/>
        <v>Haier</v>
      </c>
      <c r="C476">
        <v>28</v>
      </c>
      <c r="D476">
        <f>Air_Conditioners[[#This Row],[ratings]]/10</f>
        <v>2.8</v>
      </c>
      <c r="E476">
        <v>100</v>
      </c>
      <c r="F476">
        <f>Air_Conditioners[[#This Row],[discount_price.1]]+Air_Conditioners[[#This Row],[actual_price.1]]</f>
        <v>95.48</v>
      </c>
      <c r="G476">
        <v>34.99</v>
      </c>
      <c r="H476">
        <v>60.49</v>
      </c>
    </row>
    <row r="477" spans="1:8" x14ac:dyDescent="0.3">
      <c r="A477" s="1" t="s">
        <v>323</v>
      </c>
      <c r="B477" s="1" t="str">
        <f t="shared" si="7"/>
        <v>SPLIT</v>
      </c>
      <c r="C477">
        <v>28</v>
      </c>
      <c r="D477">
        <f>Air_Conditioners[[#This Row],[ratings]]/10</f>
        <v>2.8</v>
      </c>
      <c r="E477">
        <v>100</v>
      </c>
      <c r="F477">
        <f>Air_Conditioners[[#This Row],[discount_price.1]]+Air_Conditioners[[#This Row],[actual_price.1]]</f>
        <v>93.09</v>
      </c>
      <c r="G477">
        <v>38.49</v>
      </c>
      <c r="H477">
        <v>54.6</v>
      </c>
    </row>
    <row r="478" spans="1:8" x14ac:dyDescent="0.3">
      <c r="A478" s="1" t="s">
        <v>324</v>
      </c>
      <c r="B478" s="1" t="str">
        <f t="shared" si="7"/>
        <v>Vestar</v>
      </c>
      <c r="C478">
        <v>28</v>
      </c>
      <c r="D478">
        <f>Air_Conditioners[[#This Row],[ratings]]/10</f>
        <v>2.8</v>
      </c>
      <c r="E478">
        <v>100</v>
      </c>
      <c r="F478">
        <f>Air_Conditioners[[#This Row],[discount_price.1]]+Air_Conditioners[[#This Row],[actual_price.1]]</f>
        <v>57.998999999999995</v>
      </c>
      <c r="G478">
        <v>28</v>
      </c>
      <c r="H478">
        <v>29.998999999999999</v>
      </c>
    </row>
    <row r="479" spans="1:8" x14ac:dyDescent="0.3">
      <c r="A479" s="1" t="s">
        <v>327</v>
      </c>
      <c r="B479" s="1" t="str">
        <f t="shared" si="7"/>
        <v>Daikin</v>
      </c>
      <c r="C479">
        <v>28</v>
      </c>
      <c r="D479">
        <f>Air_Conditioners[[#This Row],[ratings]]/10</f>
        <v>2.8</v>
      </c>
      <c r="E479">
        <v>100</v>
      </c>
      <c r="F479">
        <f>Air_Conditioners[[#This Row],[discount_price.1]]+Air_Conditioners[[#This Row],[actual_price.1]]</f>
        <v>88.09</v>
      </c>
      <c r="G479">
        <v>40.39</v>
      </c>
      <c r="H479">
        <v>47.7</v>
      </c>
    </row>
    <row r="480" spans="1:8" x14ac:dyDescent="0.3">
      <c r="A480" s="1" t="s">
        <v>340</v>
      </c>
      <c r="B480" s="1" t="str">
        <f t="shared" si="7"/>
        <v>Lloyd</v>
      </c>
      <c r="C480">
        <v>28</v>
      </c>
      <c r="D480">
        <f>Air_Conditioners[[#This Row],[ratings]]/10</f>
        <v>2.8</v>
      </c>
      <c r="E480">
        <v>100</v>
      </c>
      <c r="F480">
        <f>Air_Conditioners[[#This Row],[discount_price.1]]+Air_Conditioners[[#This Row],[actual_price.1]]</f>
        <v>58</v>
      </c>
      <c r="G480">
        <v>0</v>
      </c>
      <c r="H480">
        <v>58</v>
      </c>
    </row>
    <row r="481" spans="1:8" x14ac:dyDescent="0.3">
      <c r="A481" s="1" t="s">
        <v>341</v>
      </c>
      <c r="B481" s="1" t="str">
        <f t="shared" si="7"/>
        <v>Blue</v>
      </c>
      <c r="C481">
        <v>28</v>
      </c>
      <c r="D481">
        <f>Air_Conditioners[[#This Row],[ratings]]/10</f>
        <v>2.8</v>
      </c>
      <c r="E481">
        <v>100</v>
      </c>
      <c r="F481">
        <f>Air_Conditioners[[#This Row],[discount_price.1]]+Air_Conditioners[[#This Row],[actual_price.1]]</f>
        <v>58</v>
      </c>
      <c r="G481">
        <v>0</v>
      </c>
      <c r="H481">
        <v>58</v>
      </c>
    </row>
    <row r="482" spans="1:8" x14ac:dyDescent="0.3">
      <c r="A482" s="1" t="s">
        <v>346</v>
      </c>
      <c r="B482" s="1" t="str">
        <f t="shared" si="7"/>
        <v>Personal</v>
      </c>
      <c r="C482">
        <v>28</v>
      </c>
      <c r="D482">
        <f>Air_Conditioners[[#This Row],[ratings]]/10</f>
        <v>2.8</v>
      </c>
      <c r="E482">
        <v>100</v>
      </c>
      <c r="F482">
        <f>Air_Conditioners[[#This Row],[discount_price.1]]+Air_Conditioners[[#This Row],[actual_price.1]]</f>
        <v>7.7270000000000003</v>
      </c>
      <c r="G482">
        <v>0</v>
      </c>
      <c r="H482">
        <v>7.7270000000000003</v>
      </c>
    </row>
    <row r="483" spans="1:8" x14ac:dyDescent="0.3">
      <c r="A483" s="1" t="s">
        <v>350</v>
      </c>
      <c r="B483" s="1" t="str">
        <f t="shared" si="7"/>
        <v>Carrier</v>
      </c>
      <c r="C483">
        <v>28</v>
      </c>
      <c r="D483">
        <f>Air_Conditioners[[#This Row],[ratings]]/10</f>
        <v>2.8</v>
      </c>
      <c r="E483">
        <v>100</v>
      </c>
      <c r="F483">
        <f>Air_Conditioners[[#This Row],[discount_price.1]]+Air_Conditioners[[#This Row],[actual_price.1]]</f>
        <v>58</v>
      </c>
      <c r="G483">
        <v>0</v>
      </c>
      <c r="H483">
        <v>58</v>
      </c>
    </row>
    <row r="484" spans="1:8" x14ac:dyDescent="0.3">
      <c r="A484" s="1" t="s">
        <v>351</v>
      </c>
      <c r="B484" s="1" t="str">
        <f t="shared" si="7"/>
        <v>Voltas</v>
      </c>
      <c r="C484">
        <v>28</v>
      </c>
      <c r="D484">
        <f>Air_Conditioners[[#This Row],[ratings]]/10</f>
        <v>2.8</v>
      </c>
      <c r="E484">
        <v>100</v>
      </c>
      <c r="F484">
        <f>Air_Conditioners[[#This Row],[discount_price.1]]+Air_Conditioners[[#This Row],[actual_price.1]]</f>
        <v>58</v>
      </c>
      <c r="G484">
        <v>0</v>
      </c>
      <c r="H484">
        <v>58</v>
      </c>
    </row>
    <row r="485" spans="1:8" x14ac:dyDescent="0.3">
      <c r="A485" s="1" t="s">
        <v>357</v>
      </c>
      <c r="B485" s="1" t="str">
        <f t="shared" si="7"/>
        <v>Voltas</v>
      </c>
      <c r="C485">
        <v>28</v>
      </c>
      <c r="D485">
        <f>Air_Conditioners[[#This Row],[ratings]]/10</f>
        <v>2.8</v>
      </c>
      <c r="E485">
        <v>100</v>
      </c>
      <c r="F485">
        <f>Air_Conditioners[[#This Row],[discount_price.1]]+Air_Conditioners[[#This Row],[actual_price.1]]</f>
        <v>58</v>
      </c>
      <c r="G485">
        <v>0</v>
      </c>
      <c r="H485">
        <v>58</v>
      </c>
    </row>
    <row r="486" spans="1:8" x14ac:dyDescent="0.3">
      <c r="A486" s="1" t="s">
        <v>358</v>
      </c>
      <c r="B486" s="1" t="str">
        <f t="shared" si="7"/>
        <v>LG</v>
      </c>
      <c r="C486">
        <v>28</v>
      </c>
      <c r="D486">
        <f>Air_Conditioners[[#This Row],[ratings]]/10</f>
        <v>2.8</v>
      </c>
      <c r="E486">
        <v>100</v>
      </c>
      <c r="F486">
        <f>Air_Conditioners[[#This Row],[discount_price.1]]+Air_Conditioners[[#This Row],[actual_price.1]]</f>
        <v>58</v>
      </c>
      <c r="G486">
        <v>0</v>
      </c>
      <c r="H486">
        <v>58</v>
      </c>
    </row>
    <row r="487" spans="1:8" x14ac:dyDescent="0.3">
      <c r="A487" s="1" t="s">
        <v>364</v>
      </c>
      <c r="B487" s="1" t="str">
        <f t="shared" si="7"/>
        <v>SPLIT</v>
      </c>
      <c r="C487">
        <v>28</v>
      </c>
      <c r="D487">
        <f>Air_Conditioners[[#This Row],[ratings]]/10</f>
        <v>2.8</v>
      </c>
      <c r="E487">
        <v>100</v>
      </c>
      <c r="F487">
        <f>Air_Conditioners[[#This Row],[discount_price.1]]+Air_Conditioners[[#This Row],[actual_price.1]]</f>
        <v>120.49000000000001</v>
      </c>
      <c r="G487">
        <v>48.59</v>
      </c>
      <c r="H487">
        <v>71.900000000000006</v>
      </c>
    </row>
    <row r="488" spans="1:8" x14ac:dyDescent="0.3">
      <c r="A488" s="1" t="s">
        <v>367</v>
      </c>
      <c r="B488" s="1" t="str">
        <f t="shared" si="7"/>
        <v>Carrier</v>
      </c>
      <c r="C488">
        <v>28</v>
      </c>
      <c r="D488">
        <f>Air_Conditioners[[#This Row],[ratings]]/10</f>
        <v>2.8</v>
      </c>
      <c r="E488">
        <v>100</v>
      </c>
      <c r="F488">
        <f>Air_Conditioners[[#This Row],[discount_price.1]]+Air_Conditioners[[#This Row],[actual_price.1]]</f>
        <v>58</v>
      </c>
      <c r="G488">
        <v>0</v>
      </c>
      <c r="H488">
        <v>58</v>
      </c>
    </row>
    <row r="489" spans="1:8" x14ac:dyDescent="0.3">
      <c r="A489" s="1" t="s">
        <v>375</v>
      </c>
      <c r="B489" s="1" t="str">
        <f t="shared" si="7"/>
        <v>Carrier</v>
      </c>
      <c r="C489">
        <v>28</v>
      </c>
      <c r="D489">
        <f>Air_Conditioners[[#This Row],[ratings]]/10</f>
        <v>2.8</v>
      </c>
      <c r="E489">
        <v>100</v>
      </c>
      <c r="F489">
        <f>Air_Conditioners[[#This Row],[discount_price.1]]+Air_Conditioners[[#This Row],[actual_price.1]]</f>
        <v>58</v>
      </c>
      <c r="G489">
        <v>0</v>
      </c>
      <c r="H489">
        <v>58</v>
      </c>
    </row>
    <row r="490" spans="1:8" x14ac:dyDescent="0.3">
      <c r="A490" s="1" t="s">
        <v>378</v>
      </c>
      <c r="B490" s="1" t="str">
        <f t="shared" si="7"/>
        <v>Haier</v>
      </c>
      <c r="C490">
        <v>28</v>
      </c>
      <c r="D490">
        <f>Air_Conditioners[[#This Row],[ratings]]/10</f>
        <v>2.8</v>
      </c>
      <c r="E490">
        <v>100</v>
      </c>
      <c r="F490">
        <f>Air_Conditioners[[#This Row],[discount_price.1]]+Air_Conditioners[[#This Row],[actual_price.1]]</f>
        <v>76.09</v>
      </c>
      <c r="G490">
        <v>37.6</v>
      </c>
      <c r="H490">
        <v>38.49</v>
      </c>
    </row>
    <row r="491" spans="1:8" x14ac:dyDescent="0.3">
      <c r="A491" s="1" t="s">
        <v>400</v>
      </c>
      <c r="B491" s="1" t="str">
        <f t="shared" si="7"/>
        <v>Voltas</v>
      </c>
      <c r="C491">
        <v>28</v>
      </c>
      <c r="D491">
        <f>Air_Conditioners[[#This Row],[ratings]]/10</f>
        <v>2.8</v>
      </c>
      <c r="E491">
        <v>100</v>
      </c>
      <c r="F491">
        <f>Air_Conditioners[[#This Row],[discount_price.1]]+Air_Conditioners[[#This Row],[actual_price.1]]</f>
        <v>58</v>
      </c>
      <c r="G491">
        <v>0</v>
      </c>
      <c r="H491">
        <v>58</v>
      </c>
    </row>
    <row r="492" spans="1:8" x14ac:dyDescent="0.3">
      <c r="A492" s="1" t="s">
        <v>402</v>
      </c>
      <c r="B492" s="1" t="str">
        <f t="shared" si="7"/>
        <v>Havells-Lloyd</v>
      </c>
      <c r="C492">
        <v>28</v>
      </c>
      <c r="D492">
        <f>Air_Conditioners[[#This Row],[ratings]]/10</f>
        <v>2.8</v>
      </c>
      <c r="E492">
        <v>100</v>
      </c>
      <c r="F492">
        <f>Air_Conditioners[[#This Row],[discount_price.1]]+Air_Conditioners[[#This Row],[actual_price.1]]</f>
        <v>58</v>
      </c>
      <c r="G492">
        <v>0</v>
      </c>
      <c r="H492">
        <v>58</v>
      </c>
    </row>
    <row r="493" spans="1:8" x14ac:dyDescent="0.3">
      <c r="A493" s="1" t="s">
        <v>408</v>
      </c>
      <c r="B493" s="1" t="str">
        <f t="shared" si="7"/>
        <v>Carrier</v>
      </c>
      <c r="C493">
        <v>28</v>
      </c>
      <c r="D493">
        <f>Air_Conditioners[[#This Row],[ratings]]/10</f>
        <v>2.8</v>
      </c>
      <c r="E493">
        <v>100</v>
      </c>
      <c r="F493">
        <f>Air_Conditioners[[#This Row],[discount_price.1]]+Air_Conditioners[[#This Row],[actual_price.1]]</f>
        <v>58</v>
      </c>
      <c r="G493">
        <v>0</v>
      </c>
      <c r="H493">
        <v>58</v>
      </c>
    </row>
    <row r="494" spans="1:8" x14ac:dyDescent="0.3">
      <c r="A494" s="1" t="s">
        <v>419</v>
      </c>
      <c r="B494" s="1" t="str">
        <f t="shared" si="7"/>
        <v>Samsung</v>
      </c>
      <c r="C494">
        <v>28</v>
      </c>
      <c r="D494">
        <f>Air_Conditioners[[#This Row],[ratings]]/10</f>
        <v>2.8</v>
      </c>
      <c r="E494">
        <v>100</v>
      </c>
      <c r="F494">
        <f>Air_Conditioners[[#This Row],[discount_price.1]]+Air_Conditioners[[#This Row],[actual_price.1]]</f>
        <v>108.97999999999999</v>
      </c>
      <c r="G494">
        <v>41.99</v>
      </c>
      <c r="H494">
        <v>66.989999999999995</v>
      </c>
    </row>
    <row r="495" spans="1:8" x14ac:dyDescent="0.3">
      <c r="A495" s="1" t="s">
        <v>420</v>
      </c>
      <c r="B495" s="1" t="str">
        <f t="shared" si="7"/>
        <v>Voltas Venture i Cassette 3Ph Scroll SAC(C2-N)</v>
      </c>
      <c r="C495">
        <v>28</v>
      </c>
      <c r="D495">
        <f>Air_Conditioners[[#This Row],[ratings]]/10</f>
        <v>2.8</v>
      </c>
      <c r="E495">
        <v>100</v>
      </c>
      <c r="F495">
        <f>Air_Conditioners[[#This Row],[discount_price.1]]+Air_Conditioners[[#This Row],[actual_price.1]]</f>
        <v>58</v>
      </c>
      <c r="G495">
        <v>0</v>
      </c>
      <c r="H495">
        <v>58</v>
      </c>
    </row>
    <row r="496" spans="1:8" x14ac:dyDescent="0.3">
      <c r="A496" s="1" t="s">
        <v>432</v>
      </c>
      <c r="B496" s="1" t="str">
        <f t="shared" si="7"/>
        <v>Electrolux</v>
      </c>
      <c r="C496">
        <v>28</v>
      </c>
      <c r="D496">
        <f>Air_Conditioners[[#This Row],[ratings]]/10</f>
        <v>2.8</v>
      </c>
      <c r="E496">
        <v>100</v>
      </c>
      <c r="F496">
        <f>Air_Conditioners[[#This Row],[discount_price.1]]+Air_Conditioners[[#This Row],[actual_price.1]]</f>
        <v>124.97999999999999</v>
      </c>
      <c r="G496">
        <v>48.99</v>
      </c>
      <c r="H496">
        <v>75.989999999999995</v>
      </c>
    </row>
    <row r="497" spans="1:8" x14ac:dyDescent="0.3">
      <c r="A497" s="1" t="s">
        <v>435</v>
      </c>
      <c r="B497" s="1" t="str">
        <f t="shared" si="7"/>
        <v>Daikin</v>
      </c>
      <c r="C497">
        <v>28</v>
      </c>
      <c r="D497">
        <f>Air_Conditioners[[#This Row],[ratings]]/10</f>
        <v>2.8</v>
      </c>
      <c r="E497">
        <v>100</v>
      </c>
      <c r="F497">
        <f>Air_Conditioners[[#This Row],[discount_price.1]]+Air_Conditioners[[#This Row],[actual_price.1]]</f>
        <v>132.87900000000002</v>
      </c>
      <c r="G497">
        <v>59.978999999999999</v>
      </c>
      <c r="H497">
        <v>72.900000000000006</v>
      </c>
    </row>
    <row r="498" spans="1:8" x14ac:dyDescent="0.3">
      <c r="A498" s="1" t="s">
        <v>437</v>
      </c>
      <c r="B498" s="1" t="str">
        <f t="shared" si="7"/>
        <v>Raptor</v>
      </c>
      <c r="C498">
        <v>28</v>
      </c>
      <c r="D498">
        <f>Air_Conditioners[[#This Row],[ratings]]/10</f>
        <v>2.8</v>
      </c>
      <c r="E498">
        <v>100</v>
      </c>
      <c r="F498">
        <f>Air_Conditioners[[#This Row],[discount_price.1]]+Air_Conditioners[[#This Row],[actual_price.1]]</f>
        <v>5.35</v>
      </c>
      <c r="G498">
        <v>2.4</v>
      </c>
      <c r="H498">
        <v>2.95</v>
      </c>
    </row>
    <row r="499" spans="1:8" x14ac:dyDescent="0.3">
      <c r="A499" s="1" t="s">
        <v>440</v>
      </c>
      <c r="B499" s="1" t="str">
        <f t="shared" si="7"/>
        <v>Carrier</v>
      </c>
      <c r="C499">
        <v>28</v>
      </c>
      <c r="D499">
        <f>Air_Conditioners[[#This Row],[ratings]]/10</f>
        <v>2.8</v>
      </c>
      <c r="E499">
        <v>100</v>
      </c>
      <c r="F499">
        <f>Air_Conditioners[[#This Row],[discount_price.1]]+Air_Conditioners[[#This Row],[actual_price.1]]</f>
        <v>110.98</v>
      </c>
      <c r="G499">
        <v>50.99</v>
      </c>
      <c r="H499">
        <v>59.99</v>
      </c>
    </row>
    <row r="500" spans="1:8" x14ac:dyDescent="0.3">
      <c r="A500" s="1" t="s">
        <v>445</v>
      </c>
      <c r="B500" s="1" t="str">
        <f t="shared" si="7"/>
        <v>QAWACHH</v>
      </c>
      <c r="C500">
        <v>28</v>
      </c>
      <c r="D500">
        <f>Air_Conditioners[[#This Row],[ratings]]/10</f>
        <v>2.8</v>
      </c>
      <c r="E500">
        <v>100</v>
      </c>
      <c r="F500">
        <f>Air_Conditioners[[#This Row],[discount_price.1]]+Air_Conditioners[[#This Row],[actual_price.1]]</f>
        <v>700.399</v>
      </c>
      <c r="G500">
        <v>699</v>
      </c>
      <c r="H500">
        <v>1.399</v>
      </c>
    </row>
    <row r="501" spans="1:8" x14ac:dyDescent="0.3">
      <c r="A501" s="1" t="s">
        <v>446</v>
      </c>
      <c r="B501" s="1" t="str">
        <f t="shared" si="7"/>
        <v>Hitachi</v>
      </c>
      <c r="C501">
        <v>28</v>
      </c>
      <c r="D501">
        <f>Air_Conditioners[[#This Row],[ratings]]/10</f>
        <v>2.8</v>
      </c>
      <c r="E501">
        <v>100</v>
      </c>
      <c r="F501">
        <f>Air_Conditioners[[#This Row],[discount_price.1]]+Air_Conditioners[[#This Row],[actual_price.1]]</f>
        <v>58</v>
      </c>
      <c r="G501">
        <v>0</v>
      </c>
      <c r="H501">
        <v>58</v>
      </c>
    </row>
    <row r="502" spans="1:8" x14ac:dyDescent="0.3">
      <c r="A502" s="1" t="s">
        <v>447</v>
      </c>
      <c r="B502" s="1" t="str">
        <f t="shared" si="7"/>
        <v>Daikin</v>
      </c>
      <c r="C502">
        <v>28</v>
      </c>
      <c r="D502">
        <f>Air_Conditioners[[#This Row],[ratings]]/10</f>
        <v>2.8</v>
      </c>
      <c r="E502">
        <v>100</v>
      </c>
      <c r="F502">
        <f>Air_Conditioners[[#This Row],[discount_price.1]]+Air_Conditioners[[#This Row],[actual_price.1]]</f>
        <v>58</v>
      </c>
      <c r="G502">
        <v>0</v>
      </c>
      <c r="H502">
        <v>58</v>
      </c>
    </row>
    <row r="503" spans="1:8" x14ac:dyDescent="0.3">
      <c r="A503" s="1" t="s">
        <v>448</v>
      </c>
      <c r="B503" s="1" t="str">
        <f t="shared" si="7"/>
        <v>CS/CU-KU12YKYF</v>
      </c>
      <c r="C503">
        <v>28</v>
      </c>
      <c r="D503">
        <f>Air_Conditioners[[#This Row],[ratings]]/10</f>
        <v>2.8</v>
      </c>
      <c r="E503">
        <v>100</v>
      </c>
      <c r="F503">
        <f>Air_Conditioners[[#This Row],[discount_price.1]]+Air_Conditioners[[#This Row],[actual_price.1]]</f>
        <v>84.89</v>
      </c>
      <c r="G503">
        <v>33.99</v>
      </c>
      <c r="H503">
        <v>50.9</v>
      </c>
    </row>
    <row r="504" spans="1:8" x14ac:dyDescent="0.3">
      <c r="A504" s="1" t="s">
        <v>451</v>
      </c>
      <c r="B504" s="1" t="str">
        <f t="shared" si="7"/>
        <v>Samsung</v>
      </c>
      <c r="C504">
        <v>28</v>
      </c>
      <c r="D504">
        <f>Air_Conditioners[[#This Row],[ratings]]/10</f>
        <v>2.8</v>
      </c>
      <c r="E504">
        <v>100</v>
      </c>
      <c r="F504">
        <f>Air_Conditioners[[#This Row],[discount_price.1]]+Air_Conditioners[[#This Row],[actual_price.1]]</f>
        <v>97.98</v>
      </c>
      <c r="G504">
        <v>39.99</v>
      </c>
      <c r="H504">
        <v>57.99</v>
      </c>
    </row>
    <row r="505" spans="1:8" x14ac:dyDescent="0.3">
      <c r="A505" s="1" t="s">
        <v>460</v>
      </c>
      <c r="B505" s="1" t="str">
        <f t="shared" si="7"/>
        <v>Voltas</v>
      </c>
      <c r="C505">
        <v>28</v>
      </c>
      <c r="D505">
        <f>Air_Conditioners[[#This Row],[ratings]]/10</f>
        <v>2.8</v>
      </c>
      <c r="E505">
        <v>100</v>
      </c>
      <c r="F505">
        <f>Air_Conditioners[[#This Row],[discount_price.1]]+Air_Conditioners[[#This Row],[actual_price.1]]</f>
        <v>58</v>
      </c>
      <c r="G505">
        <v>0</v>
      </c>
      <c r="H505">
        <v>58</v>
      </c>
    </row>
    <row r="506" spans="1:8" x14ac:dyDescent="0.3">
      <c r="A506" s="1" t="s">
        <v>461</v>
      </c>
      <c r="B506" s="1" t="str">
        <f t="shared" si="7"/>
        <v>Samsung</v>
      </c>
      <c r="C506">
        <v>28</v>
      </c>
      <c r="D506">
        <f>Air_Conditioners[[#This Row],[ratings]]/10</f>
        <v>2.8</v>
      </c>
      <c r="E506">
        <v>100</v>
      </c>
      <c r="F506">
        <f>Air_Conditioners[[#This Row],[discount_price.1]]+Air_Conditioners[[#This Row],[actual_price.1]]</f>
        <v>122.88999999999999</v>
      </c>
      <c r="G506">
        <v>48.9</v>
      </c>
      <c r="H506">
        <v>73.989999999999995</v>
      </c>
    </row>
    <row r="507" spans="1:8" x14ac:dyDescent="0.3">
      <c r="A507" s="1" t="s">
        <v>462</v>
      </c>
      <c r="B507" s="1" t="str">
        <f t="shared" si="7"/>
        <v>Carrier</v>
      </c>
      <c r="C507">
        <v>28</v>
      </c>
      <c r="D507">
        <f>Air_Conditioners[[#This Row],[ratings]]/10</f>
        <v>2.8</v>
      </c>
      <c r="E507">
        <v>100</v>
      </c>
      <c r="F507">
        <f>Air_Conditioners[[#This Row],[discount_price.1]]+Air_Conditioners[[#This Row],[actual_price.1]]</f>
        <v>58</v>
      </c>
      <c r="G507">
        <v>0</v>
      </c>
      <c r="H507">
        <v>58</v>
      </c>
    </row>
    <row r="508" spans="1:8" x14ac:dyDescent="0.3">
      <c r="A508" s="1" t="s">
        <v>463</v>
      </c>
      <c r="B508" s="1" t="str">
        <f t="shared" si="7"/>
        <v>Voltas</v>
      </c>
      <c r="C508">
        <v>28</v>
      </c>
      <c r="D508">
        <f>Air_Conditioners[[#This Row],[ratings]]/10</f>
        <v>2.8</v>
      </c>
      <c r="E508">
        <v>100</v>
      </c>
      <c r="F508">
        <f>Air_Conditioners[[#This Row],[discount_price.1]]+Air_Conditioners[[#This Row],[actual_price.1]]</f>
        <v>58</v>
      </c>
      <c r="G508">
        <v>0</v>
      </c>
      <c r="H508">
        <v>58</v>
      </c>
    </row>
    <row r="509" spans="1:8" x14ac:dyDescent="0.3">
      <c r="A509" s="1" t="s">
        <v>464</v>
      </c>
      <c r="B509" s="1" t="str">
        <f t="shared" si="7"/>
        <v>VESTAR</v>
      </c>
      <c r="C509">
        <v>28</v>
      </c>
      <c r="D509">
        <f>Air_Conditioners[[#This Row],[ratings]]/10</f>
        <v>2.8</v>
      </c>
      <c r="E509">
        <v>100</v>
      </c>
      <c r="F509">
        <f>Air_Conditioners[[#This Row],[discount_price.1]]+Air_Conditioners[[#This Row],[actual_price.1]]</f>
        <v>96.9</v>
      </c>
      <c r="G509">
        <v>37.4</v>
      </c>
      <c r="H509">
        <v>59.5</v>
      </c>
    </row>
    <row r="510" spans="1:8" x14ac:dyDescent="0.3">
      <c r="A510" s="1" t="s">
        <v>465</v>
      </c>
      <c r="B510" s="1" t="str">
        <f t="shared" si="7"/>
        <v>VESTAR</v>
      </c>
      <c r="C510">
        <v>28</v>
      </c>
      <c r="D510">
        <f>Air_Conditioners[[#This Row],[ratings]]/10</f>
        <v>2.8</v>
      </c>
      <c r="E510">
        <v>100</v>
      </c>
      <c r="F510">
        <f>Air_Conditioners[[#This Row],[discount_price.1]]+Air_Conditioners[[#This Row],[actual_price.1]]</f>
        <v>96.3</v>
      </c>
      <c r="G510">
        <v>36.799999999999997</v>
      </c>
      <c r="H510">
        <v>59.5</v>
      </c>
    </row>
    <row r="511" spans="1:8" x14ac:dyDescent="0.3">
      <c r="A511" s="1" t="s">
        <v>466</v>
      </c>
      <c r="B511" s="1" t="str">
        <f t="shared" si="7"/>
        <v>VESTAR</v>
      </c>
      <c r="C511">
        <v>28</v>
      </c>
      <c r="D511">
        <f>Air_Conditioners[[#This Row],[ratings]]/10</f>
        <v>2.8</v>
      </c>
      <c r="E511">
        <v>100</v>
      </c>
      <c r="F511">
        <f>Air_Conditioners[[#This Row],[discount_price.1]]+Air_Conditioners[[#This Row],[actual_price.1]]</f>
        <v>77.199000000000012</v>
      </c>
      <c r="G511">
        <v>32.200000000000003</v>
      </c>
      <c r="H511">
        <v>44.999000000000002</v>
      </c>
    </row>
    <row r="512" spans="1:8" x14ac:dyDescent="0.3">
      <c r="A512" s="1" t="s">
        <v>467</v>
      </c>
      <c r="B512" s="1" t="str">
        <f t="shared" si="7"/>
        <v>Panasonic</v>
      </c>
      <c r="C512">
        <v>28</v>
      </c>
      <c r="D512">
        <f>Air_Conditioners[[#This Row],[ratings]]/10</f>
        <v>2.8</v>
      </c>
      <c r="E512">
        <v>100</v>
      </c>
      <c r="F512">
        <f>Air_Conditioners[[#This Row],[discount_price.1]]+Air_Conditioners[[#This Row],[actual_price.1]]</f>
        <v>58</v>
      </c>
      <c r="G512">
        <v>0</v>
      </c>
      <c r="H512">
        <v>58</v>
      </c>
    </row>
    <row r="513" spans="1:8" x14ac:dyDescent="0.3">
      <c r="A513" s="1" t="s">
        <v>468</v>
      </c>
      <c r="B513" s="1" t="str">
        <f t="shared" si="7"/>
        <v>VESTAR</v>
      </c>
      <c r="C513">
        <v>28</v>
      </c>
      <c r="D513">
        <f>Air_Conditioners[[#This Row],[ratings]]/10</f>
        <v>2.8</v>
      </c>
      <c r="E513">
        <v>100</v>
      </c>
      <c r="F513">
        <f>Air_Conditioners[[#This Row],[discount_price.1]]+Air_Conditioners[[#This Row],[actual_price.1]]</f>
        <v>77.510000000000005</v>
      </c>
      <c r="G513">
        <v>30.99</v>
      </c>
      <c r="H513">
        <v>46.52</v>
      </c>
    </row>
    <row r="514" spans="1:8" x14ac:dyDescent="0.3">
      <c r="A514" s="1" t="s">
        <v>466</v>
      </c>
      <c r="B514" s="1" t="str">
        <f t="shared" ref="B514:B577" si="8">LEFT(A514, FIND(" ", A514 &amp; " ") - 1)</f>
        <v>VESTAR</v>
      </c>
      <c r="C514">
        <v>28</v>
      </c>
      <c r="D514">
        <f>Air_Conditioners[[#This Row],[ratings]]/10</f>
        <v>2.8</v>
      </c>
      <c r="E514">
        <v>100</v>
      </c>
      <c r="F514">
        <f>Air_Conditioners[[#This Row],[discount_price.1]]+Air_Conditioners[[#This Row],[actual_price.1]]</f>
        <v>75.989000000000004</v>
      </c>
      <c r="G514">
        <v>30.99</v>
      </c>
      <c r="H514">
        <v>44.999000000000002</v>
      </c>
    </row>
    <row r="515" spans="1:8" x14ac:dyDescent="0.3">
      <c r="A515" s="1" t="s">
        <v>469</v>
      </c>
      <c r="B515" s="1" t="str">
        <f t="shared" si="8"/>
        <v>VESTAR</v>
      </c>
      <c r="C515">
        <v>28</v>
      </c>
      <c r="D515">
        <f>Air_Conditioners[[#This Row],[ratings]]/10</f>
        <v>2.8</v>
      </c>
      <c r="E515">
        <v>100</v>
      </c>
      <c r="F515">
        <f>Air_Conditioners[[#This Row],[discount_price.1]]+Air_Conditioners[[#This Row],[actual_price.1]]</f>
        <v>75.489999999999995</v>
      </c>
      <c r="G515">
        <v>30.99</v>
      </c>
      <c r="H515">
        <v>44.5</v>
      </c>
    </row>
    <row r="516" spans="1:8" x14ac:dyDescent="0.3">
      <c r="A516" s="1" t="s">
        <v>470</v>
      </c>
      <c r="B516" s="1" t="str">
        <f t="shared" si="8"/>
        <v>Master</v>
      </c>
      <c r="C516">
        <v>28</v>
      </c>
      <c r="D516">
        <f>Air_Conditioners[[#This Row],[ratings]]/10</f>
        <v>2.8</v>
      </c>
      <c r="E516">
        <v>100</v>
      </c>
      <c r="F516">
        <f>Air_Conditioners[[#This Row],[discount_price.1]]+Air_Conditioners[[#This Row],[actual_price.1]]</f>
        <v>76.998000000000005</v>
      </c>
      <c r="G516">
        <v>36.999000000000002</v>
      </c>
      <c r="H516">
        <v>39.999000000000002</v>
      </c>
    </row>
    <row r="517" spans="1:8" x14ac:dyDescent="0.3">
      <c r="A517" s="1" t="s">
        <v>471</v>
      </c>
      <c r="B517" s="1" t="str">
        <f t="shared" si="8"/>
        <v>Master</v>
      </c>
      <c r="C517">
        <v>28</v>
      </c>
      <c r="D517">
        <f>Air_Conditioners[[#This Row],[ratings]]/10</f>
        <v>2.8</v>
      </c>
      <c r="E517">
        <v>100</v>
      </c>
      <c r="F517">
        <f>Air_Conditioners[[#This Row],[discount_price.1]]+Air_Conditioners[[#This Row],[actual_price.1]]</f>
        <v>76.664999999999992</v>
      </c>
      <c r="G517">
        <v>36.999000000000002</v>
      </c>
      <c r="H517">
        <v>39.665999999999997</v>
      </c>
    </row>
    <row r="518" spans="1:8" x14ac:dyDescent="0.3">
      <c r="A518" s="1" t="s">
        <v>472</v>
      </c>
      <c r="B518" s="1" t="str">
        <f t="shared" si="8"/>
        <v>Master</v>
      </c>
      <c r="C518">
        <v>28</v>
      </c>
      <c r="D518">
        <f>Air_Conditioners[[#This Row],[ratings]]/10</f>
        <v>2.8</v>
      </c>
      <c r="E518">
        <v>100</v>
      </c>
      <c r="F518">
        <f>Air_Conditioners[[#This Row],[discount_price.1]]+Air_Conditioners[[#This Row],[actual_price.1]]</f>
        <v>96.664999999999992</v>
      </c>
      <c r="G518">
        <v>46.999000000000002</v>
      </c>
      <c r="H518">
        <v>49.665999999999997</v>
      </c>
    </row>
    <row r="519" spans="1:8" x14ac:dyDescent="0.3">
      <c r="A519" s="1" t="s">
        <v>473</v>
      </c>
      <c r="B519" s="1" t="str">
        <f t="shared" si="8"/>
        <v>AC</v>
      </c>
      <c r="C519">
        <v>28</v>
      </c>
      <c r="D519">
        <f>Air_Conditioners[[#This Row],[ratings]]/10</f>
        <v>2.8</v>
      </c>
      <c r="E519">
        <v>100</v>
      </c>
      <c r="F519">
        <f>Air_Conditioners[[#This Row],[discount_price.1]]+Air_Conditioners[[#This Row],[actual_price.1]]</f>
        <v>3.1989999999999998</v>
      </c>
      <c r="G519">
        <v>1.2</v>
      </c>
      <c r="H519">
        <v>1.9990000000000001</v>
      </c>
    </row>
    <row r="520" spans="1:8" x14ac:dyDescent="0.3">
      <c r="A520" s="1" t="s">
        <v>474</v>
      </c>
      <c r="B520" s="1" t="str">
        <f t="shared" si="8"/>
        <v>Panasonic</v>
      </c>
      <c r="C520">
        <v>28</v>
      </c>
      <c r="D520">
        <f>Air_Conditioners[[#This Row],[ratings]]/10</f>
        <v>2.8</v>
      </c>
      <c r="E520">
        <v>100</v>
      </c>
      <c r="F520">
        <f>Air_Conditioners[[#This Row],[discount_price.1]]+Air_Conditioners[[#This Row],[actual_price.1]]</f>
        <v>58</v>
      </c>
      <c r="G520">
        <v>0</v>
      </c>
      <c r="H520">
        <v>58</v>
      </c>
    </row>
    <row r="521" spans="1:8" x14ac:dyDescent="0.3">
      <c r="A521" s="1" t="s">
        <v>475</v>
      </c>
      <c r="B521" s="1" t="str">
        <f t="shared" si="8"/>
        <v>Panasonic</v>
      </c>
      <c r="C521">
        <v>28</v>
      </c>
      <c r="D521">
        <f>Air_Conditioners[[#This Row],[ratings]]/10</f>
        <v>2.8</v>
      </c>
      <c r="E521">
        <v>100</v>
      </c>
      <c r="F521">
        <f>Air_Conditioners[[#This Row],[discount_price.1]]+Air_Conditioners[[#This Row],[actual_price.1]]</f>
        <v>58</v>
      </c>
      <c r="G521">
        <v>0</v>
      </c>
      <c r="H521">
        <v>58</v>
      </c>
    </row>
    <row r="522" spans="1:8" x14ac:dyDescent="0.3">
      <c r="A522" s="1" t="s">
        <v>476</v>
      </c>
      <c r="B522" s="1" t="str">
        <f t="shared" si="8"/>
        <v>LG</v>
      </c>
      <c r="C522">
        <v>28</v>
      </c>
      <c r="D522">
        <f>Air_Conditioners[[#This Row],[ratings]]/10</f>
        <v>2.8</v>
      </c>
      <c r="E522">
        <v>100</v>
      </c>
      <c r="F522">
        <f>Air_Conditioners[[#This Row],[discount_price.1]]+Air_Conditioners[[#This Row],[actual_price.1]]</f>
        <v>58</v>
      </c>
      <c r="G522">
        <v>0</v>
      </c>
      <c r="H522">
        <v>58</v>
      </c>
    </row>
    <row r="523" spans="1:8" x14ac:dyDescent="0.3">
      <c r="A523" s="1" t="s">
        <v>477</v>
      </c>
      <c r="B523" s="1" t="str">
        <f t="shared" si="8"/>
        <v>Carrier</v>
      </c>
      <c r="C523">
        <v>28</v>
      </c>
      <c r="D523">
        <f>Air_Conditioners[[#This Row],[ratings]]/10</f>
        <v>2.8</v>
      </c>
      <c r="E523">
        <v>100</v>
      </c>
      <c r="F523">
        <f>Air_Conditioners[[#This Row],[discount_price.1]]+Air_Conditioners[[#This Row],[actual_price.1]]</f>
        <v>58</v>
      </c>
      <c r="G523">
        <v>0</v>
      </c>
      <c r="H523">
        <v>58</v>
      </c>
    </row>
    <row r="524" spans="1:8" x14ac:dyDescent="0.3">
      <c r="A524" s="1" t="s">
        <v>478</v>
      </c>
      <c r="B524" s="1" t="str">
        <f t="shared" si="8"/>
        <v>LG</v>
      </c>
      <c r="C524">
        <v>28</v>
      </c>
      <c r="D524">
        <f>Air_Conditioners[[#This Row],[ratings]]/10</f>
        <v>2.8</v>
      </c>
      <c r="E524">
        <v>100</v>
      </c>
      <c r="F524">
        <f>Air_Conditioners[[#This Row],[discount_price.1]]+Air_Conditioners[[#This Row],[actual_price.1]]</f>
        <v>111.98</v>
      </c>
      <c r="G524">
        <v>47.99</v>
      </c>
      <c r="H524">
        <v>63.99</v>
      </c>
    </row>
    <row r="525" spans="1:8" x14ac:dyDescent="0.3">
      <c r="A525" s="1" t="s">
        <v>479</v>
      </c>
      <c r="B525" s="1" t="str">
        <f t="shared" si="8"/>
        <v>LG</v>
      </c>
      <c r="C525">
        <v>28</v>
      </c>
      <c r="D525">
        <f>Air_Conditioners[[#This Row],[ratings]]/10</f>
        <v>2.8</v>
      </c>
      <c r="E525">
        <v>100</v>
      </c>
      <c r="F525">
        <f>Air_Conditioners[[#This Row],[discount_price.1]]+Air_Conditioners[[#This Row],[actual_price.1]]</f>
        <v>107.39</v>
      </c>
      <c r="G525">
        <v>45.9</v>
      </c>
      <c r="H525">
        <v>61.49</v>
      </c>
    </row>
    <row r="526" spans="1:8" x14ac:dyDescent="0.3">
      <c r="A526" s="1" t="s">
        <v>480</v>
      </c>
      <c r="B526" s="1" t="str">
        <f t="shared" si="8"/>
        <v>Godrej</v>
      </c>
      <c r="C526">
        <v>28</v>
      </c>
      <c r="D526">
        <f>Air_Conditioners[[#This Row],[ratings]]/10</f>
        <v>2.8</v>
      </c>
      <c r="E526">
        <v>100</v>
      </c>
      <c r="F526">
        <f>Air_Conditioners[[#This Row],[discount_price.1]]+Air_Conditioners[[#This Row],[actual_price.1]]</f>
        <v>85.48</v>
      </c>
      <c r="G526">
        <v>35.49</v>
      </c>
      <c r="H526">
        <v>49.99</v>
      </c>
    </row>
    <row r="527" spans="1:8" x14ac:dyDescent="0.3">
      <c r="A527" s="1" t="s">
        <v>481</v>
      </c>
      <c r="B527" s="1" t="str">
        <f t="shared" si="8"/>
        <v>Lloyd</v>
      </c>
      <c r="C527">
        <v>28</v>
      </c>
      <c r="D527">
        <f>Air_Conditioners[[#This Row],[ratings]]/10</f>
        <v>2.8</v>
      </c>
      <c r="E527">
        <v>100</v>
      </c>
      <c r="F527">
        <f>Air_Conditioners[[#This Row],[discount_price.1]]+Air_Conditioners[[#This Row],[actual_price.1]]</f>
        <v>58</v>
      </c>
      <c r="G527">
        <v>0</v>
      </c>
      <c r="H527">
        <v>58</v>
      </c>
    </row>
    <row r="528" spans="1:8" x14ac:dyDescent="0.3">
      <c r="A528" s="1" t="s">
        <v>482</v>
      </c>
      <c r="B528" s="1" t="str">
        <f t="shared" si="8"/>
        <v>Voltas</v>
      </c>
      <c r="C528">
        <v>28</v>
      </c>
      <c r="D528">
        <f>Air_Conditioners[[#This Row],[ratings]]/10</f>
        <v>2.8</v>
      </c>
      <c r="E528">
        <v>100</v>
      </c>
      <c r="F528">
        <f>Air_Conditioners[[#This Row],[discount_price.1]]+Air_Conditioners[[#This Row],[actual_price.1]]</f>
        <v>66.611999999999995</v>
      </c>
      <c r="G528">
        <v>30.622</v>
      </c>
      <c r="H528">
        <v>35.99</v>
      </c>
    </row>
    <row r="529" spans="1:8" x14ac:dyDescent="0.3">
      <c r="A529" s="1" t="s">
        <v>483</v>
      </c>
      <c r="B529" s="1" t="str">
        <f t="shared" si="8"/>
        <v>Godrej</v>
      </c>
      <c r="C529">
        <v>28</v>
      </c>
      <c r="D529">
        <f>Air_Conditioners[[#This Row],[ratings]]/10</f>
        <v>2.8</v>
      </c>
      <c r="E529">
        <v>100</v>
      </c>
      <c r="F529">
        <f>Air_Conditioners[[#This Row],[discount_price.1]]+Air_Conditioners[[#This Row],[actual_price.1]]</f>
        <v>104.98</v>
      </c>
      <c r="G529">
        <v>43.99</v>
      </c>
      <c r="H529">
        <v>60.99</v>
      </c>
    </row>
    <row r="530" spans="1:8" x14ac:dyDescent="0.3">
      <c r="A530" s="1" t="s">
        <v>484</v>
      </c>
      <c r="B530" s="1" t="str">
        <f t="shared" si="8"/>
        <v>White</v>
      </c>
      <c r="C530">
        <v>28</v>
      </c>
      <c r="D530">
        <f>Air_Conditioners[[#This Row],[ratings]]/10</f>
        <v>2.8</v>
      </c>
      <c r="E530">
        <v>100</v>
      </c>
      <c r="F530">
        <f>Air_Conditioners[[#This Row],[discount_price.1]]+Air_Conditioners[[#This Row],[actual_price.1]]</f>
        <v>58</v>
      </c>
      <c r="G530">
        <v>0</v>
      </c>
      <c r="H530">
        <v>58</v>
      </c>
    </row>
    <row r="531" spans="1:8" x14ac:dyDescent="0.3">
      <c r="A531" s="1" t="s">
        <v>485</v>
      </c>
      <c r="B531" s="1" t="str">
        <f t="shared" si="8"/>
        <v>Godrej</v>
      </c>
      <c r="C531">
        <v>28</v>
      </c>
      <c r="D531">
        <f>Air_Conditioners[[#This Row],[ratings]]/10</f>
        <v>2.8</v>
      </c>
      <c r="E531">
        <v>100</v>
      </c>
      <c r="F531">
        <f>Air_Conditioners[[#This Row],[discount_price.1]]+Air_Conditioners[[#This Row],[actual_price.1]]</f>
        <v>97.9</v>
      </c>
      <c r="G531">
        <v>32.4</v>
      </c>
      <c r="H531">
        <v>65.5</v>
      </c>
    </row>
    <row r="532" spans="1:8" x14ac:dyDescent="0.3">
      <c r="A532" s="1" t="s">
        <v>486</v>
      </c>
      <c r="B532" s="1" t="str">
        <f t="shared" si="8"/>
        <v>Lloyd</v>
      </c>
      <c r="C532">
        <v>28</v>
      </c>
      <c r="D532">
        <f>Air_Conditioners[[#This Row],[ratings]]/10</f>
        <v>2.8</v>
      </c>
      <c r="E532">
        <v>100</v>
      </c>
      <c r="F532">
        <f>Air_Conditioners[[#This Row],[discount_price.1]]+Air_Conditioners[[#This Row],[actual_price.1]]</f>
        <v>58</v>
      </c>
      <c r="G532">
        <v>0</v>
      </c>
      <c r="H532">
        <v>58</v>
      </c>
    </row>
    <row r="533" spans="1:8" x14ac:dyDescent="0.3">
      <c r="A533" s="1" t="s">
        <v>487</v>
      </c>
      <c r="B533" s="1" t="str">
        <f t="shared" si="8"/>
        <v>Lloyd</v>
      </c>
      <c r="C533">
        <v>28</v>
      </c>
      <c r="D533">
        <f>Air_Conditioners[[#This Row],[ratings]]/10</f>
        <v>2.8</v>
      </c>
      <c r="E533">
        <v>100</v>
      </c>
      <c r="F533">
        <f>Air_Conditioners[[#This Row],[discount_price.1]]+Air_Conditioners[[#This Row],[actual_price.1]]</f>
        <v>58</v>
      </c>
      <c r="G533">
        <v>0</v>
      </c>
      <c r="H533">
        <v>58</v>
      </c>
    </row>
    <row r="534" spans="1:8" x14ac:dyDescent="0.3">
      <c r="A534" s="1" t="s">
        <v>488</v>
      </c>
      <c r="B534" s="1" t="str">
        <f t="shared" si="8"/>
        <v>SPLIT</v>
      </c>
      <c r="C534">
        <v>28</v>
      </c>
      <c r="D534">
        <f>Air_Conditioners[[#This Row],[ratings]]/10</f>
        <v>2.8</v>
      </c>
      <c r="E534">
        <v>100</v>
      </c>
      <c r="F534">
        <f>Air_Conditioners[[#This Row],[discount_price.1]]+Air_Conditioners[[#This Row],[actual_price.1]]</f>
        <v>58</v>
      </c>
      <c r="G534">
        <v>0</v>
      </c>
      <c r="H534">
        <v>58</v>
      </c>
    </row>
    <row r="535" spans="1:8" x14ac:dyDescent="0.3">
      <c r="A535" s="1" t="s">
        <v>489</v>
      </c>
      <c r="B535" s="1" t="str">
        <f t="shared" si="8"/>
        <v>WINDOW</v>
      </c>
      <c r="C535">
        <v>28</v>
      </c>
      <c r="D535">
        <f>Air_Conditioners[[#This Row],[ratings]]/10</f>
        <v>2.8</v>
      </c>
      <c r="E535">
        <v>100</v>
      </c>
      <c r="F535">
        <f>Air_Conditioners[[#This Row],[discount_price.1]]+Air_Conditioners[[#This Row],[actual_price.1]]</f>
        <v>58</v>
      </c>
      <c r="G535">
        <v>0</v>
      </c>
      <c r="H535">
        <v>58</v>
      </c>
    </row>
    <row r="536" spans="1:8" x14ac:dyDescent="0.3">
      <c r="A536" s="1" t="s">
        <v>490</v>
      </c>
      <c r="B536" s="1" t="str">
        <f t="shared" si="8"/>
        <v>SUHANA</v>
      </c>
      <c r="C536">
        <v>28</v>
      </c>
      <c r="D536">
        <f>Air_Conditioners[[#This Row],[ratings]]/10</f>
        <v>2.8</v>
      </c>
      <c r="E536">
        <v>100</v>
      </c>
      <c r="F536">
        <f>Air_Conditioners[[#This Row],[discount_price.1]]+Air_Conditioners[[#This Row],[actual_price.1]]</f>
        <v>95.956000000000003</v>
      </c>
      <c r="G536">
        <v>40</v>
      </c>
      <c r="H536">
        <v>55.956000000000003</v>
      </c>
    </row>
    <row r="537" spans="1:8" x14ac:dyDescent="0.3">
      <c r="A537" s="1" t="s">
        <v>491</v>
      </c>
      <c r="B537" s="1" t="str">
        <f t="shared" si="8"/>
        <v>Godrej</v>
      </c>
      <c r="C537">
        <v>28</v>
      </c>
      <c r="D537">
        <f>Air_Conditioners[[#This Row],[ratings]]/10</f>
        <v>2.8</v>
      </c>
      <c r="E537">
        <v>100</v>
      </c>
      <c r="F537">
        <f>Air_Conditioners[[#This Row],[discount_price.1]]+Air_Conditioners[[#This Row],[actual_price.1]]</f>
        <v>71.89</v>
      </c>
      <c r="G537">
        <v>29.9</v>
      </c>
      <c r="H537">
        <v>41.99</v>
      </c>
    </row>
    <row r="538" spans="1:8" x14ac:dyDescent="0.3">
      <c r="A538" s="1" t="s">
        <v>492</v>
      </c>
      <c r="B538" s="1" t="str">
        <f t="shared" si="8"/>
        <v>White</v>
      </c>
      <c r="C538">
        <v>28</v>
      </c>
      <c r="D538">
        <f>Air_Conditioners[[#This Row],[ratings]]/10</f>
        <v>2.8</v>
      </c>
      <c r="E538">
        <v>100</v>
      </c>
      <c r="F538">
        <f>Air_Conditioners[[#This Row],[discount_price.1]]+Air_Conditioners[[#This Row],[actual_price.1]]</f>
        <v>58</v>
      </c>
      <c r="G538">
        <v>0</v>
      </c>
      <c r="H538">
        <v>58</v>
      </c>
    </row>
    <row r="539" spans="1:8" x14ac:dyDescent="0.3">
      <c r="A539" s="1" t="s">
        <v>492</v>
      </c>
      <c r="B539" s="1" t="str">
        <f t="shared" si="8"/>
        <v>White</v>
      </c>
      <c r="C539">
        <v>28</v>
      </c>
      <c r="D539">
        <f>Air_Conditioners[[#This Row],[ratings]]/10</f>
        <v>2.8</v>
      </c>
      <c r="E539">
        <v>100</v>
      </c>
      <c r="F539">
        <f>Air_Conditioners[[#This Row],[discount_price.1]]+Air_Conditioners[[#This Row],[actual_price.1]]</f>
        <v>58</v>
      </c>
      <c r="G539">
        <v>0</v>
      </c>
      <c r="H539">
        <v>58</v>
      </c>
    </row>
    <row r="540" spans="1:8" x14ac:dyDescent="0.3">
      <c r="A540" s="1" t="s">
        <v>492</v>
      </c>
      <c r="B540" s="1" t="str">
        <f t="shared" si="8"/>
        <v>White</v>
      </c>
      <c r="C540">
        <v>28</v>
      </c>
      <c r="D540">
        <f>Air_Conditioners[[#This Row],[ratings]]/10</f>
        <v>2.8</v>
      </c>
      <c r="E540">
        <v>100</v>
      </c>
      <c r="F540">
        <f>Air_Conditioners[[#This Row],[discount_price.1]]+Air_Conditioners[[#This Row],[actual_price.1]]</f>
        <v>58</v>
      </c>
      <c r="G540">
        <v>0</v>
      </c>
      <c r="H540">
        <v>58</v>
      </c>
    </row>
    <row r="541" spans="1:8" x14ac:dyDescent="0.3">
      <c r="A541" s="1" t="s">
        <v>493</v>
      </c>
      <c r="B541" s="1" t="str">
        <f t="shared" si="8"/>
        <v>White</v>
      </c>
      <c r="C541">
        <v>28</v>
      </c>
      <c r="D541">
        <f>Air_Conditioners[[#This Row],[ratings]]/10</f>
        <v>2.8</v>
      </c>
      <c r="E541">
        <v>100</v>
      </c>
      <c r="F541">
        <f>Air_Conditioners[[#This Row],[discount_price.1]]+Air_Conditioners[[#This Row],[actual_price.1]]</f>
        <v>58</v>
      </c>
      <c r="G541">
        <v>0</v>
      </c>
      <c r="H541">
        <v>58</v>
      </c>
    </row>
    <row r="542" spans="1:8" x14ac:dyDescent="0.3">
      <c r="A542" s="1" t="s">
        <v>494</v>
      </c>
      <c r="B542" s="1" t="str">
        <f t="shared" si="8"/>
        <v>DotOne</v>
      </c>
      <c r="C542">
        <v>28</v>
      </c>
      <c r="D542">
        <f>Air_Conditioners[[#This Row],[ratings]]/10</f>
        <v>2.8</v>
      </c>
      <c r="E542">
        <v>100</v>
      </c>
      <c r="F542">
        <f>Air_Conditioners[[#This Row],[discount_price.1]]+Air_Conditioners[[#This Row],[actual_price.1]]</f>
        <v>58</v>
      </c>
      <c r="G542">
        <v>0</v>
      </c>
      <c r="H542">
        <v>58</v>
      </c>
    </row>
    <row r="543" spans="1:8" x14ac:dyDescent="0.3">
      <c r="A543" s="1" t="s">
        <v>495</v>
      </c>
      <c r="B543" s="1" t="str">
        <f t="shared" si="8"/>
        <v>DotOne</v>
      </c>
      <c r="C543">
        <v>28</v>
      </c>
      <c r="D543">
        <f>Air_Conditioners[[#This Row],[ratings]]/10</f>
        <v>2.8</v>
      </c>
      <c r="E543">
        <v>100</v>
      </c>
      <c r="F543">
        <f>Air_Conditioners[[#This Row],[discount_price.1]]+Air_Conditioners[[#This Row],[actual_price.1]]</f>
        <v>58</v>
      </c>
      <c r="G543">
        <v>0</v>
      </c>
      <c r="H543">
        <v>58</v>
      </c>
    </row>
    <row r="544" spans="1:8" x14ac:dyDescent="0.3">
      <c r="A544" s="1" t="s">
        <v>496</v>
      </c>
      <c r="B544" s="1" t="str">
        <f t="shared" si="8"/>
        <v>DotOne</v>
      </c>
      <c r="C544">
        <v>28</v>
      </c>
      <c r="D544">
        <f>Air_Conditioners[[#This Row],[ratings]]/10</f>
        <v>2.8</v>
      </c>
      <c r="E544">
        <v>100</v>
      </c>
      <c r="F544">
        <f>Air_Conditioners[[#This Row],[discount_price.1]]+Air_Conditioners[[#This Row],[actual_price.1]]</f>
        <v>58</v>
      </c>
      <c r="G544">
        <v>0</v>
      </c>
      <c r="H544">
        <v>58</v>
      </c>
    </row>
    <row r="545" spans="1:8" x14ac:dyDescent="0.3">
      <c r="A545" s="1" t="s">
        <v>497</v>
      </c>
      <c r="B545" s="1" t="str">
        <f t="shared" si="8"/>
        <v>DotOne</v>
      </c>
      <c r="C545">
        <v>28</v>
      </c>
      <c r="D545">
        <f>Air_Conditioners[[#This Row],[ratings]]/10</f>
        <v>2.8</v>
      </c>
      <c r="E545">
        <v>100</v>
      </c>
      <c r="F545">
        <f>Air_Conditioners[[#This Row],[discount_price.1]]+Air_Conditioners[[#This Row],[actual_price.1]]</f>
        <v>58</v>
      </c>
      <c r="G545">
        <v>0</v>
      </c>
      <c r="H545">
        <v>58</v>
      </c>
    </row>
    <row r="546" spans="1:8" x14ac:dyDescent="0.3">
      <c r="A546" s="1" t="s">
        <v>498</v>
      </c>
      <c r="B546" s="1" t="str">
        <f t="shared" si="8"/>
        <v>DotOne</v>
      </c>
      <c r="C546">
        <v>28</v>
      </c>
      <c r="D546">
        <f>Air_Conditioners[[#This Row],[ratings]]/10</f>
        <v>2.8</v>
      </c>
      <c r="E546">
        <v>100</v>
      </c>
      <c r="F546">
        <f>Air_Conditioners[[#This Row],[discount_price.1]]+Air_Conditioners[[#This Row],[actual_price.1]]</f>
        <v>58</v>
      </c>
      <c r="G546">
        <v>0</v>
      </c>
      <c r="H546">
        <v>58</v>
      </c>
    </row>
    <row r="547" spans="1:8" x14ac:dyDescent="0.3">
      <c r="A547" s="1" t="s">
        <v>499</v>
      </c>
      <c r="B547" s="1" t="str">
        <f t="shared" si="8"/>
        <v>Samsung</v>
      </c>
      <c r="C547">
        <v>28</v>
      </c>
      <c r="D547">
        <f>Air_Conditioners[[#This Row],[ratings]]/10</f>
        <v>2.8</v>
      </c>
      <c r="E547">
        <v>100</v>
      </c>
      <c r="F547">
        <f>Air_Conditioners[[#This Row],[discount_price.1]]+Air_Conditioners[[#This Row],[actual_price.1]]</f>
        <v>118.88999999999999</v>
      </c>
      <c r="G547">
        <v>46.9</v>
      </c>
      <c r="H547">
        <v>71.989999999999995</v>
      </c>
    </row>
    <row r="548" spans="1:8" x14ac:dyDescent="0.3">
      <c r="A548" s="1" t="s">
        <v>500</v>
      </c>
      <c r="B548" s="1" t="str">
        <f t="shared" si="8"/>
        <v>Samsung</v>
      </c>
      <c r="C548">
        <v>28</v>
      </c>
      <c r="D548">
        <f>Air_Conditioners[[#This Row],[ratings]]/10</f>
        <v>2.8</v>
      </c>
      <c r="E548">
        <v>100</v>
      </c>
      <c r="F548">
        <f>Air_Conditioners[[#This Row],[discount_price.1]]+Air_Conditioners[[#This Row],[actual_price.1]]</f>
        <v>88.28</v>
      </c>
      <c r="G548">
        <v>35.29</v>
      </c>
      <c r="H548">
        <v>52.99</v>
      </c>
    </row>
    <row r="549" spans="1:8" x14ac:dyDescent="0.3">
      <c r="A549" s="1" t="s">
        <v>59</v>
      </c>
      <c r="B549" s="1" t="str">
        <f t="shared" si="8"/>
        <v>Samsung</v>
      </c>
      <c r="C549">
        <v>28</v>
      </c>
      <c r="D549">
        <f>Air_Conditioners[[#This Row],[ratings]]/10</f>
        <v>2.8</v>
      </c>
      <c r="E549">
        <v>100</v>
      </c>
      <c r="F549">
        <f>Air_Conditioners[[#This Row],[discount_price.1]]+Air_Conditioners[[#This Row],[actual_price.1]]</f>
        <v>104.97999999999999</v>
      </c>
      <c r="G549">
        <v>39.99</v>
      </c>
      <c r="H549">
        <v>64.989999999999995</v>
      </c>
    </row>
    <row r="550" spans="1:8" x14ac:dyDescent="0.3">
      <c r="A550" s="1" t="s">
        <v>501</v>
      </c>
      <c r="B550" s="1" t="str">
        <f t="shared" si="8"/>
        <v>Samsung</v>
      </c>
      <c r="C550">
        <v>28</v>
      </c>
      <c r="D550">
        <f>Air_Conditioners[[#This Row],[ratings]]/10</f>
        <v>2.8</v>
      </c>
      <c r="E550">
        <v>100</v>
      </c>
      <c r="F550">
        <f>Air_Conditioners[[#This Row],[discount_price.1]]+Air_Conditioners[[#This Row],[actual_price.1]]</f>
        <v>95.789999999999992</v>
      </c>
      <c r="G550">
        <v>34.799999999999997</v>
      </c>
      <c r="H550">
        <v>60.99</v>
      </c>
    </row>
    <row r="551" spans="1:8" x14ac:dyDescent="0.3">
      <c r="A551" s="1" t="s">
        <v>34</v>
      </c>
      <c r="B551" s="1" t="str">
        <f t="shared" si="8"/>
        <v>Samsung</v>
      </c>
      <c r="C551">
        <v>28</v>
      </c>
      <c r="D551">
        <f>Air_Conditioners[[#This Row],[ratings]]/10</f>
        <v>2.8</v>
      </c>
      <c r="E551">
        <v>100</v>
      </c>
      <c r="F551">
        <f>Air_Conditioners[[#This Row],[discount_price.1]]+Air_Conditioners[[#This Row],[actual_price.1]]</f>
        <v>107.97999999999999</v>
      </c>
      <c r="G551">
        <v>42.99</v>
      </c>
      <c r="H551">
        <v>64.989999999999995</v>
      </c>
    </row>
    <row r="552" spans="1:8" x14ac:dyDescent="0.3">
      <c r="A552" s="1" t="s">
        <v>502</v>
      </c>
      <c r="B552" s="1" t="str">
        <f t="shared" si="8"/>
        <v>Samsung</v>
      </c>
      <c r="C552">
        <v>28</v>
      </c>
      <c r="D552">
        <f>Air_Conditioners[[#This Row],[ratings]]/10</f>
        <v>2.8</v>
      </c>
      <c r="E552">
        <v>100</v>
      </c>
      <c r="F552">
        <f>Air_Conditioners[[#This Row],[discount_price.1]]+Air_Conditioners[[#This Row],[actual_price.1]]</f>
        <v>84.98</v>
      </c>
      <c r="G552">
        <v>33.99</v>
      </c>
      <c r="H552">
        <v>50.99</v>
      </c>
    </row>
    <row r="553" spans="1:8" x14ac:dyDescent="0.3">
      <c r="A553" s="1" t="s">
        <v>59</v>
      </c>
      <c r="B553" s="1" t="str">
        <f t="shared" si="8"/>
        <v>Samsung</v>
      </c>
      <c r="C553">
        <v>28</v>
      </c>
      <c r="D553">
        <f>Air_Conditioners[[#This Row],[ratings]]/10</f>
        <v>2.8</v>
      </c>
      <c r="E553">
        <v>100</v>
      </c>
      <c r="F553">
        <f>Air_Conditioners[[#This Row],[discount_price.1]]+Air_Conditioners[[#This Row],[actual_price.1]]</f>
        <v>102.98</v>
      </c>
      <c r="G553">
        <v>39.99</v>
      </c>
      <c r="H553">
        <v>62.99</v>
      </c>
    </row>
    <row r="554" spans="1:8" x14ac:dyDescent="0.3">
      <c r="A554" s="1" t="s">
        <v>503</v>
      </c>
      <c r="B554" s="1" t="str">
        <f t="shared" si="8"/>
        <v>Haier</v>
      </c>
      <c r="C554">
        <v>28</v>
      </c>
      <c r="D554">
        <f>Air_Conditioners[[#This Row],[ratings]]/10</f>
        <v>2.8</v>
      </c>
      <c r="E554">
        <v>100</v>
      </c>
      <c r="F554">
        <f>Air_Conditioners[[#This Row],[discount_price.1]]+Air_Conditioners[[#This Row],[actual_price.1]]</f>
        <v>143.97999999999999</v>
      </c>
      <c r="G554">
        <v>54.99</v>
      </c>
      <c r="H554">
        <v>88.99</v>
      </c>
    </row>
    <row r="555" spans="1:8" x14ac:dyDescent="0.3">
      <c r="A555" s="1" t="s">
        <v>504</v>
      </c>
      <c r="B555" s="1" t="str">
        <f t="shared" si="8"/>
        <v>Haier</v>
      </c>
      <c r="C555">
        <v>28</v>
      </c>
      <c r="D555">
        <f>Air_Conditioners[[#This Row],[ratings]]/10</f>
        <v>2.8</v>
      </c>
      <c r="E555">
        <v>100</v>
      </c>
      <c r="F555">
        <f>Air_Conditioners[[#This Row],[discount_price.1]]+Air_Conditioners[[#This Row],[actual_price.1]]</f>
        <v>97.48</v>
      </c>
      <c r="G555">
        <v>35.99</v>
      </c>
      <c r="H555">
        <v>61.49</v>
      </c>
    </row>
    <row r="556" spans="1:8" x14ac:dyDescent="0.3">
      <c r="A556" s="1" t="s">
        <v>505</v>
      </c>
      <c r="B556" s="1" t="str">
        <f t="shared" si="8"/>
        <v>Vukar</v>
      </c>
      <c r="C556">
        <v>28</v>
      </c>
      <c r="D556">
        <f>Air_Conditioners[[#This Row],[ratings]]/10</f>
        <v>2.8</v>
      </c>
      <c r="E556">
        <v>100</v>
      </c>
      <c r="F556">
        <f>Air_Conditioners[[#This Row],[discount_price.1]]+Air_Conditioners[[#This Row],[actual_price.1]]</f>
        <v>1.4990000000000001</v>
      </c>
      <c r="G556">
        <v>0</v>
      </c>
      <c r="H556">
        <v>1.4990000000000001</v>
      </c>
    </row>
    <row r="557" spans="1:8" x14ac:dyDescent="0.3">
      <c r="A557" s="1" t="s">
        <v>506</v>
      </c>
      <c r="B557" s="1" t="str">
        <f t="shared" si="8"/>
        <v>Hisense</v>
      </c>
      <c r="C557">
        <v>28</v>
      </c>
      <c r="D557">
        <f>Air_Conditioners[[#This Row],[ratings]]/10</f>
        <v>2.8</v>
      </c>
      <c r="E557">
        <v>100</v>
      </c>
      <c r="F557">
        <f>Air_Conditioners[[#This Row],[discount_price.1]]+Air_Conditioners[[#This Row],[actual_price.1]]</f>
        <v>58</v>
      </c>
      <c r="G557">
        <v>0</v>
      </c>
      <c r="H557">
        <v>58</v>
      </c>
    </row>
    <row r="558" spans="1:8" x14ac:dyDescent="0.3">
      <c r="A558" s="1" t="s">
        <v>507</v>
      </c>
      <c r="B558" s="1" t="str">
        <f t="shared" si="8"/>
        <v>SUHANA</v>
      </c>
      <c r="C558">
        <v>28</v>
      </c>
      <c r="D558">
        <f>Air_Conditioners[[#This Row],[ratings]]/10</f>
        <v>2.8</v>
      </c>
      <c r="E558">
        <v>100</v>
      </c>
      <c r="F558">
        <f>Air_Conditioners[[#This Row],[discount_price.1]]+Air_Conditioners[[#This Row],[actual_price.1]]</f>
        <v>95.09</v>
      </c>
      <c r="G558">
        <v>40</v>
      </c>
      <c r="H558">
        <v>55.09</v>
      </c>
    </row>
    <row r="559" spans="1:8" x14ac:dyDescent="0.3">
      <c r="A559" s="1" t="s">
        <v>509</v>
      </c>
      <c r="B559" s="1" t="str">
        <f t="shared" si="8"/>
        <v>Havells-Lloyd</v>
      </c>
      <c r="C559">
        <v>28</v>
      </c>
      <c r="D559">
        <f>Air_Conditioners[[#This Row],[ratings]]/10</f>
        <v>2.8</v>
      </c>
      <c r="E559">
        <v>100</v>
      </c>
      <c r="F559">
        <f>Air_Conditioners[[#This Row],[discount_price.1]]+Air_Conditioners[[#This Row],[actual_price.1]]</f>
        <v>93.89</v>
      </c>
      <c r="G559">
        <v>34.9</v>
      </c>
      <c r="H559">
        <v>58.99</v>
      </c>
    </row>
    <row r="560" spans="1:8" x14ac:dyDescent="0.3">
      <c r="A560" s="1" t="s">
        <v>510</v>
      </c>
      <c r="B560" s="1" t="str">
        <f t="shared" si="8"/>
        <v>Cruise</v>
      </c>
      <c r="C560">
        <v>28</v>
      </c>
      <c r="D560">
        <f>Air_Conditioners[[#This Row],[ratings]]/10</f>
        <v>2.8</v>
      </c>
      <c r="E560">
        <v>100</v>
      </c>
      <c r="F560">
        <f>Air_Conditioners[[#This Row],[discount_price.1]]+Air_Conditioners[[#This Row],[actual_price.1]]</f>
        <v>58</v>
      </c>
      <c r="G560">
        <v>0</v>
      </c>
      <c r="H560">
        <v>58</v>
      </c>
    </row>
    <row r="561" spans="1:8" x14ac:dyDescent="0.3">
      <c r="A561" s="1" t="s">
        <v>513</v>
      </c>
      <c r="B561" s="1" t="str">
        <f t="shared" si="8"/>
        <v>Kwality</v>
      </c>
      <c r="C561">
        <v>28</v>
      </c>
      <c r="D561">
        <f>Air_Conditioners[[#This Row],[ratings]]/10</f>
        <v>2.8</v>
      </c>
      <c r="E561">
        <v>100</v>
      </c>
      <c r="F561">
        <f>Air_Conditioners[[#This Row],[discount_price.1]]+Air_Conditioners[[#This Row],[actual_price.1]]</f>
        <v>58</v>
      </c>
      <c r="G561">
        <v>0</v>
      </c>
      <c r="H561">
        <v>58</v>
      </c>
    </row>
    <row r="562" spans="1:8" x14ac:dyDescent="0.3">
      <c r="A562" s="1" t="s">
        <v>514</v>
      </c>
      <c r="B562" s="1" t="str">
        <f t="shared" si="8"/>
        <v>Kwality</v>
      </c>
      <c r="C562">
        <v>28</v>
      </c>
      <c r="D562">
        <f>Air_Conditioners[[#This Row],[ratings]]/10</f>
        <v>2.8</v>
      </c>
      <c r="E562">
        <v>100</v>
      </c>
      <c r="F562">
        <f>Air_Conditioners[[#This Row],[discount_price.1]]+Air_Conditioners[[#This Row],[actual_price.1]]</f>
        <v>58</v>
      </c>
      <c r="G562">
        <v>0</v>
      </c>
      <c r="H562">
        <v>58</v>
      </c>
    </row>
    <row r="563" spans="1:8" x14ac:dyDescent="0.3">
      <c r="A563" s="1" t="s">
        <v>515</v>
      </c>
      <c r="B563" s="1" t="str">
        <f t="shared" si="8"/>
        <v>Kwality</v>
      </c>
      <c r="C563">
        <v>28</v>
      </c>
      <c r="D563">
        <f>Air_Conditioners[[#This Row],[ratings]]/10</f>
        <v>2.8</v>
      </c>
      <c r="E563">
        <v>100</v>
      </c>
      <c r="F563">
        <f>Air_Conditioners[[#This Row],[discount_price.1]]+Air_Conditioners[[#This Row],[actual_price.1]]</f>
        <v>58</v>
      </c>
      <c r="G563">
        <v>0</v>
      </c>
      <c r="H563">
        <v>58</v>
      </c>
    </row>
    <row r="564" spans="1:8" x14ac:dyDescent="0.3">
      <c r="A564" s="1" t="s">
        <v>516</v>
      </c>
      <c r="B564" s="1" t="str">
        <f t="shared" si="8"/>
        <v>Kwality</v>
      </c>
      <c r="C564">
        <v>28</v>
      </c>
      <c r="D564">
        <f>Air_Conditioners[[#This Row],[ratings]]/10</f>
        <v>2.8</v>
      </c>
      <c r="E564">
        <v>100</v>
      </c>
      <c r="F564">
        <f>Air_Conditioners[[#This Row],[discount_price.1]]+Air_Conditioners[[#This Row],[actual_price.1]]</f>
        <v>58</v>
      </c>
      <c r="G564">
        <v>0</v>
      </c>
      <c r="H564">
        <v>58</v>
      </c>
    </row>
    <row r="565" spans="1:8" x14ac:dyDescent="0.3">
      <c r="A565" s="1" t="s">
        <v>517</v>
      </c>
      <c r="B565" s="1" t="str">
        <f t="shared" si="8"/>
        <v>Kwality</v>
      </c>
      <c r="C565">
        <v>28</v>
      </c>
      <c r="D565">
        <f>Air_Conditioners[[#This Row],[ratings]]/10</f>
        <v>2.8</v>
      </c>
      <c r="E565">
        <v>100</v>
      </c>
      <c r="F565">
        <f>Air_Conditioners[[#This Row],[discount_price.1]]+Air_Conditioners[[#This Row],[actual_price.1]]</f>
        <v>58</v>
      </c>
      <c r="G565">
        <v>0</v>
      </c>
      <c r="H565">
        <v>58</v>
      </c>
    </row>
    <row r="566" spans="1:8" x14ac:dyDescent="0.3">
      <c r="A566" s="1" t="s">
        <v>518</v>
      </c>
      <c r="B566" s="1" t="str">
        <f t="shared" si="8"/>
        <v>Kwality</v>
      </c>
      <c r="C566">
        <v>28</v>
      </c>
      <c r="D566">
        <f>Air_Conditioners[[#This Row],[ratings]]/10</f>
        <v>2.8</v>
      </c>
      <c r="E566">
        <v>100</v>
      </c>
      <c r="F566">
        <f>Air_Conditioners[[#This Row],[discount_price.1]]+Air_Conditioners[[#This Row],[actual_price.1]]</f>
        <v>58</v>
      </c>
      <c r="G566">
        <v>0</v>
      </c>
      <c r="H566">
        <v>58</v>
      </c>
    </row>
    <row r="567" spans="1:8" x14ac:dyDescent="0.3">
      <c r="A567" s="1" t="s">
        <v>519</v>
      </c>
      <c r="B567" s="1" t="str">
        <f t="shared" si="8"/>
        <v>Kwality</v>
      </c>
      <c r="C567">
        <v>28</v>
      </c>
      <c r="D567">
        <f>Air_Conditioners[[#This Row],[ratings]]/10</f>
        <v>2.8</v>
      </c>
      <c r="E567">
        <v>100</v>
      </c>
      <c r="F567">
        <f>Air_Conditioners[[#This Row],[discount_price.1]]+Air_Conditioners[[#This Row],[actual_price.1]]</f>
        <v>58</v>
      </c>
      <c r="G567">
        <v>0</v>
      </c>
      <c r="H567">
        <v>58</v>
      </c>
    </row>
    <row r="568" spans="1:8" x14ac:dyDescent="0.3">
      <c r="A568" s="1" t="s">
        <v>520</v>
      </c>
      <c r="B568" s="1" t="str">
        <f t="shared" si="8"/>
        <v>Kwality</v>
      </c>
      <c r="C568">
        <v>28</v>
      </c>
      <c r="D568">
        <f>Air_Conditioners[[#This Row],[ratings]]/10</f>
        <v>2.8</v>
      </c>
      <c r="E568">
        <v>100</v>
      </c>
      <c r="F568">
        <f>Air_Conditioners[[#This Row],[discount_price.1]]+Air_Conditioners[[#This Row],[actual_price.1]]</f>
        <v>58</v>
      </c>
      <c r="G568">
        <v>0</v>
      </c>
      <c r="H568">
        <v>58</v>
      </c>
    </row>
    <row r="569" spans="1:8" x14ac:dyDescent="0.3">
      <c r="A569" s="1" t="s">
        <v>521</v>
      </c>
      <c r="B569" s="1" t="str">
        <f t="shared" si="8"/>
        <v>Kwality</v>
      </c>
      <c r="C569">
        <v>28</v>
      </c>
      <c r="D569">
        <f>Air_Conditioners[[#This Row],[ratings]]/10</f>
        <v>2.8</v>
      </c>
      <c r="E569">
        <v>100</v>
      </c>
      <c r="F569">
        <f>Air_Conditioners[[#This Row],[discount_price.1]]+Air_Conditioners[[#This Row],[actual_price.1]]</f>
        <v>58</v>
      </c>
      <c r="G569">
        <v>0</v>
      </c>
      <c r="H569">
        <v>58</v>
      </c>
    </row>
    <row r="570" spans="1:8" x14ac:dyDescent="0.3">
      <c r="A570" s="1" t="s">
        <v>522</v>
      </c>
      <c r="B570" s="1" t="str">
        <f t="shared" si="8"/>
        <v>Kwality</v>
      </c>
      <c r="C570">
        <v>28</v>
      </c>
      <c r="D570">
        <f>Air_Conditioners[[#This Row],[ratings]]/10</f>
        <v>2.8</v>
      </c>
      <c r="E570">
        <v>100</v>
      </c>
      <c r="F570">
        <f>Air_Conditioners[[#This Row],[discount_price.1]]+Air_Conditioners[[#This Row],[actual_price.1]]</f>
        <v>58</v>
      </c>
      <c r="G570">
        <v>0</v>
      </c>
      <c r="H570">
        <v>58</v>
      </c>
    </row>
    <row r="571" spans="1:8" x14ac:dyDescent="0.3">
      <c r="A571" s="1" t="s">
        <v>523</v>
      </c>
      <c r="B571" s="1" t="str">
        <f t="shared" si="8"/>
        <v>Kwality</v>
      </c>
      <c r="C571">
        <v>28</v>
      </c>
      <c r="D571">
        <f>Air_Conditioners[[#This Row],[ratings]]/10</f>
        <v>2.8</v>
      </c>
      <c r="E571">
        <v>100</v>
      </c>
      <c r="F571">
        <f>Air_Conditioners[[#This Row],[discount_price.1]]+Air_Conditioners[[#This Row],[actual_price.1]]</f>
        <v>58</v>
      </c>
      <c r="G571">
        <v>0</v>
      </c>
      <c r="H571">
        <v>58</v>
      </c>
    </row>
    <row r="572" spans="1:8" x14ac:dyDescent="0.3">
      <c r="A572" s="1" t="s">
        <v>524</v>
      </c>
      <c r="B572" s="1" t="str">
        <f t="shared" si="8"/>
        <v>Voltas</v>
      </c>
      <c r="C572">
        <v>28</v>
      </c>
      <c r="D572">
        <f>Air_Conditioners[[#This Row],[ratings]]/10</f>
        <v>2.8</v>
      </c>
      <c r="E572">
        <v>100</v>
      </c>
      <c r="F572">
        <f>Air_Conditioners[[#This Row],[discount_price.1]]+Air_Conditioners[[#This Row],[actual_price.1]]</f>
        <v>89.48</v>
      </c>
      <c r="G572">
        <v>33.49</v>
      </c>
      <c r="H572">
        <v>55.99</v>
      </c>
    </row>
    <row r="573" spans="1:8" x14ac:dyDescent="0.3">
      <c r="A573" s="1" t="s">
        <v>525</v>
      </c>
      <c r="B573" s="1" t="str">
        <f t="shared" si="8"/>
        <v>Kwality</v>
      </c>
      <c r="C573">
        <v>28</v>
      </c>
      <c r="D573">
        <f>Air_Conditioners[[#This Row],[ratings]]/10</f>
        <v>2.8</v>
      </c>
      <c r="E573">
        <v>100</v>
      </c>
      <c r="F573">
        <f>Air_Conditioners[[#This Row],[discount_price.1]]+Air_Conditioners[[#This Row],[actual_price.1]]</f>
        <v>58</v>
      </c>
      <c r="G573">
        <v>0</v>
      </c>
      <c r="H573">
        <v>58</v>
      </c>
    </row>
    <row r="574" spans="1:8" x14ac:dyDescent="0.3">
      <c r="A574" s="1" t="s">
        <v>526</v>
      </c>
      <c r="B574" s="1" t="str">
        <f t="shared" si="8"/>
        <v>Kwality</v>
      </c>
      <c r="C574">
        <v>28</v>
      </c>
      <c r="D574">
        <f>Air_Conditioners[[#This Row],[ratings]]/10</f>
        <v>2.8</v>
      </c>
      <c r="E574">
        <v>100</v>
      </c>
      <c r="F574">
        <f>Air_Conditioners[[#This Row],[discount_price.1]]+Air_Conditioners[[#This Row],[actual_price.1]]</f>
        <v>58</v>
      </c>
      <c r="G574">
        <v>0</v>
      </c>
      <c r="H574">
        <v>58</v>
      </c>
    </row>
    <row r="575" spans="1:8" x14ac:dyDescent="0.3">
      <c r="A575" s="1" t="s">
        <v>527</v>
      </c>
      <c r="B575" s="1" t="str">
        <f t="shared" si="8"/>
        <v>Kwality</v>
      </c>
      <c r="C575">
        <v>28</v>
      </c>
      <c r="D575">
        <f>Air_Conditioners[[#This Row],[ratings]]/10</f>
        <v>2.8</v>
      </c>
      <c r="E575">
        <v>100</v>
      </c>
      <c r="F575">
        <f>Air_Conditioners[[#This Row],[discount_price.1]]+Air_Conditioners[[#This Row],[actual_price.1]]</f>
        <v>58</v>
      </c>
      <c r="G575">
        <v>0</v>
      </c>
      <c r="H575">
        <v>58</v>
      </c>
    </row>
    <row r="576" spans="1:8" x14ac:dyDescent="0.3">
      <c r="A576" s="1" t="s">
        <v>528</v>
      </c>
      <c r="B576" s="1" t="str">
        <f t="shared" si="8"/>
        <v>Voltas</v>
      </c>
      <c r="C576">
        <v>28</v>
      </c>
      <c r="D576">
        <f>Air_Conditioners[[#This Row],[ratings]]/10</f>
        <v>2.8</v>
      </c>
      <c r="E576">
        <v>100</v>
      </c>
      <c r="F576">
        <f>Air_Conditioners[[#This Row],[discount_price.1]]+Air_Conditioners[[#This Row],[actual_price.1]]</f>
        <v>106.989</v>
      </c>
      <c r="G576">
        <v>38.999000000000002</v>
      </c>
      <c r="H576">
        <v>67.989999999999995</v>
      </c>
    </row>
    <row r="577" spans="1:8" x14ac:dyDescent="0.3">
      <c r="A577" s="1" t="s">
        <v>529</v>
      </c>
      <c r="B577" s="1" t="str">
        <f t="shared" si="8"/>
        <v>Kwality</v>
      </c>
      <c r="C577">
        <v>28</v>
      </c>
      <c r="D577">
        <f>Air_Conditioners[[#This Row],[ratings]]/10</f>
        <v>2.8</v>
      </c>
      <c r="E577">
        <v>100</v>
      </c>
      <c r="F577">
        <f>Air_Conditioners[[#This Row],[discount_price.1]]+Air_Conditioners[[#This Row],[actual_price.1]]</f>
        <v>58</v>
      </c>
      <c r="G577">
        <v>0</v>
      </c>
      <c r="H577">
        <v>58</v>
      </c>
    </row>
    <row r="578" spans="1:8" x14ac:dyDescent="0.3">
      <c r="A578" s="1" t="s">
        <v>530</v>
      </c>
      <c r="B578" s="1" t="str">
        <f t="shared" ref="B578:B641" si="9">LEFT(A578, FIND(" ", A578 &amp; " ") - 1)</f>
        <v>LYLA</v>
      </c>
      <c r="C578">
        <v>28</v>
      </c>
      <c r="D578">
        <f>Air_Conditioners[[#This Row],[ratings]]/10</f>
        <v>2.8</v>
      </c>
      <c r="E578">
        <v>100</v>
      </c>
      <c r="F578">
        <f>Air_Conditioners[[#This Row],[discount_price.1]]+Air_Conditioners[[#This Row],[actual_price.1]]</f>
        <v>58</v>
      </c>
      <c r="G578">
        <v>0</v>
      </c>
      <c r="H578">
        <v>58</v>
      </c>
    </row>
    <row r="579" spans="1:8" x14ac:dyDescent="0.3">
      <c r="A579" s="1" t="s">
        <v>531</v>
      </c>
      <c r="B579" s="1" t="str">
        <f t="shared" si="9"/>
        <v>Concord</v>
      </c>
      <c r="C579">
        <v>28</v>
      </c>
      <c r="D579">
        <f>Air_Conditioners[[#This Row],[ratings]]/10</f>
        <v>2.8</v>
      </c>
      <c r="E579">
        <v>100</v>
      </c>
      <c r="F579">
        <f>Air_Conditioners[[#This Row],[discount_price.1]]+Air_Conditioners[[#This Row],[actual_price.1]]</f>
        <v>58</v>
      </c>
      <c r="G579">
        <v>0</v>
      </c>
      <c r="H579">
        <v>58</v>
      </c>
    </row>
    <row r="580" spans="1:8" x14ac:dyDescent="0.3">
      <c r="A580" s="1" t="s">
        <v>532</v>
      </c>
      <c r="B580" s="1" t="str">
        <f t="shared" si="9"/>
        <v>ARCTIC</v>
      </c>
      <c r="C580">
        <v>28</v>
      </c>
      <c r="D580">
        <f>Air_Conditioners[[#This Row],[ratings]]/10</f>
        <v>2.8</v>
      </c>
      <c r="E580">
        <v>100</v>
      </c>
      <c r="F580">
        <f>Air_Conditioners[[#This Row],[discount_price.1]]+Air_Conditioners[[#This Row],[actual_price.1]]</f>
        <v>58</v>
      </c>
      <c r="G580">
        <v>0</v>
      </c>
      <c r="H580">
        <v>58</v>
      </c>
    </row>
    <row r="581" spans="1:8" x14ac:dyDescent="0.3">
      <c r="A581" s="1" t="s">
        <v>533</v>
      </c>
      <c r="B581" s="1" t="str">
        <f t="shared" si="9"/>
        <v>Samsung</v>
      </c>
      <c r="C581">
        <v>28</v>
      </c>
      <c r="D581">
        <f>Air_Conditioners[[#This Row],[ratings]]/10</f>
        <v>2.8</v>
      </c>
      <c r="E581">
        <v>100</v>
      </c>
      <c r="F581">
        <f>Air_Conditioners[[#This Row],[discount_price.1]]+Air_Conditioners[[#This Row],[actual_price.1]]</f>
        <v>58</v>
      </c>
      <c r="G581">
        <v>0</v>
      </c>
      <c r="H581">
        <v>58</v>
      </c>
    </row>
    <row r="582" spans="1:8" x14ac:dyDescent="0.3">
      <c r="A582" s="1" t="s">
        <v>534</v>
      </c>
      <c r="B582" s="1" t="str">
        <f t="shared" si="9"/>
        <v>LG</v>
      </c>
      <c r="C582">
        <v>28</v>
      </c>
      <c r="D582">
        <f>Air_Conditioners[[#This Row],[ratings]]/10</f>
        <v>2.8</v>
      </c>
      <c r="E582">
        <v>100</v>
      </c>
      <c r="F582">
        <f>Air_Conditioners[[#This Row],[discount_price.1]]+Air_Conditioners[[#This Row],[actual_price.1]]</f>
        <v>112.47999999999999</v>
      </c>
      <c r="G582">
        <v>43.49</v>
      </c>
      <c r="H582">
        <v>68.989999999999995</v>
      </c>
    </row>
    <row r="583" spans="1:8" x14ac:dyDescent="0.3">
      <c r="A583" s="1" t="s">
        <v>535</v>
      </c>
      <c r="B583" s="1" t="str">
        <f t="shared" si="9"/>
        <v>Amstrad</v>
      </c>
      <c r="C583">
        <v>28</v>
      </c>
      <c r="D583">
        <f>Air_Conditioners[[#This Row],[ratings]]/10</f>
        <v>2.8</v>
      </c>
      <c r="E583">
        <v>100</v>
      </c>
      <c r="F583">
        <f>Air_Conditioners[[#This Row],[discount_price.1]]+Air_Conditioners[[#This Row],[actual_price.1]]</f>
        <v>58</v>
      </c>
      <c r="G583">
        <v>0</v>
      </c>
      <c r="H583">
        <v>58</v>
      </c>
    </row>
    <row r="584" spans="1:8" x14ac:dyDescent="0.3">
      <c r="A584" s="1" t="s">
        <v>536</v>
      </c>
      <c r="B584" s="1" t="str">
        <f t="shared" si="9"/>
        <v>iMee-1.5</v>
      </c>
      <c r="C584">
        <v>28</v>
      </c>
      <c r="D584">
        <f>Air_Conditioners[[#This Row],[ratings]]/10</f>
        <v>2.8</v>
      </c>
      <c r="E584">
        <v>100</v>
      </c>
      <c r="F584">
        <f>Air_Conditioners[[#This Row],[discount_price.1]]+Air_Conditioners[[#This Row],[actual_price.1]]</f>
        <v>128.99799999999999</v>
      </c>
      <c r="G584">
        <v>38.999000000000002</v>
      </c>
      <c r="H584">
        <v>89.998999999999995</v>
      </c>
    </row>
    <row r="585" spans="1:8" x14ac:dyDescent="0.3">
      <c r="A585" s="1" t="s">
        <v>537</v>
      </c>
      <c r="B585" s="1" t="str">
        <f t="shared" si="9"/>
        <v>Dee</v>
      </c>
      <c r="C585">
        <v>28</v>
      </c>
      <c r="D585">
        <f>Air_Conditioners[[#This Row],[ratings]]/10</f>
        <v>2.8</v>
      </c>
      <c r="E585">
        <v>100</v>
      </c>
      <c r="F585">
        <f>Air_Conditioners[[#This Row],[discount_price.1]]+Air_Conditioners[[#This Row],[actual_price.1]]</f>
        <v>649</v>
      </c>
      <c r="G585">
        <v>0</v>
      </c>
      <c r="H585">
        <v>649</v>
      </c>
    </row>
    <row r="586" spans="1:8" x14ac:dyDescent="0.3">
      <c r="A586" s="1" t="s">
        <v>538</v>
      </c>
      <c r="B586" s="1" t="str">
        <f t="shared" si="9"/>
        <v>Blue</v>
      </c>
      <c r="C586">
        <v>28</v>
      </c>
      <c r="D586">
        <f>Air_Conditioners[[#This Row],[ratings]]/10</f>
        <v>2.8</v>
      </c>
      <c r="E586">
        <v>100</v>
      </c>
      <c r="F586">
        <f>Air_Conditioners[[#This Row],[discount_price.1]]+Air_Conditioners[[#This Row],[actual_price.1]]</f>
        <v>80.240000000000009</v>
      </c>
      <c r="G586">
        <v>33.99</v>
      </c>
      <c r="H586">
        <v>46.25</v>
      </c>
    </row>
    <row r="587" spans="1:8" x14ac:dyDescent="0.3">
      <c r="A587" s="1" t="s">
        <v>539</v>
      </c>
      <c r="B587" s="1" t="str">
        <f t="shared" si="9"/>
        <v>Onida</v>
      </c>
      <c r="C587">
        <v>28</v>
      </c>
      <c r="D587">
        <f>Air_Conditioners[[#This Row],[ratings]]/10</f>
        <v>2.8</v>
      </c>
      <c r="E587">
        <v>100</v>
      </c>
      <c r="F587">
        <f>Air_Conditioners[[#This Row],[discount_price.1]]+Air_Conditioners[[#This Row],[actual_price.1]]</f>
        <v>80.989000000000004</v>
      </c>
      <c r="G587">
        <v>33.999000000000002</v>
      </c>
      <c r="H587">
        <v>46.99</v>
      </c>
    </row>
    <row r="588" spans="1:8" x14ac:dyDescent="0.3">
      <c r="A588" s="1" t="s">
        <v>540</v>
      </c>
      <c r="B588" s="1" t="str">
        <f t="shared" si="9"/>
        <v>Star</v>
      </c>
      <c r="C588">
        <v>28</v>
      </c>
      <c r="D588">
        <f>Air_Conditioners[[#This Row],[ratings]]/10</f>
        <v>2.8</v>
      </c>
      <c r="E588">
        <v>100</v>
      </c>
      <c r="F588">
        <f>Air_Conditioners[[#This Row],[discount_price.1]]+Air_Conditioners[[#This Row],[actual_price.1]]</f>
        <v>58</v>
      </c>
      <c r="G588">
        <v>0</v>
      </c>
      <c r="H588">
        <v>58</v>
      </c>
    </row>
    <row r="589" spans="1:8" x14ac:dyDescent="0.3">
      <c r="A589" s="1" t="s">
        <v>541</v>
      </c>
      <c r="B589" s="1" t="str">
        <f t="shared" si="9"/>
        <v>Star</v>
      </c>
      <c r="C589">
        <v>28</v>
      </c>
      <c r="D589">
        <f>Air_Conditioners[[#This Row],[ratings]]/10</f>
        <v>2.8</v>
      </c>
      <c r="E589">
        <v>100</v>
      </c>
      <c r="F589">
        <f>Air_Conditioners[[#This Row],[discount_price.1]]+Air_Conditioners[[#This Row],[actual_price.1]]</f>
        <v>58</v>
      </c>
      <c r="G589">
        <v>0</v>
      </c>
      <c r="H589">
        <v>58</v>
      </c>
    </row>
    <row r="590" spans="1:8" x14ac:dyDescent="0.3">
      <c r="A590" s="1" t="s">
        <v>542</v>
      </c>
      <c r="B590" s="1" t="str">
        <f t="shared" si="9"/>
        <v>Daikin</v>
      </c>
      <c r="C590">
        <v>28</v>
      </c>
      <c r="D590">
        <f>Air_Conditioners[[#This Row],[ratings]]/10</f>
        <v>2.8</v>
      </c>
      <c r="E590">
        <v>100</v>
      </c>
      <c r="F590">
        <f>Air_Conditioners[[#This Row],[discount_price.1]]+Air_Conditioners[[#This Row],[actual_price.1]]</f>
        <v>105.89</v>
      </c>
      <c r="G590">
        <v>44.29</v>
      </c>
      <c r="H590">
        <v>61.6</v>
      </c>
    </row>
    <row r="591" spans="1:8" x14ac:dyDescent="0.3">
      <c r="A591" s="1" t="s">
        <v>543</v>
      </c>
      <c r="B591" s="1" t="str">
        <f t="shared" si="9"/>
        <v>Nexus</v>
      </c>
      <c r="C591">
        <v>28</v>
      </c>
      <c r="D591">
        <f>Air_Conditioners[[#This Row],[ratings]]/10</f>
        <v>2.8</v>
      </c>
      <c r="E591">
        <v>100</v>
      </c>
      <c r="F591">
        <f>Air_Conditioners[[#This Row],[discount_price.1]]+Air_Conditioners[[#This Row],[actual_price.1]]</f>
        <v>58</v>
      </c>
      <c r="G591">
        <v>0</v>
      </c>
      <c r="H591">
        <v>58</v>
      </c>
    </row>
    <row r="592" spans="1:8" x14ac:dyDescent="0.3">
      <c r="A592" s="1" t="s">
        <v>544</v>
      </c>
      <c r="B592" s="1" t="str">
        <f t="shared" si="9"/>
        <v>Panasonic</v>
      </c>
      <c r="C592">
        <v>28</v>
      </c>
      <c r="D592">
        <f>Air_Conditioners[[#This Row],[ratings]]/10</f>
        <v>2.8</v>
      </c>
      <c r="E592">
        <v>100</v>
      </c>
      <c r="F592">
        <f>Air_Conditioners[[#This Row],[discount_price.1]]+Air_Conditioners[[#This Row],[actual_price.1]]</f>
        <v>103.72200000000001</v>
      </c>
      <c r="G592">
        <v>42.322000000000003</v>
      </c>
      <c r="H592">
        <v>61.4</v>
      </c>
    </row>
    <row r="593" spans="1:8" x14ac:dyDescent="0.3">
      <c r="A593" s="1" t="s">
        <v>545</v>
      </c>
      <c r="B593" s="1" t="str">
        <f t="shared" si="9"/>
        <v>Power</v>
      </c>
      <c r="C593">
        <v>28</v>
      </c>
      <c r="D593">
        <f>Air_Conditioners[[#This Row],[ratings]]/10</f>
        <v>2.8</v>
      </c>
      <c r="E593">
        <v>100</v>
      </c>
      <c r="F593">
        <f>Air_Conditioners[[#This Row],[discount_price.1]]+Air_Conditioners[[#This Row],[actual_price.1]]</f>
        <v>58</v>
      </c>
      <c r="G593">
        <v>0</v>
      </c>
      <c r="H593">
        <v>58</v>
      </c>
    </row>
    <row r="594" spans="1:8" x14ac:dyDescent="0.3">
      <c r="A594" s="1" t="s">
        <v>546</v>
      </c>
      <c r="B594" s="1" t="str">
        <f t="shared" si="9"/>
        <v>Power</v>
      </c>
      <c r="C594">
        <v>28</v>
      </c>
      <c r="D594">
        <f>Air_Conditioners[[#This Row],[ratings]]/10</f>
        <v>2.8</v>
      </c>
      <c r="E594">
        <v>100</v>
      </c>
      <c r="F594">
        <f>Air_Conditioners[[#This Row],[discount_price.1]]+Air_Conditioners[[#This Row],[actual_price.1]]</f>
        <v>58</v>
      </c>
      <c r="G594">
        <v>0</v>
      </c>
      <c r="H594">
        <v>58</v>
      </c>
    </row>
    <row r="595" spans="1:8" x14ac:dyDescent="0.3">
      <c r="A595" s="1" t="s">
        <v>547</v>
      </c>
      <c r="B595" s="1" t="str">
        <f t="shared" si="9"/>
        <v>Power</v>
      </c>
      <c r="C595">
        <v>28</v>
      </c>
      <c r="D595">
        <f>Air_Conditioners[[#This Row],[ratings]]/10</f>
        <v>2.8</v>
      </c>
      <c r="E595">
        <v>100</v>
      </c>
      <c r="F595">
        <f>Air_Conditioners[[#This Row],[discount_price.1]]+Air_Conditioners[[#This Row],[actual_price.1]]</f>
        <v>58</v>
      </c>
      <c r="G595">
        <v>0</v>
      </c>
      <c r="H595">
        <v>58</v>
      </c>
    </row>
    <row r="596" spans="1:8" x14ac:dyDescent="0.3">
      <c r="A596" s="1" t="s">
        <v>548</v>
      </c>
      <c r="B596" s="1" t="str">
        <f t="shared" si="9"/>
        <v>DPR</v>
      </c>
      <c r="C596">
        <v>28</v>
      </c>
      <c r="D596">
        <f>Air_Conditioners[[#This Row],[ratings]]/10</f>
        <v>2.8</v>
      </c>
      <c r="E596">
        <v>100</v>
      </c>
      <c r="F596">
        <f>Air_Conditioners[[#This Row],[discount_price.1]]+Air_Conditioners[[#This Row],[actual_price.1]]</f>
        <v>58</v>
      </c>
      <c r="G596">
        <v>0</v>
      </c>
      <c r="H596">
        <v>58</v>
      </c>
    </row>
    <row r="597" spans="1:8" x14ac:dyDescent="0.3">
      <c r="A597" s="1" t="s">
        <v>549</v>
      </c>
      <c r="B597" s="1" t="str">
        <f t="shared" si="9"/>
        <v>DPR</v>
      </c>
      <c r="C597">
        <v>28</v>
      </c>
      <c r="D597">
        <f>Air_Conditioners[[#This Row],[ratings]]/10</f>
        <v>2.8</v>
      </c>
      <c r="E597">
        <v>100</v>
      </c>
      <c r="F597">
        <f>Air_Conditioners[[#This Row],[discount_price.1]]+Air_Conditioners[[#This Row],[actual_price.1]]</f>
        <v>58</v>
      </c>
      <c r="G597">
        <v>0</v>
      </c>
      <c r="H597">
        <v>58</v>
      </c>
    </row>
    <row r="598" spans="1:8" x14ac:dyDescent="0.3">
      <c r="A598" s="1" t="s">
        <v>550</v>
      </c>
      <c r="B598" s="1" t="str">
        <f t="shared" si="9"/>
        <v>DPR</v>
      </c>
      <c r="C598">
        <v>28</v>
      </c>
      <c r="D598">
        <f>Air_Conditioners[[#This Row],[ratings]]/10</f>
        <v>2.8</v>
      </c>
      <c r="E598">
        <v>100</v>
      </c>
      <c r="F598">
        <f>Air_Conditioners[[#This Row],[discount_price.1]]+Air_Conditioners[[#This Row],[actual_price.1]]</f>
        <v>58</v>
      </c>
      <c r="G598">
        <v>0</v>
      </c>
      <c r="H598">
        <v>58</v>
      </c>
    </row>
    <row r="599" spans="1:8" x14ac:dyDescent="0.3">
      <c r="A599" s="1" t="s">
        <v>551</v>
      </c>
      <c r="B599" s="1" t="str">
        <f t="shared" si="9"/>
        <v>DPR</v>
      </c>
      <c r="C599">
        <v>28</v>
      </c>
      <c r="D599">
        <f>Air_Conditioners[[#This Row],[ratings]]/10</f>
        <v>2.8</v>
      </c>
      <c r="E599">
        <v>100</v>
      </c>
      <c r="F599">
        <f>Air_Conditioners[[#This Row],[discount_price.1]]+Air_Conditioners[[#This Row],[actual_price.1]]</f>
        <v>58</v>
      </c>
      <c r="G599">
        <v>0</v>
      </c>
      <c r="H599">
        <v>58</v>
      </c>
    </row>
    <row r="600" spans="1:8" x14ac:dyDescent="0.3">
      <c r="A600" s="1" t="s">
        <v>552</v>
      </c>
      <c r="B600" s="1" t="str">
        <f t="shared" si="9"/>
        <v>DPR</v>
      </c>
      <c r="C600">
        <v>28</v>
      </c>
      <c r="D600">
        <f>Air_Conditioners[[#This Row],[ratings]]/10</f>
        <v>2.8</v>
      </c>
      <c r="E600">
        <v>100</v>
      </c>
      <c r="F600">
        <f>Air_Conditioners[[#This Row],[discount_price.1]]+Air_Conditioners[[#This Row],[actual_price.1]]</f>
        <v>58</v>
      </c>
      <c r="G600">
        <v>0</v>
      </c>
      <c r="H600">
        <v>58</v>
      </c>
    </row>
    <row r="601" spans="1:8" x14ac:dyDescent="0.3">
      <c r="A601" s="1" t="s">
        <v>553</v>
      </c>
      <c r="B601" s="1" t="str">
        <f t="shared" si="9"/>
        <v>DPR</v>
      </c>
      <c r="C601">
        <v>28</v>
      </c>
      <c r="D601">
        <f>Air_Conditioners[[#This Row],[ratings]]/10</f>
        <v>2.8</v>
      </c>
      <c r="E601">
        <v>100</v>
      </c>
      <c r="F601">
        <f>Air_Conditioners[[#This Row],[discount_price.1]]+Air_Conditioners[[#This Row],[actual_price.1]]</f>
        <v>58</v>
      </c>
      <c r="G601">
        <v>0</v>
      </c>
      <c r="H601">
        <v>58</v>
      </c>
    </row>
    <row r="602" spans="1:8" x14ac:dyDescent="0.3">
      <c r="A602" s="1" t="s">
        <v>554</v>
      </c>
      <c r="B602" s="1" t="str">
        <f t="shared" si="9"/>
        <v>VOLTAS</v>
      </c>
      <c r="C602">
        <v>28</v>
      </c>
      <c r="D602">
        <f>Air_Conditioners[[#This Row],[ratings]]/10</f>
        <v>2.8</v>
      </c>
      <c r="E602">
        <v>100</v>
      </c>
      <c r="F602">
        <f>Air_Conditioners[[#This Row],[discount_price.1]]+Air_Conditioners[[#This Row],[actual_price.1]]</f>
        <v>58</v>
      </c>
      <c r="G602">
        <v>0</v>
      </c>
      <c r="H602">
        <v>58</v>
      </c>
    </row>
    <row r="603" spans="1:8" x14ac:dyDescent="0.3">
      <c r="A603" s="1" t="s">
        <v>555</v>
      </c>
      <c r="B603" s="1" t="str">
        <f t="shared" si="9"/>
        <v>AC</v>
      </c>
      <c r="C603">
        <v>28</v>
      </c>
      <c r="D603">
        <f>Air_Conditioners[[#This Row],[ratings]]/10</f>
        <v>2.8</v>
      </c>
      <c r="E603">
        <v>100</v>
      </c>
      <c r="F603">
        <f>Air_Conditioners[[#This Row],[discount_price.1]]+Air_Conditioners[[#This Row],[actual_price.1]]</f>
        <v>58</v>
      </c>
      <c r="G603">
        <v>0</v>
      </c>
      <c r="H603">
        <v>58</v>
      </c>
    </row>
    <row r="604" spans="1:8" x14ac:dyDescent="0.3">
      <c r="A604" s="1" t="s">
        <v>556</v>
      </c>
      <c r="B604" s="1" t="str">
        <f t="shared" si="9"/>
        <v>MEGACOOL</v>
      </c>
      <c r="C604">
        <v>28</v>
      </c>
      <c r="D604">
        <f>Air_Conditioners[[#This Row],[ratings]]/10</f>
        <v>2.8</v>
      </c>
      <c r="E604">
        <v>100</v>
      </c>
      <c r="F604">
        <f>Air_Conditioners[[#This Row],[discount_price.1]]+Air_Conditioners[[#This Row],[actual_price.1]]</f>
        <v>58</v>
      </c>
      <c r="G604">
        <v>0</v>
      </c>
      <c r="H604">
        <v>58</v>
      </c>
    </row>
    <row r="605" spans="1:8" x14ac:dyDescent="0.3">
      <c r="A605" s="1" t="s">
        <v>557</v>
      </c>
      <c r="B605" s="1" t="str">
        <f t="shared" si="9"/>
        <v>MEGACOOL</v>
      </c>
      <c r="C605">
        <v>28</v>
      </c>
      <c r="D605">
        <f>Air_Conditioners[[#This Row],[ratings]]/10</f>
        <v>2.8</v>
      </c>
      <c r="E605">
        <v>100</v>
      </c>
      <c r="F605">
        <f>Air_Conditioners[[#This Row],[discount_price.1]]+Air_Conditioners[[#This Row],[actual_price.1]]</f>
        <v>123</v>
      </c>
      <c r="G605">
        <v>65</v>
      </c>
      <c r="H605">
        <v>58</v>
      </c>
    </row>
    <row r="606" spans="1:8" x14ac:dyDescent="0.3">
      <c r="A606" s="1" t="s">
        <v>558</v>
      </c>
      <c r="B606" s="1" t="str">
        <f t="shared" si="9"/>
        <v>MEGACOOL</v>
      </c>
      <c r="C606">
        <v>28</v>
      </c>
      <c r="D606">
        <f>Air_Conditioners[[#This Row],[ratings]]/10</f>
        <v>2.8</v>
      </c>
      <c r="E606">
        <v>100</v>
      </c>
      <c r="F606">
        <f>Air_Conditioners[[#This Row],[discount_price.1]]+Air_Conditioners[[#This Row],[actual_price.1]]</f>
        <v>117.5</v>
      </c>
      <c r="G606">
        <v>59.5</v>
      </c>
      <c r="H606">
        <v>58</v>
      </c>
    </row>
    <row r="607" spans="1:8" x14ac:dyDescent="0.3">
      <c r="A607" s="1" t="s">
        <v>559</v>
      </c>
      <c r="B607" s="1" t="str">
        <f t="shared" si="9"/>
        <v>Dot</v>
      </c>
      <c r="C607">
        <v>28</v>
      </c>
      <c r="D607">
        <f>Air_Conditioners[[#This Row],[ratings]]/10</f>
        <v>2.8</v>
      </c>
      <c r="E607">
        <v>100</v>
      </c>
      <c r="F607">
        <f>Air_Conditioners[[#This Row],[discount_price.1]]+Air_Conditioners[[#This Row],[actual_price.1]]</f>
        <v>58</v>
      </c>
      <c r="G607">
        <v>0</v>
      </c>
      <c r="H607">
        <v>58</v>
      </c>
    </row>
    <row r="608" spans="1:8" x14ac:dyDescent="0.3">
      <c r="A608" s="1" t="s">
        <v>560</v>
      </c>
      <c r="B608" s="1" t="str">
        <f t="shared" si="9"/>
        <v>Dot</v>
      </c>
      <c r="C608">
        <v>28</v>
      </c>
      <c r="D608">
        <f>Air_Conditioners[[#This Row],[ratings]]/10</f>
        <v>2.8</v>
      </c>
      <c r="E608">
        <v>100</v>
      </c>
      <c r="F608">
        <f>Air_Conditioners[[#This Row],[discount_price.1]]+Air_Conditioners[[#This Row],[actual_price.1]]</f>
        <v>58</v>
      </c>
      <c r="G608">
        <v>0</v>
      </c>
      <c r="H608">
        <v>58</v>
      </c>
    </row>
    <row r="609" spans="1:8" x14ac:dyDescent="0.3">
      <c r="A609" s="1" t="s">
        <v>564</v>
      </c>
      <c r="B609" s="1" t="str">
        <f t="shared" si="9"/>
        <v>Star</v>
      </c>
      <c r="C609">
        <v>28</v>
      </c>
      <c r="D609">
        <f>Air_Conditioners[[#This Row],[ratings]]/10</f>
        <v>2.8</v>
      </c>
      <c r="E609">
        <v>100</v>
      </c>
      <c r="F609">
        <f>Air_Conditioners[[#This Row],[discount_price.1]]+Air_Conditioners[[#This Row],[actual_price.1]]</f>
        <v>58</v>
      </c>
      <c r="G609">
        <v>0</v>
      </c>
      <c r="H609">
        <v>58</v>
      </c>
    </row>
    <row r="610" spans="1:8" x14ac:dyDescent="0.3">
      <c r="A610" s="1" t="s">
        <v>565</v>
      </c>
      <c r="B610" s="1" t="str">
        <f t="shared" si="9"/>
        <v>Voltas</v>
      </c>
      <c r="C610">
        <v>28</v>
      </c>
      <c r="D610">
        <f>Air_Conditioners[[#This Row],[ratings]]/10</f>
        <v>2.8</v>
      </c>
      <c r="E610">
        <v>100</v>
      </c>
      <c r="F610">
        <f>Air_Conditioners[[#This Row],[discount_price.1]]+Air_Conditioners[[#This Row],[actual_price.1]]</f>
        <v>58</v>
      </c>
      <c r="G610">
        <v>0</v>
      </c>
      <c r="H610">
        <v>58</v>
      </c>
    </row>
    <row r="611" spans="1:8" x14ac:dyDescent="0.3">
      <c r="A611" s="1" t="s">
        <v>566</v>
      </c>
      <c r="B611" s="1" t="str">
        <f t="shared" si="9"/>
        <v>Ton</v>
      </c>
      <c r="C611">
        <v>28</v>
      </c>
      <c r="D611">
        <f>Air_Conditioners[[#This Row],[ratings]]/10</f>
        <v>2.8</v>
      </c>
      <c r="E611">
        <v>100</v>
      </c>
      <c r="F611">
        <f>Air_Conditioners[[#This Row],[discount_price.1]]+Air_Conditioners[[#This Row],[actual_price.1]]</f>
        <v>58</v>
      </c>
      <c r="G611">
        <v>0</v>
      </c>
      <c r="H611">
        <v>58</v>
      </c>
    </row>
    <row r="612" spans="1:8" x14ac:dyDescent="0.3">
      <c r="A612" s="1" t="s">
        <v>567</v>
      </c>
      <c r="B612" s="1" t="str">
        <f t="shared" si="9"/>
        <v>SS</v>
      </c>
      <c r="C612">
        <v>28</v>
      </c>
      <c r="D612">
        <f>Air_Conditioners[[#This Row],[ratings]]/10</f>
        <v>2.8</v>
      </c>
      <c r="E612">
        <v>100</v>
      </c>
      <c r="F612">
        <f>Air_Conditioners[[#This Row],[discount_price.1]]+Air_Conditioners[[#This Row],[actual_price.1]]</f>
        <v>8.4499999999999993</v>
      </c>
      <c r="G612">
        <v>3.95</v>
      </c>
      <c r="H612">
        <v>4.5</v>
      </c>
    </row>
    <row r="613" spans="1:8" x14ac:dyDescent="0.3">
      <c r="A613" s="1" t="s">
        <v>568</v>
      </c>
      <c r="B613" s="1" t="str">
        <f t="shared" si="9"/>
        <v>SPLIT</v>
      </c>
      <c r="C613">
        <v>28</v>
      </c>
      <c r="D613">
        <f>Air_Conditioners[[#This Row],[ratings]]/10</f>
        <v>2.8</v>
      </c>
      <c r="E613">
        <v>100</v>
      </c>
      <c r="F613">
        <f>Air_Conditioners[[#This Row],[discount_price.1]]+Air_Conditioners[[#This Row],[actual_price.1]]</f>
        <v>58</v>
      </c>
      <c r="G613">
        <v>0</v>
      </c>
      <c r="H613">
        <v>58</v>
      </c>
    </row>
    <row r="614" spans="1:8" x14ac:dyDescent="0.3">
      <c r="A614" s="1" t="s">
        <v>569</v>
      </c>
      <c r="B614" s="1" t="str">
        <f t="shared" si="9"/>
        <v>Heavy</v>
      </c>
      <c r="C614">
        <v>28</v>
      </c>
      <c r="D614">
        <f>Air_Conditioners[[#This Row],[ratings]]/10</f>
        <v>2.8</v>
      </c>
      <c r="E614">
        <v>100</v>
      </c>
      <c r="F614">
        <f>Air_Conditioners[[#This Row],[discount_price.1]]+Air_Conditioners[[#This Row],[actual_price.1]]</f>
        <v>900.75</v>
      </c>
      <c r="G614">
        <v>899</v>
      </c>
      <c r="H614">
        <v>1.75</v>
      </c>
    </row>
    <row r="615" spans="1:8" x14ac:dyDescent="0.3">
      <c r="A615" s="1" t="s">
        <v>570</v>
      </c>
      <c r="B615" s="1" t="str">
        <f t="shared" si="9"/>
        <v>RYOKU</v>
      </c>
      <c r="C615">
        <v>28</v>
      </c>
      <c r="D615">
        <f>Air_Conditioners[[#This Row],[ratings]]/10</f>
        <v>2.8</v>
      </c>
      <c r="E615">
        <v>100</v>
      </c>
      <c r="F615">
        <f>Air_Conditioners[[#This Row],[discount_price.1]]+Air_Conditioners[[#This Row],[actual_price.1]]</f>
        <v>58</v>
      </c>
      <c r="G615">
        <v>0</v>
      </c>
      <c r="H615">
        <v>58</v>
      </c>
    </row>
    <row r="616" spans="1:8" x14ac:dyDescent="0.3">
      <c r="A616" s="1" t="s">
        <v>571</v>
      </c>
      <c r="B616" s="1" t="str">
        <f t="shared" si="9"/>
        <v>Hitachi</v>
      </c>
      <c r="C616">
        <v>28</v>
      </c>
      <c r="D616">
        <f>Air_Conditioners[[#This Row],[ratings]]/10</f>
        <v>2.8</v>
      </c>
      <c r="E616">
        <v>100</v>
      </c>
      <c r="F616">
        <f>Air_Conditioners[[#This Row],[discount_price.1]]+Air_Conditioners[[#This Row],[actual_price.1]]</f>
        <v>58</v>
      </c>
      <c r="G616">
        <v>0</v>
      </c>
      <c r="H616">
        <v>58</v>
      </c>
    </row>
    <row r="617" spans="1:8" x14ac:dyDescent="0.3">
      <c r="A617" s="1" t="s">
        <v>573</v>
      </c>
      <c r="B617" s="1" t="str">
        <f t="shared" si="9"/>
        <v>Lloyd</v>
      </c>
      <c r="C617">
        <v>28</v>
      </c>
      <c r="D617">
        <f>Air_Conditioners[[#This Row],[ratings]]/10</f>
        <v>2.8</v>
      </c>
      <c r="E617">
        <v>100</v>
      </c>
      <c r="F617">
        <f>Air_Conditioners[[#This Row],[discount_price.1]]+Air_Conditioners[[#This Row],[actual_price.1]]</f>
        <v>58</v>
      </c>
      <c r="G617">
        <v>0</v>
      </c>
      <c r="H617">
        <v>58</v>
      </c>
    </row>
    <row r="618" spans="1:8" x14ac:dyDescent="0.3">
      <c r="A618" s="1" t="s">
        <v>574</v>
      </c>
      <c r="B618" s="1" t="str">
        <f t="shared" si="9"/>
        <v>Voltas</v>
      </c>
      <c r="C618">
        <v>28</v>
      </c>
      <c r="D618">
        <f>Air_Conditioners[[#This Row],[ratings]]/10</f>
        <v>2.8</v>
      </c>
      <c r="E618">
        <v>100</v>
      </c>
      <c r="F618">
        <f>Air_Conditioners[[#This Row],[discount_price.1]]+Air_Conditioners[[#This Row],[actual_price.1]]</f>
        <v>58</v>
      </c>
      <c r="G618">
        <v>0</v>
      </c>
      <c r="H618">
        <v>58</v>
      </c>
    </row>
    <row r="619" spans="1:8" x14ac:dyDescent="0.3">
      <c r="A619" s="1" t="s">
        <v>575</v>
      </c>
      <c r="B619" s="1" t="str">
        <f t="shared" si="9"/>
        <v>Carrier</v>
      </c>
      <c r="C619">
        <v>28</v>
      </c>
      <c r="D619">
        <f>Air_Conditioners[[#This Row],[ratings]]/10</f>
        <v>2.8</v>
      </c>
      <c r="E619">
        <v>100</v>
      </c>
      <c r="F619">
        <f>Air_Conditioners[[#This Row],[discount_price.1]]+Air_Conditioners[[#This Row],[actual_price.1]]</f>
        <v>58</v>
      </c>
      <c r="G619">
        <v>0</v>
      </c>
      <c r="H619">
        <v>58</v>
      </c>
    </row>
    <row r="620" spans="1:8" x14ac:dyDescent="0.3">
      <c r="A620" s="1" t="s">
        <v>576</v>
      </c>
      <c r="B620" s="1" t="str">
        <f t="shared" si="9"/>
        <v>Carrier</v>
      </c>
      <c r="C620">
        <v>28</v>
      </c>
      <c r="D620">
        <f>Air_Conditioners[[#This Row],[ratings]]/10</f>
        <v>2.8</v>
      </c>
      <c r="E620">
        <v>100</v>
      </c>
      <c r="F620">
        <f>Air_Conditioners[[#This Row],[discount_price.1]]+Air_Conditioners[[#This Row],[actual_price.1]]</f>
        <v>58</v>
      </c>
      <c r="G620">
        <v>0</v>
      </c>
      <c r="H620">
        <v>58</v>
      </c>
    </row>
    <row r="621" spans="1:8" x14ac:dyDescent="0.3">
      <c r="A621" s="1" t="s">
        <v>577</v>
      </c>
      <c r="B621" s="1" t="str">
        <f t="shared" si="9"/>
        <v>Carrier</v>
      </c>
      <c r="C621">
        <v>28</v>
      </c>
      <c r="D621">
        <f>Air_Conditioners[[#This Row],[ratings]]/10</f>
        <v>2.8</v>
      </c>
      <c r="E621">
        <v>100</v>
      </c>
      <c r="F621">
        <f>Air_Conditioners[[#This Row],[discount_price.1]]+Air_Conditioners[[#This Row],[actual_price.1]]</f>
        <v>58</v>
      </c>
      <c r="G621">
        <v>0</v>
      </c>
      <c r="H621">
        <v>58</v>
      </c>
    </row>
    <row r="622" spans="1:8" x14ac:dyDescent="0.3">
      <c r="A622" s="1" t="s">
        <v>578</v>
      </c>
      <c r="B622" s="1" t="str">
        <f t="shared" si="9"/>
        <v>INDcool</v>
      </c>
      <c r="C622">
        <v>28</v>
      </c>
      <c r="D622">
        <f>Air_Conditioners[[#This Row],[ratings]]/10</f>
        <v>2.8</v>
      </c>
      <c r="E622">
        <v>100</v>
      </c>
      <c r="F622">
        <f>Air_Conditioners[[#This Row],[discount_price.1]]+Air_Conditioners[[#This Row],[actual_price.1]]</f>
        <v>58</v>
      </c>
      <c r="G622">
        <v>0</v>
      </c>
      <c r="H622">
        <v>58</v>
      </c>
    </row>
    <row r="623" spans="1:8" x14ac:dyDescent="0.3">
      <c r="A623" s="1" t="s">
        <v>579</v>
      </c>
      <c r="B623" s="1" t="str">
        <f t="shared" si="9"/>
        <v>Panasonic</v>
      </c>
      <c r="C623">
        <v>28</v>
      </c>
      <c r="D623">
        <f>Air_Conditioners[[#This Row],[ratings]]/10</f>
        <v>2.8</v>
      </c>
      <c r="E623">
        <v>100</v>
      </c>
      <c r="F623">
        <f>Air_Conditioners[[#This Row],[discount_price.1]]+Air_Conditioners[[#This Row],[actual_price.1]]</f>
        <v>58</v>
      </c>
      <c r="G623">
        <v>0</v>
      </c>
      <c r="H623">
        <v>58</v>
      </c>
    </row>
    <row r="624" spans="1:8" x14ac:dyDescent="0.3">
      <c r="A624" s="1" t="s">
        <v>580</v>
      </c>
      <c r="B624" s="1" t="str">
        <f t="shared" si="9"/>
        <v>SPLIT</v>
      </c>
      <c r="C624">
        <v>28</v>
      </c>
      <c r="D624">
        <f>Air_Conditioners[[#This Row],[ratings]]/10</f>
        <v>2.8</v>
      </c>
      <c r="E624">
        <v>100</v>
      </c>
      <c r="F624">
        <f>Air_Conditioners[[#This Row],[discount_price.1]]+Air_Conditioners[[#This Row],[actual_price.1]]</f>
        <v>116.6</v>
      </c>
      <c r="G624">
        <v>47</v>
      </c>
      <c r="H624">
        <v>69.599999999999994</v>
      </c>
    </row>
    <row r="625" spans="1:8" x14ac:dyDescent="0.3">
      <c r="A625" s="1" t="s">
        <v>581</v>
      </c>
      <c r="B625" s="1" t="str">
        <f t="shared" si="9"/>
        <v>Daikin</v>
      </c>
      <c r="C625">
        <v>28</v>
      </c>
      <c r="D625">
        <f>Air_Conditioners[[#This Row],[ratings]]/10</f>
        <v>2.8</v>
      </c>
      <c r="E625">
        <v>100</v>
      </c>
      <c r="F625">
        <f>Air_Conditioners[[#This Row],[discount_price.1]]+Air_Conditioners[[#This Row],[actual_price.1]]</f>
        <v>100.09</v>
      </c>
      <c r="G625">
        <v>41.69</v>
      </c>
      <c r="H625">
        <v>58.4</v>
      </c>
    </row>
    <row r="626" spans="1:8" x14ac:dyDescent="0.3">
      <c r="A626" s="1" t="s">
        <v>582</v>
      </c>
      <c r="B626" s="1" t="str">
        <f t="shared" si="9"/>
        <v>Carrier</v>
      </c>
      <c r="C626">
        <v>28</v>
      </c>
      <c r="D626">
        <f>Air_Conditioners[[#This Row],[ratings]]/10</f>
        <v>2.8</v>
      </c>
      <c r="E626">
        <v>100</v>
      </c>
      <c r="F626">
        <f>Air_Conditioners[[#This Row],[discount_price.1]]+Air_Conditioners[[#This Row],[actual_price.1]]</f>
        <v>99.98</v>
      </c>
      <c r="G626">
        <v>39.99</v>
      </c>
      <c r="H626">
        <v>59.99</v>
      </c>
    </row>
    <row r="627" spans="1:8" x14ac:dyDescent="0.3">
      <c r="A627" s="1" t="s">
        <v>583</v>
      </c>
      <c r="B627" s="1" t="str">
        <f t="shared" si="9"/>
        <v>LG</v>
      </c>
      <c r="C627">
        <v>28</v>
      </c>
      <c r="D627">
        <f>Air_Conditioners[[#This Row],[ratings]]/10</f>
        <v>2.8</v>
      </c>
      <c r="E627">
        <v>100</v>
      </c>
      <c r="F627">
        <f>Air_Conditioners[[#This Row],[discount_price.1]]+Air_Conditioners[[#This Row],[actual_price.1]]</f>
        <v>125.97999999999999</v>
      </c>
      <c r="G627">
        <v>45.99</v>
      </c>
      <c r="H627">
        <v>79.989999999999995</v>
      </c>
    </row>
    <row r="628" spans="1:8" x14ac:dyDescent="0.3">
      <c r="A628" s="1" t="s">
        <v>584</v>
      </c>
      <c r="B628" s="1" t="str">
        <f t="shared" si="9"/>
        <v>Carrier</v>
      </c>
      <c r="C628">
        <v>28</v>
      </c>
      <c r="D628">
        <f>Air_Conditioners[[#This Row],[ratings]]/10</f>
        <v>2.8</v>
      </c>
      <c r="E628">
        <v>100</v>
      </c>
      <c r="F628">
        <f>Air_Conditioners[[#This Row],[discount_price.1]]+Air_Conditioners[[#This Row],[actual_price.1]]</f>
        <v>58</v>
      </c>
      <c r="G628">
        <v>0</v>
      </c>
      <c r="H628">
        <v>58</v>
      </c>
    </row>
    <row r="629" spans="1:8" x14ac:dyDescent="0.3">
      <c r="A629" s="1" t="s">
        <v>585</v>
      </c>
      <c r="B629" s="1" t="str">
        <f t="shared" si="9"/>
        <v>LG</v>
      </c>
      <c r="C629">
        <v>28</v>
      </c>
      <c r="D629">
        <f>Air_Conditioners[[#This Row],[ratings]]/10</f>
        <v>2.8</v>
      </c>
      <c r="E629">
        <v>100</v>
      </c>
      <c r="F629">
        <f>Air_Conditioners[[#This Row],[discount_price.1]]+Air_Conditioners[[#This Row],[actual_price.1]]</f>
        <v>58</v>
      </c>
      <c r="G629">
        <v>0</v>
      </c>
      <c r="H629">
        <v>58</v>
      </c>
    </row>
    <row r="630" spans="1:8" x14ac:dyDescent="0.3">
      <c r="A630" s="1" t="s">
        <v>586</v>
      </c>
      <c r="B630" s="1" t="str">
        <f t="shared" si="9"/>
        <v>Samsung</v>
      </c>
      <c r="C630">
        <v>28</v>
      </c>
      <c r="D630">
        <f>Air_Conditioners[[#This Row],[ratings]]/10</f>
        <v>2.8</v>
      </c>
      <c r="E630">
        <v>100</v>
      </c>
      <c r="F630">
        <f>Air_Conditioners[[#This Row],[discount_price.1]]+Air_Conditioners[[#This Row],[actual_price.1]]</f>
        <v>109.47999999999999</v>
      </c>
      <c r="G630">
        <v>43.49</v>
      </c>
      <c r="H630">
        <v>65.989999999999995</v>
      </c>
    </row>
    <row r="631" spans="1:8" x14ac:dyDescent="0.3">
      <c r="A631" s="1" t="s">
        <v>587</v>
      </c>
      <c r="B631" s="1" t="str">
        <f t="shared" si="9"/>
        <v>LG</v>
      </c>
      <c r="C631">
        <v>28</v>
      </c>
      <c r="D631">
        <f>Air_Conditioners[[#This Row],[ratings]]/10</f>
        <v>2.8</v>
      </c>
      <c r="E631">
        <v>100</v>
      </c>
      <c r="F631">
        <f>Air_Conditioners[[#This Row],[discount_price.1]]+Air_Conditioners[[#This Row],[actual_price.1]]</f>
        <v>58</v>
      </c>
      <c r="G631">
        <v>0</v>
      </c>
      <c r="H631">
        <v>58</v>
      </c>
    </row>
    <row r="632" spans="1:8" x14ac:dyDescent="0.3">
      <c r="A632" s="1" t="s">
        <v>588</v>
      </c>
      <c r="B632" s="1" t="str">
        <f t="shared" si="9"/>
        <v>Voltas</v>
      </c>
      <c r="C632">
        <v>28</v>
      </c>
      <c r="D632">
        <f>Air_Conditioners[[#This Row],[ratings]]/10</f>
        <v>2.8</v>
      </c>
      <c r="E632">
        <v>100</v>
      </c>
      <c r="F632">
        <f>Air_Conditioners[[#This Row],[discount_price.1]]+Air_Conditioners[[#This Row],[actual_price.1]]</f>
        <v>96.484999999999999</v>
      </c>
      <c r="G632">
        <v>34.494999999999997</v>
      </c>
      <c r="H632">
        <v>61.99</v>
      </c>
    </row>
    <row r="633" spans="1:8" x14ac:dyDescent="0.3">
      <c r="A633" s="1" t="s">
        <v>589</v>
      </c>
      <c r="B633" s="1" t="str">
        <f t="shared" si="9"/>
        <v>BMWB</v>
      </c>
      <c r="C633">
        <v>28</v>
      </c>
      <c r="D633">
        <f>Air_Conditioners[[#This Row],[ratings]]/10</f>
        <v>2.8</v>
      </c>
      <c r="E633">
        <v>100</v>
      </c>
      <c r="F633">
        <f>Air_Conditioners[[#This Row],[discount_price.1]]+Air_Conditioners[[#This Row],[actual_price.1]]</f>
        <v>86.31</v>
      </c>
      <c r="G633">
        <v>39.99</v>
      </c>
      <c r="H633">
        <v>46.32</v>
      </c>
    </row>
    <row r="634" spans="1:8" x14ac:dyDescent="0.3">
      <c r="A634" s="1" t="s">
        <v>590</v>
      </c>
      <c r="B634" s="1" t="str">
        <f t="shared" si="9"/>
        <v>Lloyd</v>
      </c>
      <c r="C634">
        <v>28</v>
      </c>
      <c r="D634">
        <f>Air_Conditioners[[#This Row],[ratings]]/10</f>
        <v>2.8</v>
      </c>
      <c r="E634">
        <v>100</v>
      </c>
      <c r="F634">
        <f>Air_Conditioners[[#This Row],[discount_price.1]]+Air_Conditioners[[#This Row],[actual_price.1]]</f>
        <v>58</v>
      </c>
      <c r="G634">
        <v>0</v>
      </c>
      <c r="H634">
        <v>58</v>
      </c>
    </row>
    <row r="635" spans="1:8" x14ac:dyDescent="0.3">
      <c r="A635" s="1" t="s">
        <v>591</v>
      </c>
      <c r="B635" s="1" t="str">
        <f t="shared" si="9"/>
        <v>VOLTAS</v>
      </c>
      <c r="C635">
        <v>28</v>
      </c>
      <c r="D635">
        <f>Air_Conditioners[[#This Row],[ratings]]/10</f>
        <v>2.8</v>
      </c>
      <c r="E635">
        <v>100</v>
      </c>
      <c r="F635">
        <f>Air_Conditioners[[#This Row],[discount_price.1]]+Air_Conditioners[[#This Row],[actual_price.1]]</f>
        <v>58</v>
      </c>
      <c r="G635">
        <v>0</v>
      </c>
      <c r="H635">
        <v>58</v>
      </c>
    </row>
    <row r="636" spans="1:8" x14ac:dyDescent="0.3">
      <c r="A636" s="1" t="s">
        <v>592</v>
      </c>
      <c r="B636" s="1" t="str">
        <f t="shared" si="9"/>
        <v>Panasonic</v>
      </c>
      <c r="C636">
        <v>28</v>
      </c>
      <c r="D636">
        <f>Air_Conditioners[[#This Row],[ratings]]/10</f>
        <v>2.8</v>
      </c>
      <c r="E636">
        <v>100</v>
      </c>
      <c r="F636">
        <f>Air_Conditioners[[#This Row],[discount_price.1]]+Air_Conditioners[[#This Row],[actual_price.1]]</f>
        <v>58</v>
      </c>
      <c r="G636">
        <v>0</v>
      </c>
      <c r="H636">
        <v>58</v>
      </c>
    </row>
    <row r="637" spans="1:8" x14ac:dyDescent="0.3">
      <c r="A637" s="1" t="s">
        <v>593</v>
      </c>
      <c r="B637" s="1" t="str">
        <f t="shared" si="9"/>
        <v>Panasonic</v>
      </c>
      <c r="C637">
        <v>28</v>
      </c>
      <c r="D637">
        <f>Air_Conditioners[[#This Row],[ratings]]/10</f>
        <v>2.8</v>
      </c>
      <c r="E637">
        <v>100</v>
      </c>
      <c r="F637">
        <f>Air_Conditioners[[#This Row],[discount_price.1]]+Air_Conditioners[[#This Row],[actual_price.1]]</f>
        <v>58</v>
      </c>
      <c r="G637">
        <v>0</v>
      </c>
      <c r="H637">
        <v>58</v>
      </c>
    </row>
    <row r="638" spans="1:8" x14ac:dyDescent="0.3">
      <c r="A638" s="1" t="s">
        <v>594</v>
      </c>
      <c r="B638" s="1" t="str">
        <f t="shared" si="9"/>
        <v>Daikin</v>
      </c>
      <c r="C638">
        <v>28</v>
      </c>
      <c r="D638">
        <f>Air_Conditioners[[#This Row],[ratings]]/10</f>
        <v>2.8</v>
      </c>
      <c r="E638">
        <v>100</v>
      </c>
      <c r="F638">
        <f>Air_Conditioners[[#This Row],[discount_price.1]]+Air_Conditioners[[#This Row],[actual_price.1]]</f>
        <v>58</v>
      </c>
      <c r="G638">
        <v>0</v>
      </c>
      <c r="H638">
        <v>58</v>
      </c>
    </row>
    <row r="639" spans="1:8" x14ac:dyDescent="0.3">
      <c r="A639" s="1" t="s">
        <v>595</v>
      </c>
      <c r="B639" s="1" t="str">
        <f t="shared" si="9"/>
        <v>Daikin</v>
      </c>
      <c r="C639">
        <v>28</v>
      </c>
      <c r="D639">
        <f>Air_Conditioners[[#This Row],[ratings]]/10</f>
        <v>2.8</v>
      </c>
      <c r="E639">
        <v>100</v>
      </c>
      <c r="F639">
        <f>Air_Conditioners[[#This Row],[discount_price.1]]+Air_Conditioners[[#This Row],[actual_price.1]]</f>
        <v>58</v>
      </c>
      <c r="G639">
        <v>0</v>
      </c>
      <c r="H639">
        <v>58</v>
      </c>
    </row>
    <row r="640" spans="1:8" x14ac:dyDescent="0.3">
      <c r="A640" s="1" t="s">
        <v>596</v>
      </c>
      <c r="B640" s="1" t="str">
        <f t="shared" si="9"/>
        <v>Daikin</v>
      </c>
      <c r="C640">
        <v>28</v>
      </c>
      <c r="D640">
        <f>Air_Conditioners[[#This Row],[ratings]]/10</f>
        <v>2.8</v>
      </c>
      <c r="E640">
        <v>100</v>
      </c>
      <c r="F640">
        <f>Air_Conditioners[[#This Row],[discount_price.1]]+Air_Conditioners[[#This Row],[actual_price.1]]</f>
        <v>58</v>
      </c>
      <c r="G640">
        <v>0</v>
      </c>
      <c r="H640">
        <v>58</v>
      </c>
    </row>
    <row r="641" spans="1:8" x14ac:dyDescent="0.3">
      <c r="A641" s="1" t="s">
        <v>597</v>
      </c>
      <c r="B641" s="1" t="str">
        <f t="shared" si="9"/>
        <v>Daikin</v>
      </c>
      <c r="C641">
        <v>28</v>
      </c>
      <c r="D641">
        <f>Air_Conditioners[[#This Row],[ratings]]/10</f>
        <v>2.8</v>
      </c>
      <c r="E641">
        <v>100</v>
      </c>
      <c r="F641">
        <f>Air_Conditioners[[#This Row],[discount_price.1]]+Air_Conditioners[[#This Row],[actual_price.1]]</f>
        <v>58</v>
      </c>
      <c r="G641">
        <v>0</v>
      </c>
      <c r="H641">
        <v>58</v>
      </c>
    </row>
    <row r="642" spans="1:8" x14ac:dyDescent="0.3">
      <c r="A642" s="1" t="s">
        <v>598</v>
      </c>
      <c r="B642" s="1" t="str">
        <f t="shared" ref="B642:B705" si="10">LEFT(A642, FIND(" ", A642 &amp; " ") - 1)</f>
        <v>Haier</v>
      </c>
      <c r="C642">
        <v>28</v>
      </c>
      <c r="D642">
        <f>Air_Conditioners[[#This Row],[ratings]]/10</f>
        <v>2.8</v>
      </c>
      <c r="E642">
        <v>100</v>
      </c>
      <c r="F642">
        <f>Air_Conditioners[[#This Row],[discount_price.1]]+Air_Conditioners[[#This Row],[actual_price.1]]</f>
        <v>96.490000000000009</v>
      </c>
      <c r="G642">
        <v>34.5</v>
      </c>
      <c r="H642">
        <v>61.99</v>
      </c>
    </row>
    <row r="643" spans="1:8" x14ac:dyDescent="0.3">
      <c r="A643" s="1" t="s">
        <v>599</v>
      </c>
      <c r="B643" s="1" t="str">
        <f t="shared" si="10"/>
        <v>LG</v>
      </c>
      <c r="C643">
        <v>28</v>
      </c>
      <c r="D643">
        <f>Air_Conditioners[[#This Row],[ratings]]/10</f>
        <v>2.8</v>
      </c>
      <c r="E643">
        <v>100</v>
      </c>
      <c r="F643">
        <f>Air_Conditioners[[#This Row],[discount_price.1]]+Air_Conditioners[[#This Row],[actual_price.1]]</f>
        <v>58</v>
      </c>
      <c r="G643">
        <v>0</v>
      </c>
      <c r="H643">
        <v>58</v>
      </c>
    </row>
    <row r="644" spans="1:8" x14ac:dyDescent="0.3">
      <c r="A644" s="1" t="s">
        <v>600</v>
      </c>
      <c r="B644" s="1" t="str">
        <f t="shared" si="10"/>
        <v>LG</v>
      </c>
      <c r="C644">
        <v>28</v>
      </c>
      <c r="D644">
        <f>Air_Conditioners[[#This Row],[ratings]]/10</f>
        <v>2.8</v>
      </c>
      <c r="E644">
        <v>100</v>
      </c>
      <c r="F644">
        <f>Air_Conditioners[[#This Row],[discount_price.1]]+Air_Conditioners[[#This Row],[actual_price.1]]</f>
        <v>58</v>
      </c>
      <c r="G644">
        <v>0</v>
      </c>
      <c r="H644">
        <v>58</v>
      </c>
    </row>
    <row r="645" spans="1:8" x14ac:dyDescent="0.3">
      <c r="A645" s="1" t="s">
        <v>601</v>
      </c>
      <c r="B645" s="1" t="str">
        <f t="shared" si="10"/>
        <v>Blue</v>
      </c>
      <c r="C645">
        <v>28</v>
      </c>
      <c r="D645">
        <f>Air_Conditioners[[#This Row],[ratings]]/10</f>
        <v>2.8</v>
      </c>
      <c r="E645">
        <v>100</v>
      </c>
      <c r="F645">
        <f>Air_Conditioners[[#This Row],[discount_price.1]]+Air_Conditioners[[#This Row],[actual_price.1]]</f>
        <v>118.59</v>
      </c>
      <c r="G645">
        <v>49.59</v>
      </c>
      <c r="H645">
        <v>69</v>
      </c>
    </row>
    <row r="646" spans="1:8" x14ac:dyDescent="0.3">
      <c r="A646" s="1" t="s">
        <v>602</v>
      </c>
      <c r="B646" s="1" t="str">
        <f t="shared" si="10"/>
        <v>Blue</v>
      </c>
      <c r="C646">
        <v>28</v>
      </c>
      <c r="D646">
        <f>Air_Conditioners[[#This Row],[ratings]]/10</f>
        <v>2.8</v>
      </c>
      <c r="E646">
        <v>100</v>
      </c>
      <c r="F646">
        <f>Air_Conditioners[[#This Row],[discount_price.1]]+Air_Conditioners[[#This Row],[actual_price.1]]</f>
        <v>58</v>
      </c>
      <c r="G646">
        <v>0</v>
      </c>
      <c r="H646">
        <v>58</v>
      </c>
    </row>
    <row r="647" spans="1:8" x14ac:dyDescent="0.3">
      <c r="A647" s="1" t="s">
        <v>603</v>
      </c>
      <c r="B647" s="1" t="str">
        <f t="shared" si="10"/>
        <v>Blue</v>
      </c>
      <c r="C647">
        <v>28</v>
      </c>
      <c r="D647">
        <f>Air_Conditioners[[#This Row],[ratings]]/10</f>
        <v>2.8</v>
      </c>
      <c r="E647">
        <v>100</v>
      </c>
      <c r="F647">
        <f>Air_Conditioners[[#This Row],[discount_price.1]]+Air_Conditioners[[#This Row],[actual_price.1]]</f>
        <v>92.490000000000009</v>
      </c>
      <c r="G647">
        <v>39.99</v>
      </c>
      <c r="H647">
        <v>52.5</v>
      </c>
    </row>
    <row r="648" spans="1:8" x14ac:dyDescent="0.3">
      <c r="A648" s="1" t="s">
        <v>604</v>
      </c>
      <c r="B648" s="1" t="str">
        <f t="shared" si="10"/>
        <v>Portable</v>
      </c>
      <c r="C648">
        <v>28</v>
      </c>
      <c r="D648">
        <f>Air_Conditioners[[#This Row],[ratings]]/10</f>
        <v>2.8</v>
      </c>
      <c r="E648">
        <v>100</v>
      </c>
      <c r="F648">
        <f>Air_Conditioners[[#This Row],[discount_price.1]]+Air_Conditioners[[#This Row],[actual_price.1]]</f>
        <v>58</v>
      </c>
      <c r="G648">
        <v>0</v>
      </c>
      <c r="H648">
        <v>58</v>
      </c>
    </row>
    <row r="649" spans="1:8" x14ac:dyDescent="0.3">
      <c r="A649" s="1" t="s">
        <v>606</v>
      </c>
      <c r="B649" s="1" t="str">
        <f t="shared" si="10"/>
        <v>Daikin</v>
      </c>
      <c r="C649">
        <v>28</v>
      </c>
      <c r="D649">
        <f>Air_Conditioners[[#This Row],[ratings]]/10</f>
        <v>2.8</v>
      </c>
      <c r="E649">
        <v>100</v>
      </c>
      <c r="F649">
        <f>Air_Conditioners[[#This Row],[discount_price.1]]+Air_Conditioners[[#This Row],[actual_price.1]]</f>
        <v>127.49000000000001</v>
      </c>
      <c r="G649">
        <v>54.59</v>
      </c>
      <c r="H649">
        <v>72.900000000000006</v>
      </c>
    </row>
    <row r="650" spans="1:8" x14ac:dyDescent="0.3">
      <c r="A650" s="1" t="s">
        <v>608</v>
      </c>
      <c r="B650" s="1" t="str">
        <f t="shared" si="10"/>
        <v>Voltas</v>
      </c>
      <c r="C650">
        <v>28</v>
      </c>
      <c r="D650">
        <f>Air_Conditioners[[#This Row],[ratings]]/10</f>
        <v>2.8</v>
      </c>
      <c r="E650">
        <v>100</v>
      </c>
      <c r="F650">
        <f>Air_Conditioners[[#This Row],[discount_price.1]]+Air_Conditioners[[#This Row],[actual_price.1]]</f>
        <v>169.88</v>
      </c>
      <c r="G650">
        <v>76.89</v>
      </c>
      <c r="H650">
        <v>92.99</v>
      </c>
    </row>
    <row r="651" spans="1:8" x14ac:dyDescent="0.3">
      <c r="A651" s="1" t="s">
        <v>609</v>
      </c>
      <c r="B651" s="1" t="str">
        <f t="shared" si="10"/>
        <v>Panasonic</v>
      </c>
      <c r="C651">
        <v>28</v>
      </c>
      <c r="D651">
        <f>Air_Conditioners[[#This Row],[ratings]]/10</f>
        <v>2.8</v>
      </c>
      <c r="E651">
        <v>100</v>
      </c>
      <c r="F651">
        <f>Air_Conditioners[[#This Row],[discount_price.1]]+Air_Conditioners[[#This Row],[actual_price.1]]</f>
        <v>92</v>
      </c>
      <c r="G651">
        <v>39</v>
      </c>
      <c r="H651">
        <v>53</v>
      </c>
    </row>
    <row r="652" spans="1:8" x14ac:dyDescent="0.3">
      <c r="A652" s="1" t="s">
        <v>611</v>
      </c>
      <c r="B652" s="1" t="str">
        <f t="shared" si="10"/>
        <v>Portable</v>
      </c>
      <c r="C652">
        <v>28</v>
      </c>
      <c r="D652">
        <f>Air_Conditioners[[#This Row],[ratings]]/10</f>
        <v>2.8</v>
      </c>
      <c r="E652">
        <v>100</v>
      </c>
      <c r="F652">
        <f>Air_Conditioners[[#This Row],[discount_price.1]]+Air_Conditioners[[#This Row],[actual_price.1]]</f>
        <v>14.775</v>
      </c>
      <c r="G652">
        <v>5.35</v>
      </c>
      <c r="H652">
        <v>9.4250000000000007</v>
      </c>
    </row>
    <row r="653" spans="1:8" x14ac:dyDescent="0.3">
      <c r="A653" s="1" t="s">
        <v>612</v>
      </c>
      <c r="B653" s="1" t="str">
        <f t="shared" si="10"/>
        <v>Solo,</v>
      </c>
      <c r="C653">
        <v>28</v>
      </c>
      <c r="D653">
        <f>Air_Conditioners[[#This Row],[ratings]]/10</f>
        <v>2.8</v>
      </c>
      <c r="E653">
        <v>100</v>
      </c>
      <c r="F653">
        <f>Air_Conditioners[[#This Row],[discount_price.1]]+Air_Conditioners[[#This Row],[actual_price.1]]</f>
        <v>134.74</v>
      </c>
      <c r="G653">
        <v>64.209999999999994</v>
      </c>
      <c r="H653">
        <v>70.53</v>
      </c>
    </row>
    <row r="654" spans="1:8" x14ac:dyDescent="0.3">
      <c r="A654" s="1" t="s">
        <v>615</v>
      </c>
      <c r="B654" s="1" t="str">
        <f t="shared" si="10"/>
        <v>Daikin</v>
      </c>
      <c r="C654">
        <v>28</v>
      </c>
      <c r="D654">
        <f>Air_Conditioners[[#This Row],[ratings]]/10</f>
        <v>2.8</v>
      </c>
      <c r="E654">
        <v>100</v>
      </c>
      <c r="F654">
        <f>Air_Conditioners[[#This Row],[discount_price.1]]+Air_Conditioners[[#This Row],[actual_price.1]]</f>
        <v>58</v>
      </c>
      <c r="G654">
        <v>0</v>
      </c>
      <c r="H654">
        <v>58</v>
      </c>
    </row>
    <row r="655" spans="1:8" x14ac:dyDescent="0.3">
      <c r="A655" s="1" t="s">
        <v>616</v>
      </c>
      <c r="B655" s="1" t="str">
        <f t="shared" si="10"/>
        <v>OVPPH</v>
      </c>
      <c r="C655">
        <v>28</v>
      </c>
      <c r="D655">
        <f>Air_Conditioners[[#This Row],[ratings]]/10</f>
        <v>2.8</v>
      </c>
      <c r="E655">
        <v>100</v>
      </c>
      <c r="F655">
        <f>Air_Conditioners[[#This Row],[discount_price.1]]+Air_Conditioners[[#This Row],[actual_price.1]]</f>
        <v>58</v>
      </c>
      <c r="G655">
        <v>0</v>
      </c>
      <c r="H655">
        <v>58</v>
      </c>
    </row>
    <row r="656" spans="1:8" x14ac:dyDescent="0.3">
      <c r="A656" s="1" t="s">
        <v>618</v>
      </c>
      <c r="B656" s="1" t="str">
        <f t="shared" si="10"/>
        <v>Lloyd</v>
      </c>
      <c r="C656">
        <v>28</v>
      </c>
      <c r="D656">
        <f>Air_Conditioners[[#This Row],[ratings]]/10</f>
        <v>2.8</v>
      </c>
      <c r="E656">
        <v>100</v>
      </c>
      <c r="F656">
        <f>Air_Conditioners[[#This Row],[discount_price.1]]+Air_Conditioners[[#This Row],[actual_price.1]]</f>
        <v>58</v>
      </c>
      <c r="G656">
        <v>0</v>
      </c>
      <c r="H656">
        <v>58</v>
      </c>
    </row>
    <row r="657" spans="1:8" x14ac:dyDescent="0.3">
      <c r="A657" s="1" t="s">
        <v>619</v>
      </c>
      <c r="B657" s="1" t="str">
        <f t="shared" si="10"/>
        <v>Lloyd</v>
      </c>
      <c r="C657">
        <v>28</v>
      </c>
      <c r="D657">
        <f>Air_Conditioners[[#This Row],[ratings]]/10</f>
        <v>2.8</v>
      </c>
      <c r="E657">
        <v>100</v>
      </c>
      <c r="F657">
        <f>Air_Conditioners[[#This Row],[discount_price.1]]+Air_Conditioners[[#This Row],[actual_price.1]]</f>
        <v>61</v>
      </c>
      <c r="G657">
        <v>0</v>
      </c>
      <c r="H657">
        <v>61</v>
      </c>
    </row>
    <row r="658" spans="1:8" x14ac:dyDescent="0.3">
      <c r="A658" s="1" t="s">
        <v>621</v>
      </c>
      <c r="B658" s="1" t="str">
        <f t="shared" si="10"/>
        <v>Daikin</v>
      </c>
      <c r="C658">
        <v>28</v>
      </c>
      <c r="D658">
        <f>Air_Conditioners[[#This Row],[ratings]]/10</f>
        <v>2.8</v>
      </c>
      <c r="E658">
        <v>100</v>
      </c>
      <c r="F658">
        <f>Air_Conditioners[[#This Row],[discount_price.1]]+Air_Conditioners[[#This Row],[actual_price.1]]</f>
        <v>88</v>
      </c>
      <c r="G658">
        <v>43</v>
      </c>
      <c r="H658">
        <v>45</v>
      </c>
    </row>
    <row r="659" spans="1:8" x14ac:dyDescent="0.3">
      <c r="A659" s="1" t="s">
        <v>622</v>
      </c>
      <c r="B659" s="1" t="str">
        <f t="shared" si="10"/>
        <v>Daikin</v>
      </c>
      <c r="C659">
        <v>28</v>
      </c>
      <c r="D659">
        <f>Air_Conditioners[[#This Row],[ratings]]/10</f>
        <v>2.8</v>
      </c>
      <c r="E659">
        <v>100</v>
      </c>
      <c r="F659">
        <f>Air_Conditioners[[#This Row],[discount_price.1]]+Air_Conditioners[[#This Row],[actual_price.1]]</f>
        <v>87.990000000000009</v>
      </c>
      <c r="G659">
        <v>39</v>
      </c>
      <c r="H659">
        <v>48.99</v>
      </c>
    </row>
    <row r="660" spans="1:8" x14ac:dyDescent="0.3">
      <c r="A660" s="1" t="s">
        <v>623</v>
      </c>
      <c r="B660" s="1" t="str">
        <f t="shared" si="10"/>
        <v>Daikin</v>
      </c>
      <c r="C660">
        <v>28</v>
      </c>
      <c r="D660">
        <f>Air_Conditioners[[#This Row],[ratings]]/10</f>
        <v>2.8</v>
      </c>
      <c r="E660">
        <v>100</v>
      </c>
      <c r="F660">
        <f>Air_Conditioners[[#This Row],[discount_price.1]]+Air_Conditioners[[#This Row],[actual_price.1]]</f>
        <v>58</v>
      </c>
      <c r="G660">
        <v>0</v>
      </c>
      <c r="H660">
        <v>58</v>
      </c>
    </row>
    <row r="661" spans="1:8" x14ac:dyDescent="0.3">
      <c r="A661" s="1" t="s">
        <v>624</v>
      </c>
      <c r="B661" s="1" t="str">
        <f t="shared" si="10"/>
        <v>LG</v>
      </c>
      <c r="C661">
        <v>28</v>
      </c>
      <c r="D661">
        <f>Air_Conditioners[[#This Row],[ratings]]/10</f>
        <v>2.8</v>
      </c>
      <c r="E661">
        <v>100</v>
      </c>
      <c r="F661">
        <f>Air_Conditioners[[#This Row],[discount_price.1]]+Air_Conditioners[[#This Row],[actual_price.1]]</f>
        <v>95.8</v>
      </c>
      <c r="G661">
        <v>40.799999999999997</v>
      </c>
      <c r="H661">
        <v>55</v>
      </c>
    </row>
    <row r="662" spans="1:8" x14ac:dyDescent="0.3">
      <c r="A662" s="1" t="s">
        <v>627</v>
      </c>
      <c r="B662" s="1" t="str">
        <f t="shared" si="10"/>
        <v>White</v>
      </c>
      <c r="C662">
        <v>28</v>
      </c>
      <c r="D662">
        <f>Air_Conditioners[[#This Row],[ratings]]/10</f>
        <v>2.8</v>
      </c>
      <c r="E662">
        <v>100</v>
      </c>
      <c r="F662">
        <f>Air_Conditioners[[#This Row],[discount_price.1]]+Air_Conditioners[[#This Row],[actual_price.1]]</f>
        <v>58</v>
      </c>
      <c r="G662">
        <v>0</v>
      </c>
      <c r="H662">
        <v>58</v>
      </c>
    </row>
    <row r="663" spans="1:8" x14ac:dyDescent="0.3">
      <c r="A663" s="1" t="s">
        <v>628</v>
      </c>
      <c r="B663" s="1" t="str">
        <f t="shared" si="10"/>
        <v>White</v>
      </c>
      <c r="C663">
        <v>28</v>
      </c>
      <c r="D663">
        <f>Air_Conditioners[[#This Row],[ratings]]/10</f>
        <v>2.8</v>
      </c>
      <c r="E663">
        <v>100</v>
      </c>
      <c r="F663">
        <f>Air_Conditioners[[#This Row],[discount_price.1]]+Air_Conditioners[[#This Row],[actual_price.1]]</f>
        <v>58</v>
      </c>
      <c r="G663">
        <v>0</v>
      </c>
      <c r="H663">
        <v>58</v>
      </c>
    </row>
    <row r="664" spans="1:8" x14ac:dyDescent="0.3">
      <c r="A664" s="1" t="s">
        <v>629</v>
      </c>
      <c r="B664" s="1" t="str">
        <f t="shared" si="10"/>
        <v>Blue</v>
      </c>
      <c r="C664">
        <v>28</v>
      </c>
      <c r="D664">
        <f>Air_Conditioners[[#This Row],[ratings]]/10</f>
        <v>2.8</v>
      </c>
      <c r="E664">
        <v>100</v>
      </c>
      <c r="F664">
        <f>Air_Conditioners[[#This Row],[discount_price.1]]+Air_Conditioners[[#This Row],[actual_price.1]]</f>
        <v>145.80000000000001</v>
      </c>
      <c r="G664">
        <v>87.8</v>
      </c>
      <c r="H664">
        <v>58</v>
      </c>
    </row>
    <row r="665" spans="1:8" x14ac:dyDescent="0.3">
      <c r="A665" s="1" t="s">
        <v>630</v>
      </c>
      <c r="B665" s="1" t="str">
        <f t="shared" si="10"/>
        <v>Blue</v>
      </c>
      <c r="C665">
        <v>28</v>
      </c>
      <c r="D665">
        <f>Air_Conditioners[[#This Row],[ratings]]/10</f>
        <v>2.8</v>
      </c>
      <c r="E665">
        <v>100</v>
      </c>
      <c r="F665">
        <f>Air_Conditioners[[#This Row],[discount_price.1]]+Air_Conditioners[[#This Row],[actual_price.1]]</f>
        <v>58</v>
      </c>
      <c r="G665">
        <v>0</v>
      </c>
      <c r="H665">
        <v>58</v>
      </c>
    </row>
    <row r="666" spans="1:8" x14ac:dyDescent="0.3">
      <c r="A666" s="1" t="s">
        <v>631</v>
      </c>
      <c r="B666" s="1" t="str">
        <f t="shared" si="10"/>
        <v>Blue</v>
      </c>
      <c r="C666">
        <v>28</v>
      </c>
      <c r="D666">
        <f>Air_Conditioners[[#This Row],[ratings]]/10</f>
        <v>2.8</v>
      </c>
      <c r="E666">
        <v>100</v>
      </c>
      <c r="F666">
        <f>Air_Conditioners[[#This Row],[discount_price.1]]+Air_Conditioners[[#This Row],[actual_price.1]]</f>
        <v>58</v>
      </c>
      <c r="G666">
        <v>0</v>
      </c>
      <c r="H666">
        <v>58</v>
      </c>
    </row>
    <row r="667" spans="1:8" x14ac:dyDescent="0.3">
      <c r="A667" s="1" t="s">
        <v>632</v>
      </c>
      <c r="B667" s="1" t="str">
        <f t="shared" si="10"/>
        <v>Mitsubishi</v>
      </c>
      <c r="C667">
        <v>28</v>
      </c>
      <c r="D667">
        <f>Air_Conditioners[[#This Row],[ratings]]/10</f>
        <v>2.8</v>
      </c>
      <c r="E667">
        <v>100</v>
      </c>
      <c r="F667">
        <f>Air_Conditioners[[#This Row],[discount_price.1]]+Air_Conditioners[[#This Row],[actual_price.1]]</f>
        <v>136.4</v>
      </c>
      <c r="G667">
        <v>67.900000000000006</v>
      </c>
      <c r="H667">
        <v>68.5</v>
      </c>
    </row>
    <row r="668" spans="1:8" x14ac:dyDescent="0.3">
      <c r="A668" s="1" t="s">
        <v>635</v>
      </c>
      <c r="B668" s="1" t="str">
        <f t="shared" si="10"/>
        <v>Cellcronic</v>
      </c>
      <c r="C668">
        <v>28</v>
      </c>
      <c r="D668">
        <f>Air_Conditioners[[#This Row],[ratings]]/10</f>
        <v>2.8</v>
      </c>
      <c r="E668">
        <v>100</v>
      </c>
      <c r="F668">
        <f>Air_Conditioners[[#This Row],[discount_price.1]]+Air_Conditioners[[#This Row],[actual_price.1]]</f>
        <v>51.999000000000002</v>
      </c>
      <c r="G668">
        <v>0</v>
      </c>
      <c r="H668">
        <v>51.999000000000002</v>
      </c>
    </row>
    <row r="669" spans="1:8" x14ac:dyDescent="0.3">
      <c r="A669" s="1" t="s">
        <v>640</v>
      </c>
      <c r="B669" s="1" t="str">
        <f t="shared" si="10"/>
        <v>Oneiric</v>
      </c>
      <c r="C669">
        <v>28</v>
      </c>
      <c r="D669">
        <f>Air_Conditioners[[#This Row],[ratings]]/10</f>
        <v>2.8</v>
      </c>
      <c r="E669">
        <v>100</v>
      </c>
      <c r="F669">
        <f>Air_Conditioners[[#This Row],[discount_price.1]]+Air_Conditioners[[#This Row],[actual_price.1]]</f>
        <v>58</v>
      </c>
      <c r="G669">
        <v>0</v>
      </c>
      <c r="H669">
        <v>58</v>
      </c>
    </row>
    <row r="670" spans="1:8" x14ac:dyDescent="0.3">
      <c r="A670" s="1" t="s">
        <v>641</v>
      </c>
      <c r="B670" s="1" t="str">
        <f t="shared" si="10"/>
        <v>Oneiric</v>
      </c>
      <c r="C670">
        <v>28</v>
      </c>
      <c r="D670">
        <f>Air_Conditioners[[#This Row],[ratings]]/10</f>
        <v>2.8</v>
      </c>
      <c r="E670">
        <v>100</v>
      </c>
      <c r="F670">
        <f>Air_Conditioners[[#This Row],[discount_price.1]]+Air_Conditioners[[#This Row],[actual_price.1]]</f>
        <v>58</v>
      </c>
      <c r="G670">
        <v>0</v>
      </c>
      <c r="H670">
        <v>58</v>
      </c>
    </row>
    <row r="671" spans="1:8" x14ac:dyDescent="0.3">
      <c r="A671" s="1" t="s">
        <v>643</v>
      </c>
      <c r="B671" s="1" t="str">
        <f t="shared" si="10"/>
        <v>Oneiric</v>
      </c>
      <c r="C671">
        <v>28</v>
      </c>
      <c r="D671">
        <f>Air_Conditioners[[#This Row],[ratings]]/10</f>
        <v>2.8</v>
      </c>
      <c r="E671">
        <v>100</v>
      </c>
      <c r="F671">
        <f>Air_Conditioners[[#This Row],[discount_price.1]]+Air_Conditioners[[#This Row],[actual_price.1]]</f>
        <v>58</v>
      </c>
      <c r="G671">
        <v>0</v>
      </c>
      <c r="H671">
        <v>58</v>
      </c>
    </row>
    <row r="672" spans="1:8" x14ac:dyDescent="0.3">
      <c r="A672" s="1" t="s">
        <v>646</v>
      </c>
      <c r="B672" s="1" t="str">
        <f t="shared" si="10"/>
        <v>Samsung</v>
      </c>
      <c r="C672">
        <v>28</v>
      </c>
      <c r="D672">
        <f>Air_Conditioners[[#This Row],[ratings]]/10</f>
        <v>2.8</v>
      </c>
      <c r="E672">
        <v>100</v>
      </c>
      <c r="F672">
        <f>Air_Conditioners[[#This Row],[discount_price.1]]+Air_Conditioners[[#This Row],[actual_price.1]]</f>
        <v>58</v>
      </c>
      <c r="G672">
        <v>0</v>
      </c>
      <c r="H672">
        <v>58</v>
      </c>
    </row>
    <row r="673" spans="1:8" x14ac:dyDescent="0.3">
      <c r="A673" s="1" t="s">
        <v>648</v>
      </c>
      <c r="B673" s="1" t="str">
        <f t="shared" si="10"/>
        <v>BlueStar</v>
      </c>
      <c r="C673">
        <v>28</v>
      </c>
      <c r="D673">
        <f>Air_Conditioners[[#This Row],[ratings]]/10</f>
        <v>2.8</v>
      </c>
      <c r="E673">
        <v>100</v>
      </c>
      <c r="F673">
        <f>Air_Conditioners[[#This Row],[discount_price.1]]+Air_Conditioners[[#This Row],[actual_price.1]]</f>
        <v>58</v>
      </c>
      <c r="G673">
        <v>0</v>
      </c>
      <c r="H673">
        <v>58</v>
      </c>
    </row>
    <row r="674" spans="1:8" x14ac:dyDescent="0.3">
      <c r="A674" s="1" t="s">
        <v>652</v>
      </c>
      <c r="B674" s="1" t="str">
        <f t="shared" si="10"/>
        <v>White</v>
      </c>
      <c r="C674">
        <v>28</v>
      </c>
      <c r="D674">
        <f>Air_Conditioners[[#This Row],[ratings]]/10</f>
        <v>2.8</v>
      </c>
      <c r="E674">
        <v>100</v>
      </c>
      <c r="F674">
        <f>Air_Conditioners[[#This Row],[discount_price.1]]+Air_Conditioners[[#This Row],[actual_price.1]]</f>
        <v>93.669999999999987</v>
      </c>
      <c r="G674">
        <v>42.98</v>
      </c>
      <c r="H674">
        <v>50.69</v>
      </c>
    </row>
    <row r="675" spans="1:8" x14ac:dyDescent="0.3">
      <c r="A675" s="1" t="s">
        <v>653</v>
      </c>
      <c r="B675" s="1" t="str">
        <f t="shared" si="10"/>
        <v>White</v>
      </c>
      <c r="C675">
        <v>28</v>
      </c>
      <c r="D675">
        <f>Air_Conditioners[[#This Row],[ratings]]/10</f>
        <v>2.8</v>
      </c>
      <c r="E675">
        <v>100</v>
      </c>
      <c r="F675">
        <f>Air_Conditioners[[#This Row],[discount_price.1]]+Air_Conditioners[[#This Row],[actual_price.1]]</f>
        <v>98.989000000000004</v>
      </c>
      <c r="G675">
        <v>48.99</v>
      </c>
      <c r="H675">
        <v>49.999000000000002</v>
      </c>
    </row>
    <row r="676" spans="1:8" x14ac:dyDescent="0.3">
      <c r="A676" s="1" t="s">
        <v>654</v>
      </c>
      <c r="B676" s="1" t="str">
        <f t="shared" si="10"/>
        <v>CNC</v>
      </c>
      <c r="C676">
        <v>28</v>
      </c>
      <c r="D676">
        <f>Air_Conditioners[[#This Row],[ratings]]/10</f>
        <v>2.8</v>
      </c>
      <c r="E676">
        <v>100</v>
      </c>
      <c r="F676">
        <f>Air_Conditioners[[#This Row],[discount_price.1]]+Air_Conditioners[[#This Row],[actual_price.1]]</f>
        <v>802</v>
      </c>
      <c r="G676">
        <v>800</v>
      </c>
      <c r="H676">
        <v>2</v>
      </c>
    </row>
    <row r="677" spans="1:8" x14ac:dyDescent="0.3">
      <c r="A677" s="1" t="s">
        <v>656</v>
      </c>
      <c r="B677" s="1" t="str">
        <f t="shared" si="10"/>
        <v>Carrier</v>
      </c>
      <c r="C677">
        <v>28</v>
      </c>
      <c r="D677">
        <f>Air_Conditioners[[#This Row],[ratings]]/10</f>
        <v>2.8</v>
      </c>
      <c r="E677">
        <v>100</v>
      </c>
      <c r="F677">
        <f>Air_Conditioners[[#This Row],[discount_price.1]]+Air_Conditioners[[#This Row],[actual_price.1]]</f>
        <v>58</v>
      </c>
      <c r="G677">
        <v>0</v>
      </c>
      <c r="H677">
        <v>58</v>
      </c>
    </row>
    <row r="678" spans="1:8" x14ac:dyDescent="0.3">
      <c r="A678" s="1" t="s">
        <v>657</v>
      </c>
      <c r="B678" s="1" t="str">
        <f t="shared" si="10"/>
        <v>Voltas</v>
      </c>
      <c r="C678">
        <v>28</v>
      </c>
      <c r="D678">
        <f>Air_Conditioners[[#This Row],[ratings]]/10</f>
        <v>2.8</v>
      </c>
      <c r="E678">
        <v>100</v>
      </c>
      <c r="F678">
        <f>Air_Conditioners[[#This Row],[discount_price.1]]+Air_Conditioners[[#This Row],[actual_price.1]]</f>
        <v>58</v>
      </c>
      <c r="G678">
        <v>0</v>
      </c>
      <c r="H678">
        <v>58</v>
      </c>
    </row>
    <row r="679" spans="1:8" x14ac:dyDescent="0.3">
      <c r="A679" s="1" t="s">
        <v>658</v>
      </c>
      <c r="B679" s="1" t="str">
        <f t="shared" si="10"/>
        <v>7inch</v>
      </c>
      <c r="C679">
        <v>28</v>
      </c>
      <c r="D679">
        <f>Air_Conditioners[[#This Row],[ratings]]/10</f>
        <v>2.8</v>
      </c>
      <c r="E679">
        <v>100</v>
      </c>
      <c r="F679">
        <f>Air_Conditioners[[#This Row],[discount_price.1]]+Air_Conditioners[[#This Row],[actual_price.1]]</f>
        <v>20.861999999999998</v>
      </c>
      <c r="G679">
        <v>6.9539999999999997</v>
      </c>
      <c r="H679">
        <v>13.907999999999999</v>
      </c>
    </row>
    <row r="680" spans="1:8" x14ac:dyDescent="0.3">
      <c r="A680" s="1" t="s">
        <v>659</v>
      </c>
      <c r="B680" s="1" t="str">
        <f t="shared" si="10"/>
        <v>Air</v>
      </c>
      <c r="C680">
        <v>28</v>
      </c>
      <c r="D680">
        <f>Air_Conditioners[[#This Row],[ratings]]/10</f>
        <v>2.8</v>
      </c>
      <c r="E680">
        <v>100</v>
      </c>
      <c r="F680">
        <f>Air_Conditioners[[#This Row],[discount_price.1]]+Air_Conditioners[[#This Row],[actual_price.1]]</f>
        <v>6.61</v>
      </c>
      <c r="G680">
        <v>0</v>
      </c>
      <c r="H680">
        <v>6.61</v>
      </c>
    </row>
    <row r="681" spans="1:8" x14ac:dyDescent="0.3">
      <c r="A681" s="1" t="s">
        <v>660</v>
      </c>
      <c r="B681" s="1" t="str">
        <f t="shared" si="10"/>
        <v>Personal</v>
      </c>
      <c r="C681">
        <v>28</v>
      </c>
      <c r="D681">
        <f>Air_Conditioners[[#This Row],[ratings]]/10</f>
        <v>2.8</v>
      </c>
      <c r="E681">
        <v>100</v>
      </c>
      <c r="F681">
        <f>Air_Conditioners[[#This Row],[discount_price.1]]+Air_Conditioners[[#This Row],[actual_price.1]]</f>
        <v>58</v>
      </c>
      <c r="G681">
        <v>0</v>
      </c>
      <c r="H681">
        <v>58</v>
      </c>
    </row>
    <row r="682" spans="1:8" x14ac:dyDescent="0.3">
      <c r="A682" s="1" t="s">
        <v>670</v>
      </c>
      <c r="B682" s="1" t="str">
        <f t="shared" si="10"/>
        <v>OVPPH</v>
      </c>
      <c r="C682">
        <v>28</v>
      </c>
      <c r="D682">
        <f>Air_Conditioners[[#This Row],[ratings]]/10</f>
        <v>2.8</v>
      </c>
      <c r="E682">
        <v>100</v>
      </c>
      <c r="F682">
        <f>Air_Conditioners[[#This Row],[discount_price.1]]+Air_Conditioners[[#This Row],[actual_price.1]]</f>
        <v>7.0129999999999999</v>
      </c>
      <c r="G682">
        <v>0</v>
      </c>
      <c r="H682">
        <v>7.0129999999999999</v>
      </c>
    </row>
    <row r="683" spans="1:8" x14ac:dyDescent="0.3">
      <c r="A683" s="1" t="s">
        <v>671</v>
      </c>
      <c r="B683" s="1" t="str">
        <f t="shared" si="10"/>
        <v>Motorized</v>
      </c>
      <c r="C683">
        <v>28</v>
      </c>
      <c r="D683">
        <f>Air_Conditioners[[#This Row],[ratings]]/10</f>
        <v>2.8</v>
      </c>
      <c r="E683">
        <v>100</v>
      </c>
      <c r="F683">
        <f>Air_Conditioners[[#This Row],[discount_price.1]]+Air_Conditioners[[#This Row],[actual_price.1]]</f>
        <v>46.491</v>
      </c>
      <c r="G683">
        <v>15.494</v>
      </c>
      <c r="H683">
        <v>30.997</v>
      </c>
    </row>
    <row r="684" spans="1:8" x14ac:dyDescent="0.3">
      <c r="A684" s="1" t="s">
        <v>672</v>
      </c>
      <c r="B684" s="1" t="str">
        <f t="shared" si="10"/>
        <v>Rail</v>
      </c>
      <c r="C684">
        <v>28</v>
      </c>
      <c r="D684">
        <f>Air_Conditioners[[#This Row],[ratings]]/10</f>
        <v>2.8</v>
      </c>
      <c r="E684">
        <v>100</v>
      </c>
      <c r="F684">
        <f>Air_Conditioners[[#This Row],[discount_price.1]]+Air_Conditioners[[#This Row],[actual_price.1]]</f>
        <v>37.347000000000001</v>
      </c>
      <c r="G684">
        <v>0</v>
      </c>
      <c r="H684">
        <v>37.347000000000001</v>
      </c>
    </row>
    <row r="685" spans="1:8" x14ac:dyDescent="0.3">
      <c r="A685" s="1" t="s">
        <v>673</v>
      </c>
      <c r="B685" s="1" t="str">
        <f t="shared" si="10"/>
        <v>Portable</v>
      </c>
      <c r="C685">
        <v>28</v>
      </c>
      <c r="D685">
        <f>Air_Conditioners[[#This Row],[ratings]]/10</f>
        <v>2.8</v>
      </c>
      <c r="E685">
        <v>100</v>
      </c>
      <c r="F685">
        <f>Air_Conditioners[[#This Row],[discount_price.1]]+Air_Conditioners[[#This Row],[actual_price.1]]</f>
        <v>6.8209999999999997</v>
      </c>
      <c r="G685">
        <v>0</v>
      </c>
      <c r="H685">
        <v>6.8209999999999997</v>
      </c>
    </row>
    <row r="686" spans="1:8" x14ac:dyDescent="0.3">
      <c r="A686" s="1" t="s">
        <v>674</v>
      </c>
      <c r="B686" s="1" t="str">
        <f t="shared" si="10"/>
        <v>Efast</v>
      </c>
      <c r="C686">
        <v>28</v>
      </c>
      <c r="D686">
        <f>Air_Conditioners[[#This Row],[ratings]]/10</f>
        <v>2.8</v>
      </c>
      <c r="E686">
        <v>100</v>
      </c>
      <c r="F686">
        <f>Air_Conditioners[[#This Row],[discount_price.1]]+Air_Conditioners[[#This Row],[actual_price.1]]</f>
        <v>5.2240000000000002</v>
      </c>
      <c r="G686">
        <v>0</v>
      </c>
      <c r="H686">
        <v>5.2240000000000002</v>
      </c>
    </row>
    <row r="687" spans="1:8" x14ac:dyDescent="0.3">
      <c r="A687" s="1" t="s">
        <v>346</v>
      </c>
      <c r="B687" s="1" t="str">
        <f t="shared" si="10"/>
        <v>Personal</v>
      </c>
      <c r="C687">
        <v>28</v>
      </c>
      <c r="D687">
        <f>Air_Conditioners[[#This Row],[ratings]]/10</f>
        <v>2.8</v>
      </c>
      <c r="E687">
        <v>100</v>
      </c>
      <c r="F687">
        <f>Air_Conditioners[[#This Row],[discount_price.1]]+Air_Conditioners[[#This Row],[actual_price.1]]</f>
        <v>24.233000000000001</v>
      </c>
      <c r="G687">
        <v>10.234</v>
      </c>
      <c r="H687">
        <v>13.999000000000001</v>
      </c>
    </row>
    <row r="688" spans="1:8" x14ac:dyDescent="0.3">
      <c r="A688" s="1" t="s">
        <v>675</v>
      </c>
      <c r="B688" s="1" t="str">
        <f t="shared" si="10"/>
        <v>Air</v>
      </c>
      <c r="C688">
        <v>28</v>
      </c>
      <c r="D688">
        <f>Air_Conditioners[[#This Row],[ratings]]/10</f>
        <v>2.8</v>
      </c>
      <c r="E688">
        <v>100</v>
      </c>
      <c r="F688">
        <f>Air_Conditioners[[#This Row],[discount_price.1]]+Air_Conditioners[[#This Row],[actual_price.1]]</f>
        <v>9.8810000000000002</v>
      </c>
      <c r="G688">
        <v>0</v>
      </c>
      <c r="H688">
        <v>9.8810000000000002</v>
      </c>
    </row>
    <row r="689" spans="1:8" x14ac:dyDescent="0.3">
      <c r="A689" s="1" t="s">
        <v>676</v>
      </c>
      <c r="B689" s="1" t="str">
        <f t="shared" si="10"/>
        <v>Portable</v>
      </c>
      <c r="C689">
        <v>28</v>
      </c>
      <c r="D689">
        <f>Air_Conditioners[[#This Row],[ratings]]/10</f>
        <v>2.8</v>
      </c>
      <c r="E689">
        <v>100</v>
      </c>
      <c r="F689">
        <f>Air_Conditioners[[#This Row],[discount_price.1]]+Air_Conditioners[[#This Row],[actual_price.1]]</f>
        <v>6.3609999999999998</v>
      </c>
      <c r="G689">
        <v>0</v>
      </c>
      <c r="H689">
        <v>6.3609999999999998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4 3 0 5 2 c - a 4 9 2 - 4 2 0 c - b 1 9 8 - 0 d 6 1 a a 5 c b b 1 5 "   x m l n s = " h t t p : / / s c h e m a s . m i c r o s o f t . c o m / D a t a M a s h u p " > A A A A A A g F A A B Q S w M E F A A C A A g A 1 F A M W /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1 F A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Q D F v b b F H P A g I A A B 8 F A A A T A B w A R m 9 y b X V s Y X M v U 2 V j d G l v b j E u b S C i G A A o o B Q A A A A A A A A A A A A A A A A A A A A A A A A A A A C d U s t u m 0 A U 3 V v y P 4 z I h k g I h T 4 i p R E L 1 3 a U L h K 7 h i y i U F l j u H F G m Y c 1 M 1 g l V j 6 p X 9 E f 6 z W g Q s B W o 7 I B 7 r n 3 3 H P O j I H U M i V J V L 2 D y + F g O D B P V E N G T p w R 0 2 S s Z M b 2 G G j j k J B w s M M B w S d S u U 4 B K 2 O z 9 S c q z Q V I 6 1 4 x D j 7 O W P w x r j P + k t w Z n E x u q P 7 9 i 5 I r 0 J L K j C Y z C R P N t p B M w D x b t U l u R l E 8 X S T z + / h 6 d p v M F 7 P 7 6 T i e R c l H M t e q Q H m K j A R 9 U T L p q v J T s 3 V O v Y c J c C a Y B R 0 6 n u N h C 8 + F N O G F R 6 Y y V R m T 6 / D 8 8 9 l Z 4 J H v u b I Q 2 Y J D 2 H z 6 t 8 j 2 4 9 S r 3 J 0 4 u F Y g l p F r o F l t P q Y r b K y R u u 5 W Q X j k o a 6 P O I 9 S y q k 2 o d V 5 m 3 L 8 R O U a G e N i A w 1 d r K k 0 j 0 q L S v E e N O 6 B / d 5 u 5 0 g q A L 1 Z 7 C E W f t p X j + w c Q Z l c p t T C W u m i h 5 p 8 d R x k g q 7 7 h J z J 5 1 5 R U 4 s R o g z y T d r z T / 5 e Z w l I t V S P y w Y u x 2 Q u V q B L P G M m V b m 0 y 4 1 m a X 8 Z T W 1 O + Q H w t Q l u A U J t M Y r 6 T J v s K q A u u 5 2 E v c Z f Z a n F G G 0 4 s z U f W R V k r k x 5 n 1 r c Z U v V 4 f Y l I G f P W D m B F 7 A a j d H E 1 + I v s b s L c H 8 v D z 9 o y 2 r r D / 5 5 R Y 6 b 2 N + V 3 p 6 3 R / O e M I J j a b z V i V l 0 T v F 9 S b S H j u f w 4 f 9 z C M o g O m u 6 M Q w H T B 7 e e / k H U E s B A i 0 A F A A C A A g A 1 F A M W / / 2 Q M y k A A A A 9 g A A A B I A A A A A A A A A A A A A A A A A A A A A A E N v b m Z p Z y 9 Q Y W N r Y W d l L n h t b F B L A Q I t A B Q A A g A I A N R Q D F s P y u m r p A A A A O k A A A A T A A A A A A A A A A A A A A A A A P A A A A B b Q 2 9 u d G V u d F 9 U e X B l c 1 0 u e G 1 s U E s B A i 0 A F A A C A A g A 1 F A M W 9 t s U c 8 C A g A A H w U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A A A A A A A A A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N 2 E 2 N T A x L W E 2 Z G U t N G U z Y y 1 h Z W E 5 L T k 4 Y W N k N T Z l M 2 E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l y X 0 N v b m R p d G l v b m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I g Q 2 9 u Z G l 0 a W 9 u Z X J z L 0 F 1 d G 9 S Z W 1 v d m V k Q 2 9 s d W 1 u c z E u e 2 5 h b W U s M H 0 m c X V v d D s s J n F 1 b 3 Q 7 U 2 V j d G l v b j E v Q W l y I E N v b m R p d G l v b m V y c y 9 B d X R v U m V t b 3 Z l Z E N v b H V t b n M x L n t t Y W l u X 2 N h d G V n b 3 J 5 L D F 9 J n F 1 b 3 Q 7 L C Z x d W 9 0 O 1 N l Y 3 R p b 2 4 x L 0 F p c i B D b 2 5 k a X R p b 2 5 l c n M v Q X V 0 b 1 J l b W 9 2 Z W R D b 2 x 1 b W 5 z M S 5 7 c 3 V i X 2 N h d G V n b 3 J 5 L D J 9 J n F 1 b 3 Q 7 L C Z x d W 9 0 O 1 N l Y 3 R p b 2 4 x L 0 F p c i B D b 2 5 k a X R p b 2 5 l c n M v Q X V 0 b 1 J l b W 9 2 Z W R D b 2 x 1 b W 5 z M S 5 7 c m F 0 a W 5 n c y w z f S Z x d W 9 0 O y w m c X V v d D t T Z W N 0 a W 9 u M S 9 B a X I g Q 2 9 u Z G l 0 a W 9 u Z X J z L 0 F 1 d G 9 S Z W 1 v d m V k Q 2 9 s d W 1 u c z E u e 2 5 v X 2 9 m X 3 J h d G l u Z 3 M s N H 0 m c X V v d D s s J n F 1 b 3 Q 7 U 2 V j d G l v b j E v Q W l y I E N v b m R p d G l v b m V y c y 9 B d X R v U m V t b 3 Z l Z E N v b H V t b n M x L n t k a X N j b 3 V u d F 9 w c m l j Z S 4 x L D V 9 J n F 1 b 3 Q 7 L C Z x d W 9 0 O 1 N l Y 3 R p b 2 4 x L 0 F p c i B D b 2 5 k a X R p b 2 5 l c n M v Q X V 0 b 1 J l b W 9 2 Z W R D b 2 x 1 b W 5 z M S 5 7 Y W N 0 d W F s X 3 B y a W N l L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l y I E N v b m R p d G l v b m V y c y 9 B d X R v U m V t b 3 Z l Z E N v b H V t b n M x L n t u Y W 1 l L D B 9 J n F 1 b 3 Q 7 L C Z x d W 9 0 O 1 N l Y 3 R p b 2 4 x L 0 F p c i B D b 2 5 k a X R p b 2 5 l c n M v Q X V 0 b 1 J l b W 9 2 Z W R D b 2 x 1 b W 5 z M S 5 7 b W F p b l 9 j Y X R l Z 2 9 y e S w x f S Z x d W 9 0 O y w m c X V v d D t T Z W N 0 a W 9 u M S 9 B a X I g Q 2 9 u Z G l 0 a W 9 u Z X J z L 0 F 1 d G 9 S Z W 1 v d m V k Q 2 9 s d W 1 u c z E u e 3 N 1 Y l 9 j Y X R l Z 2 9 y e S w y f S Z x d W 9 0 O y w m c X V v d D t T Z W N 0 a W 9 u M S 9 B a X I g Q 2 9 u Z G l 0 a W 9 u Z X J z L 0 F 1 d G 9 S Z W 1 v d m V k Q 2 9 s d W 1 u c z E u e 3 J h d G l u Z 3 M s M 3 0 m c X V v d D s s J n F 1 b 3 Q 7 U 2 V j d G l v b j E v Q W l y I E N v b m R p d G l v b m V y c y 9 B d X R v U m V t b 3 Z l Z E N v b H V t b n M x L n t u b 1 9 v Z l 9 y Y X R p b m d z L D R 9 J n F 1 b 3 Q 7 L C Z x d W 9 0 O 1 N l Y 3 R p b 2 4 x L 0 F p c i B D b 2 5 k a X R p b 2 5 l c n M v Q X V 0 b 1 J l b W 9 2 Z W R D b 2 x 1 b W 5 z M S 5 7 Z G l z Y 2 9 1 b n R f c H J p Y 2 U u M S w 1 f S Z x d W 9 0 O y w m c X V v d D t T Z W N 0 a W 9 u M S 9 B a X I g Q 2 9 u Z G l 0 a W 9 u Z X J z L 0 F 1 d G 9 S Z W 1 v d m V k Q 2 9 s d W 1 u c z E u e 2 F j d H V h b F 9 w c m l j Z S 4 x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2 1 h a W 5 f Y 2 F 0 Z W d v c n k m c X V v d D s s J n F 1 b 3 Q 7 c 3 V i X 2 N h d G V n b 3 J 5 J n F 1 b 3 Q 7 L C Z x d W 9 0 O 3 J h d G l u Z 3 M m c X V v d D s s J n F 1 b 3 Q 7 b m 9 f b 2 Z f c m F 0 a W 5 n c y Z x d W 9 0 O y w m c X V v d D t k a X N j b 3 V u d F 9 w c m l j Z S 4 x J n F 1 b 3 Q 7 L C Z x d W 9 0 O 2 F j d H V h b F 9 w c m l j Z S 4 x J n F 1 b 3 Q 7 X S I g L z 4 8 R W 5 0 c n k g V H l w Z T 0 i R m l s b E N v b H V t b l R 5 c G V z I i B W Y W x 1 Z T 0 i c 0 J n W U d B d 1 V G Q l E 9 P S I g L z 4 8 R W 5 0 c n k g V H l w Z T 0 i R m l s b E x h c 3 R V c G R h d G V k I i B W Y W x 1 Z T 0 i Z D I w M j U t M D g t M T J U M D g 6 M D Y 6 N D A u N T k y N T I w M F o i I C 8 + P E V u d H J 5 I F R 5 c G U 9 I k Z p b G x F c n J v c k N v d W 5 0 I i B W Y W x 1 Z T 0 i b D E 2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a X I l M j B D b 2 5 k a X R p b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J T I w Q 2 9 u Z G l 0 a W 9 u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y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J T I w Q 2 9 u Z G l 0 a W 9 u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y 9 T c G x p d C U y M E N v b H V t b i U y M G J 5 J T I w U G 9 z a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y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z 1 E R s H x 6 k 2 X b q h k R 7 V g d Q A A A A A C A A A A A A A Q Z g A A A A E A A C A A A A A P H h M Q v G u n F g W M o 4 3 d b A Q Z P + G Q B 9 1 Q 4 h X G d O v g u D V / a Q A A A A A O g A A A A A I A A C A A A A D 1 i J T I b 9 f c N 5 B 0 Z k I j 2 O E M e y + n D i J O d p D s u V T m 9 l W r g F A A A A C 9 U f / n 6 i M P k k N U 2 m N i 9 r e 5 1 0 M H H l O K E H a A 0 L M Z i D X w X M 1 I / z F Y p y j 4 g L u k W z 4 K d U i K E k C q 3 O B I d a 8 D 1 r Z x i t 9 C v U M Y T 0 s V 2 Z N a J l N + t p c j t k A A A A D 9 g B E x E / 2 3 5 y n t o Q B 7 n v X 8 L 0 v 4 U a g Y I b i G O l B h v + c / D W z L M o R c I F n F 3 D J g a l g r W K G 9 Q d 5 h q u B 8 a l D N z s 7 a 0 C 0 8 < / D a t a M a s h u p > 
</file>

<file path=customXml/itemProps1.xml><?xml version="1.0" encoding="utf-8"?>
<ds:datastoreItem xmlns:ds="http://schemas.openxmlformats.org/officeDocument/2006/customXml" ds:itemID="{68960AC8-E70D-46CE-BEF8-A56BCC462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Conditioners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Rubí Egüez</dc:creator>
  <cp:lastModifiedBy>María Fernanda Rubí Egüez</cp:lastModifiedBy>
  <dcterms:created xsi:type="dcterms:W3CDTF">2025-08-12T07:41:49Z</dcterms:created>
  <dcterms:modified xsi:type="dcterms:W3CDTF">2025-08-14T11:58:31Z</dcterms:modified>
</cp:coreProperties>
</file>