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reitamm\Documents\futility Project\results\"/>
    </mc:Choice>
  </mc:AlternateContent>
  <bookViews>
    <workbookView xWindow="240" yWindow="10" windowWidth="16090" windowHeight="9660" activeTab="1"/>
  </bookViews>
  <sheets>
    <sheet name="a=0.05, b=0.2 OPTIMAL" sheetId="1" r:id="rId1"/>
    <sheet name="a=0.05, b=0.2 MINIMAX" sheetId="2" r:id="rId2"/>
    <sheet name="a=0.1, b=0.1 OPTIMAL" sheetId="3" r:id="rId3"/>
    <sheet name="a=0.1, b=0.1 MINIMAX" sheetId="4" r:id="rId4"/>
    <sheet name="a=0.05, b=0,1 OPTIMAL" sheetId="5" r:id="rId5"/>
    <sheet name="a=0.05, b=0.1 MINIMAX" sheetId="6" r:id="rId6"/>
  </sheets>
  <calcPr calcId="162913"/>
</workbook>
</file>

<file path=xl/calcChain.xml><?xml version="1.0" encoding="utf-8"?>
<calcChain xmlns="http://schemas.openxmlformats.org/spreadsheetml/2006/main">
  <c r="R3" i="2" l="1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2" i="2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2" i="1"/>
</calcChain>
</file>

<file path=xl/sharedStrings.xml><?xml version="1.0" encoding="utf-8"?>
<sst xmlns="http://schemas.openxmlformats.org/spreadsheetml/2006/main" count="96" uniqueCount="16">
  <si>
    <t>p0</t>
  </si>
  <si>
    <t>p1</t>
  </si>
  <si>
    <t>r1</t>
  </si>
  <si>
    <t>n1</t>
  </si>
  <si>
    <t>r</t>
  </si>
  <si>
    <t>n</t>
  </si>
  <si>
    <t>n1/n</t>
  </si>
  <si>
    <t>futility boundary</t>
  </si>
  <si>
    <t>EN(p0)</t>
  </si>
  <si>
    <t>EN(p1)</t>
  </si>
  <si>
    <t>PET(p0)</t>
  </si>
  <si>
    <t>PET(p1)</t>
  </si>
  <si>
    <t>P(reject H0 | p0)</t>
  </si>
  <si>
    <t>P(reject H0 | p1)</t>
  </si>
  <si>
    <t>power loss</t>
  </si>
  <si>
    <t>alpha (no interim)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</si>
</sst>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/>
    <xf numFmtId="164" fontId="0" fillId="0" borderId="0" xfId="0" applyNumberFormat="1"/>
    <xf numFmtId="0" fontId="0" fillId="0" borderId="5" xfId="0" applyBorder="1"/>
  </cellXfs>
  <cellStyles count="1">
    <cellStyle name="Standard" xfId="0" builtinId="0"/>
  </cellStyles>
  <dxfs count="2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"/>
  <sheetViews>
    <sheetView workbookViewId="0">
      <selection activeCell="A2" sqref="A2:R17"/>
    </sheetView>
  </sheetViews>
  <sheetFormatPr baseColWidth="10" defaultColWidth="8.90625" defaultRowHeight="14.5" x14ac:dyDescent="0.35"/>
  <cols>
    <col min="1" max="1" width="6.453125" customWidth="1"/>
    <col min="2" max="2" width="5" customWidth="1"/>
    <col min="3" max="3" width="4.08984375" customWidth="1"/>
    <col min="4" max="4" width="4.453125" customWidth="1"/>
    <col min="5" max="6" width="4" customWidth="1"/>
    <col min="8" max="8" width="15.08984375" customWidth="1"/>
    <col min="13" max="13" width="14" customWidth="1"/>
    <col min="14" max="14" width="14.36328125" customWidth="1"/>
    <col min="15" max="15" width="11.6328125" customWidth="1"/>
    <col min="16" max="16" width="15.90625" customWidth="1"/>
  </cols>
  <sheetData>
    <row r="1" spans="1:18" s="1" customFormat="1" ht="15" thickBot="1" x14ac:dyDescent="0.4">
      <c r="A1" s="2" t="s">
        <v>0</v>
      </c>
      <c r="B1" s="4" t="s">
        <v>1</v>
      </c>
      <c r="C1" s="2" t="s">
        <v>2</v>
      </c>
      <c r="D1" s="2" t="s">
        <v>3</v>
      </c>
      <c r="E1" s="2" t="s">
        <v>4</v>
      </c>
      <c r="F1" s="4" t="s">
        <v>5</v>
      </c>
      <c r="G1" s="2" t="s">
        <v>6</v>
      </c>
      <c r="H1" s="3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2" t="s">
        <v>12</v>
      </c>
      <c r="N1" s="4" t="s">
        <v>13</v>
      </c>
      <c r="O1" s="2" t="s">
        <v>14</v>
      </c>
      <c r="P1" s="2" t="s">
        <v>15</v>
      </c>
      <c r="Q1" s="2"/>
    </row>
    <row r="2" spans="1:18" x14ac:dyDescent="0.35">
      <c r="A2">
        <v>0.05</v>
      </c>
      <c r="B2" s="7">
        <v>0.2</v>
      </c>
      <c r="C2">
        <v>0</v>
      </c>
      <c r="D2">
        <v>11</v>
      </c>
      <c r="E2">
        <v>3</v>
      </c>
      <c r="F2" s="5">
        <v>28</v>
      </c>
      <c r="G2" s="6">
        <v>0.3928571428571429</v>
      </c>
      <c r="H2" s="6">
        <v>1</v>
      </c>
      <c r="I2" s="6">
        <v>18.330398431300178</v>
      </c>
      <c r="J2" s="6">
        <v>26.53971111936</v>
      </c>
      <c r="K2" s="6">
        <v>0.56880009227645978</v>
      </c>
      <c r="L2" s="6">
        <v>8.5899345920000064E-2</v>
      </c>
      <c r="M2" s="6">
        <v>4.4068084735380708E-2</v>
      </c>
      <c r="N2" s="6">
        <v>0.80106608994603212</v>
      </c>
      <c r="O2" s="6">
        <v>3.8751238955029632E-2</v>
      </c>
      <c r="P2" s="6">
        <v>4.9073869641712557E-2</v>
      </c>
      <c r="Q2">
        <f>P2*100</f>
        <v>4.9073869641712555</v>
      </c>
      <c r="R2">
        <f>N2*100</f>
        <v>80.106608994603206</v>
      </c>
    </row>
    <row r="3" spans="1:18" x14ac:dyDescent="0.35">
      <c r="A3">
        <v>0.1</v>
      </c>
      <c r="B3" s="5">
        <v>0.25</v>
      </c>
      <c r="C3">
        <v>1</v>
      </c>
      <c r="D3">
        <v>15</v>
      </c>
      <c r="E3">
        <v>7</v>
      </c>
      <c r="F3" s="5">
        <v>41</v>
      </c>
      <c r="G3" s="6">
        <v>0.36585365853658541</v>
      </c>
      <c r="H3" s="6">
        <v>0.79410886790535096</v>
      </c>
      <c r="I3" s="6">
        <v>26.72488150810435</v>
      </c>
      <c r="J3" s="6">
        <v>38.915300082415342</v>
      </c>
      <c r="K3" s="6">
        <v>0.54904301891906371</v>
      </c>
      <c r="L3" s="6">
        <v>8.0180766060948316E-2</v>
      </c>
      <c r="M3" s="6">
        <v>4.2976481992033078E-2</v>
      </c>
      <c r="N3" s="6">
        <v>0.80289068369278926</v>
      </c>
      <c r="O3" s="6">
        <v>3.6587552436497139E-2</v>
      </c>
      <c r="P3" s="6">
        <v>4.7663390802582528E-2</v>
      </c>
      <c r="Q3">
        <f t="shared" ref="Q3:Q17" si="0">P3*100</f>
        <v>4.7663390802582528</v>
      </c>
      <c r="R3">
        <f t="shared" ref="R3:R17" si="1">N3*100</f>
        <v>80.289068369278922</v>
      </c>
    </row>
    <row r="4" spans="1:18" x14ac:dyDescent="0.35">
      <c r="A4">
        <v>0.15</v>
      </c>
      <c r="B4" s="5">
        <v>0.3</v>
      </c>
      <c r="C4">
        <v>3</v>
      </c>
      <c r="D4">
        <v>21</v>
      </c>
      <c r="E4">
        <v>11</v>
      </c>
      <c r="F4" s="5">
        <v>49</v>
      </c>
      <c r="G4" s="6">
        <v>0.4285714285714286</v>
      </c>
      <c r="H4" s="6">
        <v>0.62950448228037714</v>
      </c>
      <c r="I4" s="6">
        <v>31.883576487439239</v>
      </c>
      <c r="J4" s="6">
        <v>46.603040320419737</v>
      </c>
      <c r="K4" s="6">
        <v>0.61130083973431293</v>
      </c>
      <c r="L4" s="6">
        <v>8.5605702842152284E-2</v>
      </c>
      <c r="M4" s="6">
        <v>4.9278961646638808E-2</v>
      </c>
      <c r="N4" s="6">
        <v>0.8053561561572129</v>
      </c>
      <c r="O4" s="6">
        <v>3.5488646183974071E-2</v>
      </c>
      <c r="P4" s="6">
        <v>5.4951698554422827E-2</v>
      </c>
      <c r="Q4">
        <f t="shared" si="0"/>
        <v>5.495169855442283</v>
      </c>
      <c r="R4">
        <f t="shared" si="1"/>
        <v>80.535615615721284</v>
      </c>
    </row>
    <row r="5" spans="1:18" x14ac:dyDescent="0.35">
      <c r="A5">
        <v>0.2</v>
      </c>
      <c r="B5" s="5">
        <v>0.35</v>
      </c>
      <c r="C5">
        <v>4</v>
      </c>
      <c r="D5">
        <v>21</v>
      </c>
      <c r="E5">
        <v>17</v>
      </c>
      <c r="F5" s="5">
        <v>61</v>
      </c>
      <c r="G5" s="6">
        <v>0.34426229508196721</v>
      </c>
      <c r="H5" s="6">
        <v>0.62962396664505049</v>
      </c>
      <c r="I5" s="6">
        <v>37.559664659462037</v>
      </c>
      <c r="J5" s="6">
        <v>57.30563100634329</v>
      </c>
      <c r="K5" s="6">
        <v>0.58600838351344886</v>
      </c>
      <c r="L5" s="6">
        <v>9.2359224841417786E-2</v>
      </c>
      <c r="M5" s="6">
        <v>4.3497208659502913E-2</v>
      </c>
      <c r="N5" s="6">
        <v>0.80351444126057037</v>
      </c>
      <c r="O5" s="6">
        <v>4.6090158315793661E-2</v>
      </c>
      <c r="P5" s="6">
        <v>4.9605565010547137E-2</v>
      </c>
      <c r="Q5">
        <f t="shared" si="0"/>
        <v>4.9605565010547137</v>
      </c>
      <c r="R5">
        <f t="shared" si="1"/>
        <v>80.351444126057032</v>
      </c>
    </row>
    <row r="6" spans="1:18" x14ac:dyDescent="0.35">
      <c r="A6">
        <v>0.25</v>
      </c>
      <c r="B6" s="5">
        <v>0.4</v>
      </c>
      <c r="C6">
        <v>6</v>
      </c>
      <c r="D6">
        <v>24</v>
      </c>
      <c r="E6">
        <v>22</v>
      </c>
      <c r="F6" s="5">
        <v>67</v>
      </c>
      <c r="G6" s="6">
        <v>0.35820895522388058</v>
      </c>
      <c r="H6" s="6">
        <v>0.57784479817604839</v>
      </c>
      <c r="I6" s="6">
        <v>40.881269458849317</v>
      </c>
      <c r="J6" s="6">
        <v>62.873656731116377</v>
      </c>
      <c r="K6" s="6">
        <v>0.60741233816629503</v>
      </c>
      <c r="L6" s="6">
        <v>9.5961471369386514E-2</v>
      </c>
      <c r="M6" s="6">
        <v>4.835989449075595E-2</v>
      </c>
      <c r="N6" s="6">
        <v>0.80965084405115739</v>
      </c>
      <c r="O6" s="6">
        <v>4.8908860761964427E-2</v>
      </c>
      <c r="P6" s="6">
        <v>5.5806438359230492E-2</v>
      </c>
      <c r="Q6">
        <f t="shared" si="0"/>
        <v>5.5806438359230492</v>
      </c>
      <c r="R6">
        <f t="shared" si="1"/>
        <v>80.965084405115732</v>
      </c>
    </row>
    <row r="7" spans="1:18" x14ac:dyDescent="0.35">
      <c r="A7">
        <v>0.3</v>
      </c>
      <c r="B7" s="5">
        <v>0.45</v>
      </c>
      <c r="C7">
        <v>7</v>
      </c>
      <c r="D7">
        <v>24</v>
      </c>
      <c r="E7">
        <v>26</v>
      </c>
      <c r="F7" s="5">
        <v>68</v>
      </c>
      <c r="G7" s="6">
        <v>0.35294117647058831</v>
      </c>
      <c r="H7" s="6">
        <v>0.611410876606862</v>
      </c>
      <c r="I7" s="6">
        <v>43.154343562929022</v>
      </c>
      <c r="J7" s="6">
        <v>64.20309318071638</v>
      </c>
      <c r="K7" s="6">
        <v>0.56467400993343131</v>
      </c>
      <c r="L7" s="6">
        <v>8.6293336801900405E-2</v>
      </c>
      <c r="M7" s="6">
        <v>4.9734669750240101E-2</v>
      </c>
      <c r="N7" s="6">
        <v>0.80130206849341568</v>
      </c>
      <c r="O7" s="6">
        <v>3.9894269768857682E-2</v>
      </c>
      <c r="P7" s="6">
        <v>5.5794222645844327E-2</v>
      </c>
      <c r="Q7">
        <f t="shared" si="0"/>
        <v>5.5794222645844327</v>
      </c>
      <c r="R7">
        <f t="shared" si="1"/>
        <v>80.130206849341562</v>
      </c>
    </row>
    <row r="8" spans="1:18" x14ac:dyDescent="0.35">
      <c r="A8">
        <v>0.35</v>
      </c>
      <c r="B8" s="5">
        <v>0.5</v>
      </c>
      <c r="C8">
        <v>10</v>
      </c>
      <c r="D8">
        <v>28</v>
      </c>
      <c r="E8">
        <v>32</v>
      </c>
      <c r="F8" s="5">
        <v>74</v>
      </c>
      <c r="G8" s="6">
        <v>0.3783783783783784</v>
      </c>
      <c r="H8" s="6">
        <v>0.53925940734970923</v>
      </c>
      <c r="I8" s="6">
        <v>45.66236011983942</v>
      </c>
      <c r="J8" s="6">
        <v>69.746533133089542</v>
      </c>
      <c r="K8" s="6">
        <v>0.61603564956870827</v>
      </c>
      <c r="L8" s="6">
        <v>9.2466671019792626E-2</v>
      </c>
      <c r="M8" s="6">
        <v>4.8711705456020223E-2</v>
      </c>
      <c r="N8" s="6">
        <v>0.80854871487963753</v>
      </c>
      <c r="O8" s="6">
        <v>4.3744644792526932E-2</v>
      </c>
      <c r="P8" s="6">
        <v>5.5582331846374622E-2</v>
      </c>
      <c r="Q8">
        <f t="shared" si="0"/>
        <v>5.5582331846374622</v>
      </c>
      <c r="R8">
        <f t="shared" si="1"/>
        <v>80.854871487963749</v>
      </c>
    </row>
    <row r="9" spans="1:18" x14ac:dyDescent="0.35">
      <c r="A9">
        <v>0.4</v>
      </c>
      <c r="B9" s="5">
        <v>0.55000000000000004</v>
      </c>
      <c r="C9">
        <v>12</v>
      </c>
      <c r="D9">
        <v>29</v>
      </c>
      <c r="E9">
        <v>38</v>
      </c>
      <c r="F9" s="5">
        <v>79</v>
      </c>
      <c r="G9" s="6">
        <v>0.36708860759493672</v>
      </c>
      <c r="H9" s="6">
        <v>0.50995940895328506</v>
      </c>
      <c r="I9" s="6">
        <v>47.129208989380729</v>
      </c>
      <c r="J9" s="6">
        <v>74.039195191212883</v>
      </c>
      <c r="K9" s="6">
        <v>0.63741582021238541</v>
      </c>
      <c r="L9" s="6">
        <v>9.9216096175742202E-2</v>
      </c>
      <c r="M9" s="6">
        <v>4.9132791727374947E-2</v>
      </c>
      <c r="N9" s="6">
        <v>0.81642225230968113</v>
      </c>
      <c r="O9" s="6">
        <v>5.1966771926282851E-2</v>
      </c>
      <c r="P9" s="6">
        <v>5.7527178963341141E-2</v>
      </c>
      <c r="Q9">
        <f t="shared" si="0"/>
        <v>5.7527178963341141</v>
      </c>
      <c r="R9">
        <f t="shared" si="1"/>
        <v>81.642225230968108</v>
      </c>
    </row>
    <row r="10" spans="1:18" x14ac:dyDescent="0.35">
      <c r="A10">
        <v>0.45</v>
      </c>
      <c r="B10" s="5">
        <v>0.6</v>
      </c>
      <c r="C10">
        <v>14</v>
      </c>
      <c r="D10">
        <v>30</v>
      </c>
      <c r="E10">
        <v>43</v>
      </c>
      <c r="F10" s="5">
        <v>80</v>
      </c>
      <c r="G10" s="6">
        <v>0.375</v>
      </c>
      <c r="H10" s="6">
        <v>0.49752374461825277</v>
      </c>
      <c r="I10" s="6">
        <v>47.757820507713532</v>
      </c>
      <c r="J10" s="6">
        <v>75.147157808962547</v>
      </c>
      <c r="K10" s="6">
        <v>0.64484358984572943</v>
      </c>
      <c r="L10" s="6">
        <v>9.7056843820749084E-2</v>
      </c>
      <c r="M10" s="6">
        <v>4.0325898396059712E-2</v>
      </c>
      <c r="N10" s="6">
        <v>0.80224960991420413</v>
      </c>
      <c r="O10" s="6">
        <v>4.5473173425900848E-2</v>
      </c>
      <c r="P10" s="6">
        <v>4.6298037423644689E-2</v>
      </c>
      <c r="Q10">
        <f t="shared" si="0"/>
        <v>4.6298037423644693</v>
      </c>
      <c r="R10">
        <f t="shared" si="1"/>
        <v>80.224960991420417</v>
      </c>
    </row>
    <row r="11" spans="1:18" x14ac:dyDescent="0.35">
      <c r="A11">
        <v>0.5</v>
      </c>
      <c r="B11" s="5">
        <v>0.65</v>
      </c>
      <c r="C11">
        <v>15</v>
      </c>
      <c r="D11">
        <v>29</v>
      </c>
      <c r="E11">
        <v>44</v>
      </c>
      <c r="F11" s="5">
        <v>75</v>
      </c>
      <c r="G11" s="6">
        <v>0.38666666666666671</v>
      </c>
      <c r="H11" s="6">
        <v>0.50000000000000044</v>
      </c>
      <c r="I11" s="6">
        <v>45.354635387659087</v>
      </c>
      <c r="J11" s="6">
        <v>70.501742312479607</v>
      </c>
      <c r="K11" s="6">
        <v>0.64446444809436776</v>
      </c>
      <c r="L11" s="6">
        <v>9.7788210598269351E-2</v>
      </c>
      <c r="M11" s="6">
        <v>4.5893466745630877E-2</v>
      </c>
      <c r="N11" s="6">
        <v>0.8031986948661638</v>
      </c>
      <c r="O11" s="6">
        <v>4.4941787951304442E-2</v>
      </c>
      <c r="P11" s="6">
        <v>5.2671134437302758E-2</v>
      </c>
      <c r="Q11">
        <f t="shared" si="0"/>
        <v>5.2671134437302758</v>
      </c>
      <c r="R11">
        <f t="shared" si="1"/>
        <v>80.319869486616383</v>
      </c>
    </row>
    <row r="12" spans="1:18" x14ac:dyDescent="0.35">
      <c r="A12">
        <v>0.55000000000000004</v>
      </c>
      <c r="B12" s="5">
        <v>0.7</v>
      </c>
      <c r="C12">
        <v>14</v>
      </c>
      <c r="D12">
        <v>25</v>
      </c>
      <c r="E12">
        <v>47</v>
      </c>
      <c r="F12" s="5">
        <v>74</v>
      </c>
      <c r="G12" s="6">
        <v>0.33783783783783777</v>
      </c>
      <c r="H12" s="6">
        <v>0.54256592220642363</v>
      </c>
      <c r="I12" s="6">
        <v>43.828744445501201</v>
      </c>
      <c r="J12" s="6">
        <v>69.207799455035129</v>
      </c>
      <c r="K12" s="6">
        <v>0.61573990927548561</v>
      </c>
      <c r="L12" s="6">
        <v>9.7800011121732061E-2</v>
      </c>
      <c r="M12" s="6">
        <v>4.7390526742633547E-2</v>
      </c>
      <c r="N12" s="6">
        <v>0.81094796158387905</v>
      </c>
      <c r="O12" s="6">
        <v>5.0841950222268117E-2</v>
      </c>
      <c r="P12" s="6">
        <v>5.5037737142350052E-2</v>
      </c>
      <c r="Q12">
        <f t="shared" si="0"/>
        <v>5.5037737142350052</v>
      </c>
      <c r="R12">
        <f t="shared" si="1"/>
        <v>81.094796158387908</v>
      </c>
    </row>
    <row r="13" spans="1:18" x14ac:dyDescent="0.35">
      <c r="A13">
        <v>0.6</v>
      </c>
      <c r="B13" s="5">
        <v>0.75</v>
      </c>
      <c r="C13">
        <v>14</v>
      </c>
      <c r="D13">
        <v>23</v>
      </c>
      <c r="E13">
        <v>46</v>
      </c>
      <c r="F13" s="5">
        <v>67</v>
      </c>
      <c r="G13" s="6">
        <v>0.34328358208955218</v>
      </c>
      <c r="H13" s="6">
        <v>0.55622933427181243</v>
      </c>
      <c r="I13" s="6">
        <v>40.087685184445199</v>
      </c>
      <c r="J13" s="6">
        <v>62.76177598099332</v>
      </c>
      <c r="K13" s="6">
        <v>0.61164351853533638</v>
      </c>
      <c r="L13" s="6">
        <v>9.6323273159242745E-2</v>
      </c>
      <c r="M13" s="6">
        <v>4.8883461732001532E-2</v>
      </c>
      <c r="N13" s="6">
        <v>0.80698682657754295</v>
      </c>
      <c r="O13" s="6">
        <v>4.7615035954604368E-2</v>
      </c>
      <c r="P13" s="6">
        <v>5.6254756368466767E-2</v>
      </c>
      <c r="Q13">
        <f t="shared" si="0"/>
        <v>5.6254756368466765</v>
      </c>
      <c r="R13">
        <f t="shared" si="1"/>
        <v>80.69868265775429</v>
      </c>
    </row>
    <row r="14" spans="1:18" x14ac:dyDescent="0.35">
      <c r="A14">
        <v>0.65</v>
      </c>
      <c r="B14" s="5">
        <v>0.8</v>
      </c>
      <c r="C14">
        <v>16</v>
      </c>
      <c r="D14">
        <v>24</v>
      </c>
      <c r="E14">
        <v>45</v>
      </c>
      <c r="F14" s="5">
        <v>61</v>
      </c>
      <c r="G14" s="6">
        <v>0.39344262295081972</v>
      </c>
      <c r="H14" s="6">
        <v>0.52567587150582806</v>
      </c>
      <c r="I14" s="6">
        <v>37.228074131940197</v>
      </c>
      <c r="J14" s="6">
        <v>57.700663425380199</v>
      </c>
      <c r="K14" s="6">
        <v>0.64248448292053495</v>
      </c>
      <c r="L14" s="6">
        <v>8.9171258773508011E-2</v>
      </c>
      <c r="M14" s="6">
        <v>4.882731463086043E-2</v>
      </c>
      <c r="N14" s="6">
        <v>0.81492256090455473</v>
      </c>
      <c r="O14" s="6">
        <v>3.9272531186501203E-2</v>
      </c>
      <c r="P14" s="6">
        <v>5.5327149442473411E-2</v>
      </c>
      <c r="Q14">
        <f t="shared" si="0"/>
        <v>5.5327149442473411</v>
      </c>
      <c r="R14">
        <f t="shared" si="1"/>
        <v>81.49225609045547</v>
      </c>
    </row>
    <row r="15" spans="1:18" x14ac:dyDescent="0.35">
      <c r="A15">
        <v>0.7</v>
      </c>
      <c r="B15" s="5">
        <v>0.85</v>
      </c>
      <c r="C15">
        <v>16</v>
      </c>
      <c r="D15">
        <v>22</v>
      </c>
      <c r="E15">
        <v>41</v>
      </c>
      <c r="F15" s="5">
        <v>52</v>
      </c>
      <c r="G15" s="6">
        <v>0.42307692307692307</v>
      </c>
      <c r="H15" s="6">
        <v>0.49417625644537838</v>
      </c>
      <c r="I15" s="6">
        <v>31.402383578895819</v>
      </c>
      <c r="J15" s="6">
        <v>49.001642526034317</v>
      </c>
      <c r="K15" s="6">
        <v>0.68658721403680589</v>
      </c>
      <c r="L15" s="6">
        <v>9.9945249132189259E-2</v>
      </c>
      <c r="M15" s="6">
        <v>4.9744748217318779E-2</v>
      </c>
      <c r="N15" s="6">
        <v>0.80994637890687027</v>
      </c>
      <c r="O15" s="6">
        <v>4.2674511486593743E-2</v>
      </c>
      <c r="P15" s="6">
        <v>5.7176893709991239E-2</v>
      </c>
      <c r="Q15">
        <f t="shared" si="0"/>
        <v>5.7176893709991239</v>
      </c>
      <c r="R15">
        <f t="shared" si="1"/>
        <v>80.994637890687031</v>
      </c>
    </row>
    <row r="16" spans="1:18" x14ac:dyDescent="0.35">
      <c r="A16">
        <v>0.75</v>
      </c>
      <c r="B16" s="5">
        <v>0.9</v>
      </c>
      <c r="C16">
        <v>14</v>
      </c>
      <c r="D16">
        <v>18</v>
      </c>
      <c r="E16">
        <v>37</v>
      </c>
      <c r="F16" s="5">
        <v>44</v>
      </c>
      <c r="G16" s="6">
        <v>0.40909090909090912</v>
      </c>
      <c r="H16" s="6">
        <v>0.51866933045675978</v>
      </c>
      <c r="I16" s="6">
        <v>25.947918435791511</v>
      </c>
      <c r="J16" s="6">
        <v>41.446882122938632</v>
      </c>
      <c r="K16" s="6">
        <v>0.69431082939263433</v>
      </c>
      <c r="L16" s="6">
        <v>9.819684142543729E-2</v>
      </c>
      <c r="M16" s="6">
        <v>4.5641855404464859E-2</v>
      </c>
      <c r="N16" s="6">
        <v>0.81282611767453616</v>
      </c>
      <c r="O16" s="6">
        <v>4.1547857580132352E-2</v>
      </c>
      <c r="P16" s="6">
        <v>5.2310261793441781E-2</v>
      </c>
      <c r="Q16">
        <f t="shared" si="0"/>
        <v>5.2310261793441786</v>
      </c>
      <c r="R16">
        <f t="shared" si="1"/>
        <v>81.282611767453616</v>
      </c>
    </row>
    <row r="17" spans="1:18" x14ac:dyDescent="0.35">
      <c r="A17">
        <v>0.8</v>
      </c>
      <c r="B17" s="5">
        <v>0.95</v>
      </c>
      <c r="C17">
        <v>13</v>
      </c>
      <c r="D17">
        <v>16</v>
      </c>
      <c r="E17">
        <v>27</v>
      </c>
      <c r="F17" s="5">
        <v>30</v>
      </c>
      <c r="G17" s="6">
        <v>0.53333333333333333</v>
      </c>
      <c r="H17" s="6">
        <v>0.59813432551014389</v>
      </c>
      <c r="I17" s="6">
        <v>20.92581209243648</v>
      </c>
      <c r="J17" s="6">
        <v>29.398870051199179</v>
      </c>
      <c r="K17" s="6">
        <v>0.64815627911167972</v>
      </c>
      <c r="L17" s="6">
        <v>4.2937853485772823E-2</v>
      </c>
      <c r="M17" s="6">
        <v>4.4178985151997141E-2</v>
      </c>
      <c r="N17" s="6">
        <v>0.81217881314695994</v>
      </c>
      <c r="O17" s="6">
        <v>-2.2204460492503131E-16</v>
      </c>
      <c r="P17" s="6">
        <v>4.4178985151997141E-2</v>
      </c>
      <c r="Q17">
        <f t="shared" si="0"/>
        <v>4.4178985151997141</v>
      </c>
      <c r="R17">
        <f t="shared" si="1"/>
        <v>81.217881314696001</v>
      </c>
    </row>
  </sheetData>
  <conditionalFormatting sqref="L2:L17">
    <cfRule type="cellIs" dxfId="28" priority="3" operator="greaterThan">
      <formula>0.1</formula>
    </cfRule>
  </conditionalFormatting>
  <conditionalFormatting sqref="G2:G17">
    <cfRule type="cellIs" dxfId="27" priority="4" operator="greaterThan">
      <formula>0.66</formula>
    </cfRule>
    <cfRule type="cellIs" dxfId="26" priority="5" operator="lessThan">
      <formula>0.33</formula>
    </cfRule>
  </conditionalFormatting>
  <conditionalFormatting sqref="O2:O17">
    <cfRule type="cellIs" dxfId="25" priority="2" operator="greaterThan">
      <formula>0.05</formula>
    </cfRule>
  </conditionalFormatting>
  <conditionalFormatting sqref="P2:P17">
    <cfRule type="cellIs" dxfId="24" priority="1" operator="lessThan">
      <formula>0.05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"/>
  <sheetViews>
    <sheetView tabSelected="1" workbookViewId="0">
      <selection activeCell="A2" sqref="A2:R17"/>
    </sheetView>
  </sheetViews>
  <sheetFormatPr baseColWidth="10" defaultColWidth="8.90625" defaultRowHeight="14.5" x14ac:dyDescent="0.35"/>
  <cols>
    <col min="1" max="1" width="6.453125" customWidth="1"/>
    <col min="2" max="2" width="5" customWidth="1"/>
    <col min="3" max="3" width="4.08984375" customWidth="1"/>
    <col min="4" max="4" width="4.453125" customWidth="1"/>
    <col min="5" max="6" width="4" customWidth="1"/>
    <col min="8" max="8" width="15.08984375" customWidth="1"/>
    <col min="13" max="13" width="14" customWidth="1"/>
    <col min="14" max="14" width="14.36328125" customWidth="1"/>
    <col min="15" max="15" width="11.6328125" customWidth="1"/>
    <col min="16" max="16" width="15.90625" customWidth="1"/>
  </cols>
  <sheetData>
    <row r="1" spans="1:18" s="1" customFormat="1" ht="15" thickBot="1" x14ac:dyDescent="0.4">
      <c r="A1" s="2" t="s">
        <v>0</v>
      </c>
      <c r="B1" s="4" t="s">
        <v>1</v>
      </c>
      <c r="C1" s="2" t="s">
        <v>2</v>
      </c>
      <c r="D1" s="2" t="s">
        <v>3</v>
      </c>
      <c r="E1" s="2" t="s">
        <v>4</v>
      </c>
      <c r="F1" s="4" t="s">
        <v>5</v>
      </c>
      <c r="G1" s="2" t="s">
        <v>6</v>
      </c>
      <c r="H1" s="3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2" t="s">
        <v>12</v>
      </c>
      <c r="N1" s="4" t="s">
        <v>13</v>
      </c>
      <c r="O1" s="2" t="s">
        <v>14</v>
      </c>
      <c r="P1" s="2" t="s">
        <v>15</v>
      </c>
      <c r="Q1" s="2"/>
    </row>
    <row r="2" spans="1:18" x14ac:dyDescent="0.35">
      <c r="A2">
        <v>0.05</v>
      </c>
      <c r="B2" s="5">
        <v>0.2</v>
      </c>
      <c r="C2">
        <v>0</v>
      </c>
      <c r="D2">
        <v>13</v>
      </c>
      <c r="E2">
        <v>3</v>
      </c>
      <c r="F2" s="7">
        <v>27</v>
      </c>
      <c r="G2" s="6">
        <v>0.48148148148148151</v>
      </c>
      <c r="H2" s="6">
        <v>1</v>
      </c>
      <c r="I2" s="6">
        <v>19.813210834086931</v>
      </c>
      <c r="J2" s="6">
        <v>26.230341860556798</v>
      </c>
      <c r="K2" s="6">
        <v>0.51334208327950526</v>
      </c>
      <c r="L2" s="6">
        <v>5.4975581388799967E-2</v>
      </c>
      <c r="M2" s="6">
        <v>4.1593646372120492E-2</v>
      </c>
      <c r="N2" s="6">
        <v>0.80112446714519636</v>
      </c>
      <c r="O2" s="6">
        <v>1.659218661603545E-2</v>
      </c>
      <c r="P2" s="6">
        <v>4.3735945290519503E-2</v>
      </c>
      <c r="Q2">
        <f>P2*100</f>
        <v>4.3735945290519505</v>
      </c>
      <c r="R2">
        <f>N2*100</f>
        <v>80.112446714519635</v>
      </c>
    </row>
    <row r="3" spans="1:18" x14ac:dyDescent="0.35">
      <c r="A3">
        <v>0.1</v>
      </c>
      <c r="B3" s="5">
        <v>0.25</v>
      </c>
      <c r="C3">
        <v>2</v>
      </c>
      <c r="D3">
        <v>22</v>
      </c>
      <c r="E3">
        <v>7</v>
      </c>
      <c r="F3" s="5">
        <v>40</v>
      </c>
      <c r="G3" s="6">
        <v>0.55000000000000004</v>
      </c>
      <c r="H3" s="6">
        <v>0.66080113369231186</v>
      </c>
      <c r="I3" s="6">
        <v>28.839263108585751</v>
      </c>
      <c r="J3" s="6">
        <v>38.908310290021973</v>
      </c>
      <c r="K3" s="6">
        <v>0.62004093841190289</v>
      </c>
      <c r="L3" s="6">
        <v>6.0649428332112627E-2</v>
      </c>
      <c r="M3" s="6">
        <v>3.9801060275885043E-2</v>
      </c>
      <c r="N3" s="6">
        <v>0.80318983003057565</v>
      </c>
      <c r="O3" s="6">
        <v>1.4856015968841559E-2</v>
      </c>
      <c r="P3" s="6">
        <v>4.1901942673363779E-2</v>
      </c>
      <c r="Q3">
        <f t="shared" ref="Q3:Q17" si="0">P3*100</f>
        <v>4.1901942673363779</v>
      </c>
      <c r="R3">
        <f t="shared" ref="R3:R17" si="1">N3*100</f>
        <v>80.318983003057568</v>
      </c>
    </row>
    <row r="4" spans="1:18" x14ac:dyDescent="0.35">
      <c r="A4">
        <v>0.15</v>
      </c>
      <c r="B4" s="5">
        <v>0.3</v>
      </c>
      <c r="C4">
        <v>3</v>
      </c>
      <c r="D4">
        <v>23</v>
      </c>
      <c r="E4">
        <v>11</v>
      </c>
      <c r="F4" s="5">
        <v>48</v>
      </c>
      <c r="G4" s="6">
        <v>0.47916666666666669</v>
      </c>
      <c r="H4" s="6">
        <v>0.69204099070937652</v>
      </c>
      <c r="I4" s="6">
        <v>34.509260711896232</v>
      </c>
      <c r="J4" s="6">
        <v>46.653904467559293</v>
      </c>
      <c r="K4" s="6">
        <v>0.53962957152415103</v>
      </c>
      <c r="L4" s="6">
        <v>5.3843821297628477E-2</v>
      </c>
      <c r="M4" s="6">
        <v>4.5481378395303203E-2</v>
      </c>
      <c r="N4" s="6">
        <v>0.80354359662426522</v>
      </c>
      <c r="O4" s="6">
        <v>1.50117874446063E-2</v>
      </c>
      <c r="P4" s="6">
        <v>4.7780172889337558E-2</v>
      </c>
      <c r="Q4">
        <f t="shared" si="0"/>
        <v>4.7780172889337553</v>
      </c>
      <c r="R4">
        <f t="shared" si="1"/>
        <v>80.354359662426518</v>
      </c>
    </row>
    <row r="5" spans="1:18" x14ac:dyDescent="0.35">
      <c r="A5">
        <v>0.2</v>
      </c>
      <c r="B5" s="5">
        <v>0.35</v>
      </c>
      <c r="C5">
        <v>6</v>
      </c>
      <c r="D5">
        <v>31</v>
      </c>
      <c r="E5">
        <v>15</v>
      </c>
      <c r="F5" s="5">
        <v>53</v>
      </c>
      <c r="G5" s="6">
        <v>0.58490566037735847</v>
      </c>
      <c r="H5" s="6">
        <v>0.60694339897967908</v>
      </c>
      <c r="I5" s="6">
        <v>40.43627468742956</v>
      </c>
      <c r="J5" s="6">
        <v>51.983333594795752</v>
      </c>
      <c r="K5" s="6">
        <v>0.57107842329865632</v>
      </c>
      <c r="L5" s="6">
        <v>4.6212109327465813E-2</v>
      </c>
      <c r="M5" s="6">
        <v>4.9791609421376733E-2</v>
      </c>
      <c r="N5" s="6">
        <v>0.80169127487937364</v>
      </c>
      <c r="O5" s="6">
        <v>7.4581046901259773E-3</v>
      </c>
      <c r="P5" s="6">
        <v>5.1193391731429561E-2</v>
      </c>
      <c r="Q5">
        <f t="shared" si="0"/>
        <v>5.1193391731429561</v>
      </c>
      <c r="R5">
        <f t="shared" si="1"/>
        <v>80.169127487937359</v>
      </c>
    </row>
    <row r="6" spans="1:18" x14ac:dyDescent="0.35">
      <c r="A6">
        <v>0.25</v>
      </c>
      <c r="B6" s="5">
        <v>0.4</v>
      </c>
      <c r="C6">
        <v>10</v>
      </c>
      <c r="D6">
        <v>40</v>
      </c>
      <c r="E6">
        <v>21</v>
      </c>
      <c r="F6" s="5">
        <v>62</v>
      </c>
      <c r="G6" s="6">
        <v>0.64516129032258063</v>
      </c>
      <c r="H6" s="6">
        <v>0.56046026832746643</v>
      </c>
      <c r="I6" s="6">
        <v>49.154110283366613</v>
      </c>
      <c r="J6" s="6">
        <v>61.225105437488288</v>
      </c>
      <c r="K6" s="6">
        <v>0.5839040780287903</v>
      </c>
      <c r="L6" s="6">
        <v>3.5222480114168772E-2</v>
      </c>
      <c r="M6" s="6">
        <v>4.2315619547348637E-2</v>
      </c>
      <c r="N6" s="6">
        <v>0.80012952654820158</v>
      </c>
      <c r="O6" s="6">
        <v>2.9931039311150709E-3</v>
      </c>
      <c r="P6" s="6">
        <v>4.2847233114014172E-2</v>
      </c>
      <c r="Q6">
        <f t="shared" si="0"/>
        <v>4.2847233114014172</v>
      </c>
      <c r="R6">
        <f t="shared" si="1"/>
        <v>80.012952654820154</v>
      </c>
    </row>
    <row r="7" spans="1:18" x14ac:dyDescent="0.35">
      <c r="A7">
        <v>0.3</v>
      </c>
      <c r="B7" s="5">
        <v>0.45</v>
      </c>
      <c r="C7">
        <v>9</v>
      </c>
      <c r="D7">
        <v>31</v>
      </c>
      <c r="E7">
        <v>26</v>
      </c>
      <c r="F7" s="5">
        <v>67</v>
      </c>
      <c r="G7" s="6">
        <v>0.46268656716417911</v>
      </c>
      <c r="H7" s="6">
        <v>0.61352445314587567</v>
      </c>
      <c r="I7" s="6">
        <v>47.501627744077993</v>
      </c>
      <c r="J7" s="6">
        <v>65.120203894814992</v>
      </c>
      <c r="K7" s="6">
        <v>0.54162145155338903</v>
      </c>
      <c r="L7" s="6">
        <v>5.2216558477361258E-2</v>
      </c>
      <c r="M7" s="6">
        <v>4.4495118670032419E-2</v>
      </c>
      <c r="N7" s="6">
        <v>0.80083888725842334</v>
      </c>
      <c r="O7" s="6">
        <v>1.3841379483916619E-2</v>
      </c>
      <c r="P7" s="6">
        <v>4.6606781742912107E-2</v>
      </c>
      <c r="Q7">
        <f t="shared" si="0"/>
        <v>4.6606781742912107</v>
      </c>
      <c r="R7">
        <f t="shared" si="1"/>
        <v>80.083888725842328</v>
      </c>
    </row>
    <row r="8" spans="1:18" x14ac:dyDescent="0.35">
      <c r="A8">
        <v>0.35</v>
      </c>
      <c r="B8" s="5">
        <v>0.5</v>
      </c>
      <c r="C8">
        <v>14</v>
      </c>
      <c r="D8">
        <v>42</v>
      </c>
      <c r="E8">
        <v>30</v>
      </c>
      <c r="F8" s="5">
        <v>68</v>
      </c>
      <c r="G8" s="6">
        <v>0.61764705882352944</v>
      </c>
      <c r="H8" s="6">
        <v>0.64561664701192223</v>
      </c>
      <c r="I8" s="6">
        <v>55.500324590839753</v>
      </c>
      <c r="J8" s="6">
        <v>67.433739214990055</v>
      </c>
      <c r="K8" s="6">
        <v>0.48075674650616362</v>
      </c>
      <c r="L8" s="6">
        <v>2.1779260961920979E-2</v>
      </c>
      <c r="M8" s="6">
        <v>4.5808178459226363E-2</v>
      </c>
      <c r="N8" s="6">
        <v>0.80066365519550853</v>
      </c>
      <c r="O8" s="6">
        <v>1.2739246559763111E-3</v>
      </c>
      <c r="P8" s="6">
        <v>4.6056896426886602E-2</v>
      </c>
      <c r="Q8">
        <f t="shared" si="0"/>
        <v>4.6056896426886604</v>
      </c>
      <c r="R8">
        <f t="shared" si="1"/>
        <v>80.066365519550857</v>
      </c>
    </row>
    <row r="9" spans="1:18" x14ac:dyDescent="0.35">
      <c r="A9">
        <v>0.4</v>
      </c>
      <c r="B9" s="5">
        <v>0.55000000000000004</v>
      </c>
      <c r="C9">
        <v>15</v>
      </c>
      <c r="D9">
        <v>40</v>
      </c>
      <c r="E9">
        <v>35</v>
      </c>
      <c r="F9" s="5">
        <v>71</v>
      </c>
      <c r="G9" s="6">
        <v>0.56338028169014087</v>
      </c>
      <c r="H9" s="6">
        <v>0.68257483976096511</v>
      </c>
      <c r="I9" s="6">
        <v>57.353173066897682</v>
      </c>
      <c r="J9" s="6">
        <v>70.393096259872735</v>
      </c>
      <c r="K9" s="6">
        <v>0.44022022364846192</v>
      </c>
      <c r="L9" s="6">
        <v>1.9577540004105221E-2</v>
      </c>
      <c r="M9" s="6">
        <v>4.3508128187871982E-2</v>
      </c>
      <c r="N9" s="6">
        <v>0.80021614784177253</v>
      </c>
      <c r="O9" s="6">
        <v>1.485508239640221E-3</v>
      </c>
      <c r="P9" s="6">
        <v>4.3773399897058418E-2</v>
      </c>
      <c r="Q9">
        <f t="shared" si="0"/>
        <v>4.3773399897058418</v>
      </c>
      <c r="R9">
        <f t="shared" si="1"/>
        <v>80.02161478417726</v>
      </c>
    </row>
    <row r="10" spans="1:18" x14ac:dyDescent="0.35">
      <c r="A10">
        <v>0.45</v>
      </c>
      <c r="B10" s="5">
        <v>0.6</v>
      </c>
      <c r="C10">
        <v>19</v>
      </c>
      <c r="D10">
        <v>42</v>
      </c>
      <c r="E10">
        <v>38</v>
      </c>
      <c r="F10" s="5">
        <v>70</v>
      </c>
      <c r="G10" s="6">
        <v>0.6</v>
      </c>
      <c r="H10" s="6">
        <v>0.54722958906843111</v>
      </c>
      <c r="I10" s="6">
        <v>53.881886864374273</v>
      </c>
      <c r="J10" s="6">
        <v>68.949867113398213</v>
      </c>
      <c r="K10" s="6">
        <v>0.57564689770091892</v>
      </c>
      <c r="L10" s="6">
        <v>3.750474595006386E-2</v>
      </c>
      <c r="M10" s="6">
        <v>4.5952517878780082E-2</v>
      </c>
      <c r="N10" s="6">
        <v>0.80020354844590347</v>
      </c>
      <c r="O10" s="6">
        <v>3.7720235785518859E-3</v>
      </c>
      <c r="P10" s="6">
        <v>4.6663027576723359E-2</v>
      </c>
      <c r="Q10">
        <f t="shared" si="0"/>
        <v>4.6663027576723355</v>
      </c>
      <c r="R10">
        <f t="shared" si="1"/>
        <v>80.020354844590344</v>
      </c>
    </row>
    <row r="11" spans="1:18" x14ac:dyDescent="0.35">
      <c r="A11">
        <v>0.5</v>
      </c>
      <c r="B11" s="5">
        <v>0.65</v>
      </c>
      <c r="C11">
        <v>20</v>
      </c>
      <c r="D11">
        <v>41</v>
      </c>
      <c r="E11">
        <v>41</v>
      </c>
      <c r="F11" s="5">
        <v>69</v>
      </c>
      <c r="G11" s="6">
        <v>0.59420289855072461</v>
      </c>
      <c r="H11" s="6">
        <v>0.62238567124768451</v>
      </c>
      <c r="I11" s="6">
        <v>54.999999999999993</v>
      </c>
      <c r="J11" s="6">
        <v>68.329821434124995</v>
      </c>
      <c r="K11" s="6">
        <v>0.50000000000000022</v>
      </c>
      <c r="L11" s="6">
        <v>2.3934948781250132E-2</v>
      </c>
      <c r="M11" s="6">
        <v>4.5305619995017921E-2</v>
      </c>
      <c r="N11" s="6">
        <v>0.80056360160445861</v>
      </c>
      <c r="O11" s="6">
        <v>1.492762362036659E-3</v>
      </c>
      <c r="P11" s="6">
        <v>4.5593245283505952E-2</v>
      </c>
      <c r="Q11">
        <f t="shared" si="0"/>
        <v>4.5593245283505954</v>
      </c>
      <c r="R11">
        <f t="shared" si="1"/>
        <v>80.056360160445863</v>
      </c>
    </row>
    <row r="12" spans="1:18" x14ac:dyDescent="0.35">
      <c r="A12">
        <v>0.55000000000000004</v>
      </c>
      <c r="B12" s="5">
        <v>0.7</v>
      </c>
      <c r="C12">
        <v>20</v>
      </c>
      <c r="D12">
        <v>35</v>
      </c>
      <c r="E12">
        <v>43</v>
      </c>
      <c r="F12" s="5">
        <v>67</v>
      </c>
      <c r="G12" s="6">
        <v>0.52238805970149249</v>
      </c>
      <c r="H12" s="6">
        <v>0.46850245252711159</v>
      </c>
      <c r="I12" s="6">
        <v>45.80221478111288</v>
      </c>
      <c r="J12" s="6">
        <v>64.661793455876904</v>
      </c>
      <c r="K12" s="6">
        <v>0.66243078809022249</v>
      </c>
      <c r="L12" s="6">
        <v>7.3068954503846553E-2</v>
      </c>
      <c r="M12" s="6">
        <v>4.6948098629833401E-2</v>
      </c>
      <c r="N12" s="6">
        <v>0.80019235642362663</v>
      </c>
      <c r="O12" s="6">
        <v>1.8330390008332031E-2</v>
      </c>
      <c r="P12" s="6">
        <v>5.0131420388395471E-2</v>
      </c>
      <c r="Q12">
        <f t="shared" si="0"/>
        <v>5.0131420388395469</v>
      </c>
      <c r="R12">
        <f t="shared" si="1"/>
        <v>80.019235642362659</v>
      </c>
    </row>
    <row r="13" spans="1:18" x14ac:dyDescent="0.35">
      <c r="A13">
        <v>0.6</v>
      </c>
      <c r="B13" s="5">
        <v>0.75</v>
      </c>
      <c r="C13">
        <v>18</v>
      </c>
      <c r="D13">
        <v>30</v>
      </c>
      <c r="E13">
        <v>43</v>
      </c>
      <c r="F13" s="5">
        <v>62</v>
      </c>
      <c r="G13" s="6">
        <v>0.4838709677419355</v>
      </c>
      <c r="H13" s="6">
        <v>0.57846572854611744</v>
      </c>
      <c r="I13" s="6">
        <v>43.794895980174331</v>
      </c>
      <c r="J13" s="6">
        <v>60.378935038350349</v>
      </c>
      <c r="K13" s="6">
        <v>0.56890950061955214</v>
      </c>
      <c r="L13" s="6">
        <v>5.0658280051551763E-2</v>
      </c>
      <c r="M13" s="6">
        <v>4.7408496280643357E-2</v>
      </c>
      <c r="N13" s="6">
        <v>0.80155704711424614</v>
      </c>
      <c r="O13" s="6">
        <v>1.0560271041922481E-2</v>
      </c>
      <c r="P13" s="6">
        <v>4.9227546235092179E-2</v>
      </c>
      <c r="Q13">
        <f t="shared" si="0"/>
        <v>4.9227546235092179</v>
      </c>
      <c r="R13">
        <f t="shared" si="1"/>
        <v>80.155704711424619</v>
      </c>
    </row>
    <row r="14" spans="1:18" x14ac:dyDescent="0.35">
      <c r="A14">
        <v>0.65</v>
      </c>
      <c r="B14" s="5">
        <v>0.8</v>
      </c>
      <c r="C14">
        <v>20</v>
      </c>
      <c r="D14">
        <v>31</v>
      </c>
      <c r="E14">
        <v>41</v>
      </c>
      <c r="F14" s="5">
        <v>55</v>
      </c>
      <c r="G14" s="6">
        <v>0.5636363636363636</v>
      </c>
      <c r="H14" s="6">
        <v>0.60335105272460043</v>
      </c>
      <c r="I14" s="6">
        <v>41.924371683002029</v>
      </c>
      <c r="J14" s="6">
        <v>54.214949585776182</v>
      </c>
      <c r="K14" s="6">
        <v>0.54481784654158205</v>
      </c>
      <c r="L14" s="6">
        <v>3.2710433925992322E-2</v>
      </c>
      <c r="M14" s="6">
        <v>4.8397983204884532E-2</v>
      </c>
      <c r="N14" s="6">
        <v>0.80061606669183449</v>
      </c>
      <c r="O14" s="6">
        <v>2.5792544307760008E-3</v>
      </c>
      <c r="P14" s="6">
        <v>4.8911626957435117E-2</v>
      </c>
      <c r="Q14">
        <f t="shared" si="0"/>
        <v>4.8911626957435121</v>
      </c>
      <c r="R14">
        <f t="shared" si="1"/>
        <v>80.061606669183448</v>
      </c>
    </row>
    <row r="15" spans="1:18" x14ac:dyDescent="0.35">
      <c r="A15">
        <v>0.7</v>
      </c>
      <c r="B15" s="5">
        <v>0.85</v>
      </c>
      <c r="C15">
        <v>16</v>
      </c>
      <c r="D15">
        <v>23</v>
      </c>
      <c r="E15">
        <v>39</v>
      </c>
      <c r="F15" s="5">
        <v>49</v>
      </c>
      <c r="G15" s="6">
        <v>0.46938775510204078</v>
      </c>
      <c r="H15" s="6">
        <v>0.61812835049030523</v>
      </c>
      <c r="I15" s="6">
        <v>34.438627597818808</v>
      </c>
      <c r="J15" s="6">
        <v>47.796047545011163</v>
      </c>
      <c r="K15" s="6">
        <v>0.56005278469927666</v>
      </c>
      <c r="L15" s="6">
        <v>4.6305863653416969E-2</v>
      </c>
      <c r="M15" s="6">
        <v>4.6569504127657042E-2</v>
      </c>
      <c r="N15" s="6">
        <v>0.80080529484005714</v>
      </c>
      <c r="O15" s="6">
        <v>8.086177454156851E-3</v>
      </c>
      <c r="P15" s="6">
        <v>4.7955432275966547E-2</v>
      </c>
      <c r="Q15">
        <f t="shared" si="0"/>
        <v>4.7955432275966547</v>
      </c>
      <c r="R15">
        <f t="shared" si="1"/>
        <v>80.080529484005709</v>
      </c>
    </row>
    <row r="16" spans="1:18" x14ac:dyDescent="0.35">
      <c r="A16">
        <v>0.75</v>
      </c>
      <c r="B16" s="5">
        <v>0.9</v>
      </c>
      <c r="C16">
        <v>17</v>
      </c>
      <c r="D16">
        <v>22</v>
      </c>
      <c r="E16">
        <v>33</v>
      </c>
      <c r="F16" s="5">
        <v>39</v>
      </c>
      <c r="G16" s="6">
        <v>0.5641025641025641</v>
      </c>
      <c r="H16" s="6">
        <v>0.51679743452058391</v>
      </c>
      <c r="I16" s="6">
        <v>27.49925588129878</v>
      </c>
      <c r="J16" s="6">
        <v>37.943727587106089</v>
      </c>
      <c r="K16" s="6">
        <v>0.67651435992360121</v>
      </c>
      <c r="L16" s="6">
        <v>6.2133671346700829E-2</v>
      </c>
      <c r="M16" s="6">
        <v>4.9763459730208681E-2</v>
      </c>
      <c r="N16" s="6">
        <v>0.80241653499164367</v>
      </c>
      <c r="O16" s="6">
        <v>7.3242330076104256E-3</v>
      </c>
      <c r="P16" s="6">
        <v>5.1216574208379002E-2</v>
      </c>
      <c r="Q16">
        <f t="shared" si="0"/>
        <v>5.1216574208379004</v>
      </c>
      <c r="R16">
        <f t="shared" si="1"/>
        <v>80.241653499164372</v>
      </c>
    </row>
    <row r="17" spans="1:18" x14ac:dyDescent="0.35">
      <c r="A17">
        <v>0.8</v>
      </c>
      <c r="B17" s="5">
        <v>0.95</v>
      </c>
      <c r="C17">
        <v>13</v>
      </c>
      <c r="D17">
        <v>16</v>
      </c>
      <c r="E17">
        <v>27</v>
      </c>
      <c r="F17" s="5">
        <v>30</v>
      </c>
      <c r="G17" s="6">
        <v>0.53333333333333333</v>
      </c>
      <c r="H17" s="6">
        <v>0.59813432551014389</v>
      </c>
      <c r="I17" s="6">
        <v>20.92581209243648</v>
      </c>
      <c r="J17" s="6">
        <v>29.398870051199179</v>
      </c>
      <c r="K17" s="6">
        <v>0.64815627911167972</v>
      </c>
      <c r="L17" s="6">
        <v>4.2937853485772823E-2</v>
      </c>
      <c r="M17" s="6">
        <v>4.4178985151997141E-2</v>
      </c>
      <c r="N17" s="6">
        <v>0.81217881314695994</v>
      </c>
      <c r="O17" s="6">
        <v>-2.2204460492503131E-16</v>
      </c>
      <c r="P17" s="6">
        <v>4.4178985151997141E-2</v>
      </c>
      <c r="Q17">
        <f t="shared" si="0"/>
        <v>4.4178985151997141</v>
      </c>
      <c r="R17">
        <f t="shared" si="1"/>
        <v>81.217881314696001</v>
      </c>
    </row>
  </sheetData>
  <conditionalFormatting sqref="L2:L17">
    <cfRule type="cellIs" dxfId="23" priority="3" operator="greaterThan">
      <formula>0.1</formula>
    </cfRule>
  </conditionalFormatting>
  <conditionalFormatting sqref="G2:G17">
    <cfRule type="cellIs" dxfId="22" priority="4" operator="greaterThan">
      <formula>0.66</formula>
    </cfRule>
    <cfRule type="cellIs" dxfId="21" priority="5" operator="lessThan">
      <formula>0.33</formula>
    </cfRule>
    <cfRule type="cellIs" dxfId="20" priority="2" operator="greaterThan">
      <formula>0.8</formula>
    </cfRule>
  </conditionalFormatting>
  <conditionalFormatting sqref="P2:P17">
    <cfRule type="cellIs" dxfId="19" priority="1" operator="lessThan">
      <formula>0.05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"/>
  <sheetViews>
    <sheetView workbookViewId="0">
      <selection activeCell="A2" sqref="A2:P17"/>
    </sheetView>
  </sheetViews>
  <sheetFormatPr baseColWidth="10" defaultColWidth="8.90625" defaultRowHeight="14.5" x14ac:dyDescent="0.35"/>
  <cols>
    <col min="1" max="1" width="6.453125" customWidth="1"/>
    <col min="2" max="2" width="5" customWidth="1"/>
    <col min="3" max="3" width="4.08984375" customWidth="1"/>
    <col min="4" max="4" width="4.453125" customWidth="1"/>
    <col min="5" max="6" width="4" customWidth="1"/>
    <col min="8" max="8" width="15.08984375" customWidth="1"/>
    <col min="13" max="13" width="14" customWidth="1"/>
    <col min="14" max="14" width="14.36328125" customWidth="1"/>
    <col min="15" max="15" width="11.6328125" customWidth="1"/>
    <col min="16" max="16" width="15.90625" customWidth="1"/>
  </cols>
  <sheetData>
    <row r="1" spans="1:17" s="1" customFormat="1" ht="15" thickBot="1" x14ac:dyDescent="0.4">
      <c r="A1" s="2" t="s">
        <v>0</v>
      </c>
      <c r="B1" s="4" t="s">
        <v>1</v>
      </c>
      <c r="C1" s="2" t="s">
        <v>2</v>
      </c>
      <c r="D1" s="2" t="s">
        <v>3</v>
      </c>
      <c r="E1" s="2" t="s">
        <v>4</v>
      </c>
      <c r="F1" s="4" t="s">
        <v>5</v>
      </c>
      <c r="G1" s="2" t="s">
        <v>6</v>
      </c>
      <c r="H1" s="3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2" t="s">
        <v>12</v>
      </c>
      <c r="N1" s="4" t="s">
        <v>13</v>
      </c>
      <c r="O1" s="2" t="s">
        <v>14</v>
      </c>
      <c r="P1" s="2" t="s">
        <v>15</v>
      </c>
      <c r="Q1" s="2"/>
    </row>
    <row r="2" spans="1:17" x14ac:dyDescent="0.35">
      <c r="A2">
        <v>0.05</v>
      </c>
      <c r="B2" s="7">
        <v>0.2</v>
      </c>
      <c r="C2">
        <v>1</v>
      </c>
      <c r="D2">
        <v>19</v>
      </c>
      <c r="E2">
        <v>3</v>
      </c>
      <c r="F2" s="7">
        <v>38</v>
      </c>
      <c r="G2" s="6">
        <v>0.5</v>
      </c>
      <c r="H2" s="6">
        <v>0.62264639746469252</v>
      </c>
      <c r="I2" s="6">
        <v>23.660563103658308</v>
      </c>
      <c r="J2" s="6">
        <v>36.425541570271278</v>
      </c>
      <c r="K2" s="6">
        <v>0.75470720507061517</v>
      </c>
      <c r="L2" s="6">
        <v>8.2866233143617102E-2</v>
      </c>
      <c r="M2" s="6">
        <v>9.0274716399951771E-2</v>
      </c>
      <c r="N2" s="6">
        <v>0.90122586735604682</v>
      </c>
      <c r="O2" s="6">
        <v>6.0091521047868753E-2</v>
      </c>
      <c r="P2" s="6">
        <v>0.1203808775556342</v>
      </c>
    </row>
    <row r="3" spans="1:17" x14ac:dyDescent="0.35">
      <c r="A3">
        <v>0.1</v>
      </c>
      <c r="B3" s="5">
        <v>0.25</v>
      </c>
      <c r="C3">
        <v>2</v>
      </c>
      <c r="D3">
        <v>21</v>
      </c>
      <c r="E3">
        <v>7</v>
      </c>
      <c r="F3" s="5">
        <v>50</v>
      </c>
      <c r="G3" s="6">
        <v>0.42</v>
      </c>
      <c r="H3" s="6">
        <v>0.63527003622829215</v>
      </c>
      <c r="I3" s="6">
        <v>31.196144089991961</v>
      </c>
      <c r="J3" s="6">
        <v>47.838819063616477</v>
      </c>
      <c r="K3" s="6">
        <v>0.64840882448303572</v>
      </c>
      <c r="L3" s="6">
        <v>7.4523480564948882E-2</v>
      </c>
      <c r="M3" s="6">
        <v>9.7867309184562101E-2</v>
      </c>
      <c r="N3" s="6">
        <v>0.90084327373313178</v>
      </c>
      <c r="O3" s="6">
        <v>5.390087977670377E-2</v>
      </c>
      <c r="P3" s="6">
        <v>0.1221450836012784</v>
      </c>
    </row>
    <row r="4" spans="1:17" x14ac:dyDescent="0.35">
      <c r="A4">
        <v>0.15</v>
      </c>
      <c r="B4" s="5">
        <v>0.3</v>
      </c>
      <c r="C4">
        <v>3</v>
      </c>
      <c r="D4">
        <v>23</v>
      </c>
      <c r="E4">
        <v>11</v>
      </c>
      <c r="F4" s="5">
        <v>55</v>
      </c>
      <c r="G4" s="6">
        <v>0.41818181818181821</v>
      </c>
      <c r="H4" s="6">
        <v>0.69204099070937652</v>
      </c>
      <c r="I4" s="6">
        <v>37.731853711227167</v>
      </c>
      <c r="J4" s="6">
        <v>53.27699771847589</v>
      </c>
      <c r="K4" s="6">
        <v>0.53962957152415103</v>
      </c>
      <c r="L4" s="6">
        <v>5.3843821297628477E-2</v>
      </c>
      <c r="M4" s="6">
        <v>9.9822281687303116E-2</v>
      </c>
      <c r="N4" s="6">
        <v>0.9007132382998515</v>
      </c>
      <c r="O4" s="6">
        <v>3.2474494614304739E-2</v>
      </c>
      <c r="P4" s="6">
        <v>0.112861617691095</v>
      </c>
    </row>
    <row r="5" spans="1:17" x14ac:dyDescent="0.35">
      <c r="A5">
        <v>0.2</v>
      </c>
      <c r="B5" s="5">
        <v>0.35</v>
      </c>
      <c r="C5">
        <v>5</v>
      </c>
      <c r="D5">
        <v>27</v>
      </c>
      <c r="E5">
        <v>16</v>
      </c>
      <c r="F5" s="5">
        <v>63</v>
      </c>
      <c r="G5" s="6">
        <v>0.4285714285714286</v>
      </c>
      <c r="H5" s="6">
        <v>0.65196159021250732</v>
      </c>
      <c r="I5" s="6">
        <v>43.608357616733073</v>
      </c>
      <c r="J5" s="6">
        <v>61.175616269928049</v>
      </c>
      <c r="K5" s="6">
        <v>0.53865673286852589</v>
      </c>
      <c r="L5" s="6">
        <v>5.0677325835331868E-2</v>
      </c>
      <c r="M5" s="6">
        <v>9.9948641457215492E-2</v>
      </c>
      <c r="N5" s="6">
        <v>0.90191755710579424</v>
      </c>
      <c r="O5" s="6">
        <v>2.9295921762947149E-2</v>
      </c>
      <c r="P5" s="6">
        <v>0.11197708818531869</v>
      </c>
    </row>
    <row r="6" spans="1:17" x14ac:dyDescent="0.35">
      <c r="A6">
        <v>0.25</v>
      </c>
      <c r="B6" s="5">
        <v>0.4</v>
      </c>
      <c r="C6">
        <v>7</v>
      </c>
      <c r="D6">
        <v>29</v>
      </c>
      <c r="E6">
        <v>22</v>
      </c>
      <c r="F6" s="5">
        <v>72</v>
      </c>
      <c r="G6" s="6">
        <v>0.40277777777777779</v>
      </c>
      <c r="H6" s="6">
        <v>0.61315738702858813</v>
      </c>
      <c r="I6" s="6">
        <v>48.058786235791928</v>
      </c>
      <c r="J6" s="6">
        <v>69.549544172790206</v>
      </c>
      <c r="K6" s="6">
        <v>0.55677241312111792</v>
      </c>
      <c r="L6" s="6">
        <v>5.6987344818832317E-2</v>
      </c>
      <c r="M6" s="6">
        <v>9.7706889388298634E-2</v>
      </c>
      <c r="N6" s="6">
        <v>0.90105494058569735</v>
      </c>
      <c r="O6" s="6">
        <v>3.5799636912036248E-2</v>
      </c>
      <c r="P6" s="6">
        <v>0.1120649903511373</v>
      </c>
    </row>
    <row r="7" spans="1:17" x14ac:dyDescent="0.35">
      <c r="A7">
        <v>0.3</v>
      </c>
      <c r="B7" s="5">
        <v>0.45</v>
      </c>
      <c r="C7">
        <v>9</v>
      </c>
      <c r="D7">
        <v>30</v>
      </c>
      <c r="E7">
        <v>29</v>
      </c>
      <c r="F7" s="5">
        <v>82</v>
      </c>
      <c r="G7" s="6">
        <v>0.36585365853658541</v>
      </c>
      <c r="H7" s="6">
        <v>0.5684820937170576</v>
      </c>
      <c r="I7" s="6">
        <v>51.381948367482423</v>
      </c>
      <c r="J7" s="6">
        <v>78.390820117626376</v>
      </c>
      <c r="K7" s="6">
        <v>0.58880868524072261</v>
      </c>
      <c r="L7" s="6">
        <v>6.9407305430261981E-2</v>
      </c>
      <c r="M7" s="6">
        <v>9.8952479481398292E-2</v>
      </c>
      <c r="N7" s="6">
        <v>0.90053375811587766</v>
      </c>
      <c r="O7" s="6">
        <v>5.0199217398848472E-2</v>
      </c>
      <c r="P7" s="6">
        <v>0.1198732234942281</v>
      </c>
    </row>
    <row r="8" spans="1:17" x14ac:dyDescent="0.35">
      <c r="A8">
        <v>0.35</v>
      </c>
      <c r="B8" s="5">
        <v>0.5</v>
      </c>
      <c r="C8">
        <v>12</v>
      </c>
      <c r="D8">
        <v>34</v>
      </c>
      <c r="E8">
        <v>33</v>
      </c>
      <c r="F8" s="5">
        <v>81</v>
      </c>
      <c r="G8" s="6">
        <v>0.41975308641975312</v>
      </c>
      <c r="H8" s="6">
        <v>0.54995436838280931</v>
      </c>
      <c r="I8" s="6">
        <v>53.178723768388068</v>
      </c>
      <c r="J8" s="6">
        <v>78.145937103545293</v>
      </c>
      <c r="K8" s="6">
        <v>0.59194204748110502</v>
      </c>
      <c r="L8" s="6">
        <v>6.0724742477759733E-2</v>
      </c>
      <c r="M8" s="6">
        <v>9.9334574719796453E-2</v>
      </c>
      <c r="N8" s="6">
        <v>0.90178893814765781</v>
      </c>
      <c r="O8" s="6">
        <v>3.8574227696460017E-2</v>
      </c>
      <c r="P8" s="6">
        <v>0.1159478973550338</v>
      </c>
    </row>
    <row r="9" spans="1:17" x14ac:dyDescent="0.35">
      <c r="A9">
        <v>0.4</v>
      </c>
      <c r="B9" s="5">
        <v>0.55000000000000004</v>
      </c>
      <c r="C9">
        <v>16</v>
      </c>
      <c r="D9">
        <v>38</v>
      </c>
      <c r="E9">
        <v>40</v>
      </c>
      <c r="F9" s="5">
        <v>88</v>
      </c>
      <c r="G9" s="6">
        <v>0.43181818181818182</v>
      </c>
      <c r="H9" s="6">
        <v>0.45613864377306929</v>
      </c>
      <c r="I9" s="6">
        <v>54.520682058630207</v>
      </c>
      <c r="J9" s="6">
        <v>84.198487813404299</v>
      </c>
      <c r="K9" s="6">
        <v>0.66958635882739581</v>
      </c>
      <c r="L9" s="6">
        <v>7.6030243731914027E-2</v>
      </c>
      <c r="M9" s="6">
        <v>9.8640401962864166E-2</v>
      </c>
      <c r="N9" s="6">
        <v>0.90003985616072746</v>
      </c>
      <c r="O9" s="6">
        <v>5.436235335759676E-2</v>
      </c>
      <c r="P9" s="6">
        <v>0.124794739436608</v>
      </c>
    </row>
    <row r="10" spans="1:17" x14ac:dyDescent="0.35">
      <c r="A10">
        <v>0.45</v>
      </c>
      <c r="B10" s="5">
        <v>0.6</v>
      </c>
      <c r="C10">
        <v>14</v>
      </c>
      <c r="D10">
        <v>32</v>
      </c>
      <c r="E10">
        <v>40</v>
      </c>
      <c r="F10" s="5">
        <v>78</v>
      </c>
      <c r="G10" s="6">
        <v>0.41025641025641019</v>
      </c>
      <c r="H10" s="6">
        <v>0.62308847684639801</v>
      </c>
      <c r="I10" s="6">
        <v>54.239870172209521</v>
      </c>
      <c r="J10" s="6">
        <v>75.871622663204107</v>
      </c>
      <c r="K10" s="6">
        <v>0.51652456147370596</v>
      </c>
      <c r="L10" s="6">
        <v>4.6269072539041112E-2</v>
      </c>
      <c r="M10" s="6">
        <v>9.9497663299753292E-2</v>
      </c>
      <c r="N10" s="6">
        <v>0.90099400718128375</v>
      </c>
      <c r="O10" s="6">
        <v>2.53973328370346E-2</v>
      </c>
      <c r="P10" s="6">
        <v>0.1097665631197355</v>
      </c>
    </row>
    <row r="11" spans="1:17" x14ac:dyDescent="0.35">
      <c r="A11">
        <v>0.5</v>
      </c>
      <c r="B11" s="5">
        <v>0.65</v>
      </c>
      <c r="C11">
        <v>18</v>
      </c>
      <c r="D11">
        <v>35</v>
      </c>
      <c r="E11">
        <v>47</v>
      </c>
      <c r="F11" s="5">
        <v>84</v>
      </c>
      <c r="G11" s="6">
        <v>0.41666666666666669</v>
      </c>
      <c r="H11" s="6">
        <v>0.50000000000000044</v>
      </c>
      <c r="I11" s="6">
        <v>53.029030620993566</v>
      </c>
      <c r="J11" s="6">
        <v>80.659366000178892</v>
      </c>
      <c r="K11" s="6">
        <v>0.6320605995715598</v>
      </c>
      <c r="L11" s="6">
        <v>6.8176204077981792E-2</v>
      </c>
      <c r="M11" s="6">
        <v>9.5179554893343621E-2</v>
      </c>
      <c r="N11" s="6">
        <v>0.90040426853681677</v>
      </c>
      <c r="O11" s="6">
        <v>4.5775283162087572E-2</v>
      </c>
      <c r="P11" s="6">
        <v>0.1149322034845601</v>
      </c>
    </row>
    <row r="12" spans="1:17" x14ac:dyDescent="0.35">
      <c r="A12">
        <v>0.55000000000000004</v>
      </c>
      <c r="B12" s="5">
        <v>0.7</v>
      </c>
      <c r="C12">
        <v>19</v>
      </c>
      <c r="D12">
        <v>34</v>
      </c>
      <c r="E12">
        <v>46</v>
      </c>
      <c r="F12" s="5">
        <v>75</v>
      </c>
      <c r="G12" s="6">
        <v>0.45333333333333331</v>
      </c>
      <c r="H12" s="6">
        <v>0.52971799359495708</v>
      </c>
      <c r="I12" s="6">
        <v>50.141021773434034</v>
      </c>
      <c r="J12" s="6">
        <v>72.657596911924912</v>
      </c>
      <c r="K12" s="6">
        <v>0.6063165421113651</v>
      </c>
      <c r="L12" s="6">
        <v>5.7131782635977603E-2</v>
      </c>
      <c r="M12" s="6">
        <v>9.7052366579928107E-2</v>
      </c>
      <c r="N12" s="6">
        <v>0.90012017716823367</v>
      </c>
      <c r="O12" s="6">
        <v>3.2286194470382501E-2</v>
      </c>
      <c r="P12" s="6">
        <v>0.11101992766989929</v>
      </c>
    </row>
    <row r="13" spans="1:17" x14ac:dyDescent="0.35">
      <c r="A13">
        <v>0.6</v>
      </c>
      <c r="B13" s="5">
        <v>0.75</v>
      </c>
      <c r="C13">
        <v>21</v>
      </c>
      <c r="D13">
        <v>34</v>
      </c>
      <c r="E13">
        <v>47</v>
      </c>
      <c r="F13" s="5">
        <v>71</v>
      </c>
      <c r="G13" s="6">
        <v>0.47887323943661969</v>
      </c>
      <c r="H13" s="6">
        <v>0.49078541471502318</v>
      </c>
      <c r="I13" s="6">
        <v>47.104327052770543</v>
      </c>
      <c r="J13" s="6">
        <v>68.743141786873082</v>
      </c>
      <c r="K13" s="6">
        <v>0.64582899857376919</v>
      </c>
      <c r="L13" s="6">
        <v>6.0996167922349111E-2</v>
      </c>
      <c r="M13" s="6">
        <v>9.9738383418400578E-2</v>
      </c>
      <c r="N13" s="6">
        <v>0.90357821798514204</v>
      </c>
      <c r="O13" s="6">
        <v>3.5620593665546929E-2</v>
      </c>
      <c r="P13" s="6">
        <v>0.1168070142046068</v>
      </c>
    </row>
    <row r="14" spans="1:17" x14ac:dyDescent="0.35">
      <c r="A14">
        <v>0.65</v>
      </c>
      <c r="B14" s="5">
        <v>0.8</v>
      </c>
      <c r="C14">
        <v>20</v>
      </c>
      <c r="D14">
        <v>30</v>
      </c>
      <c r="E14">
        <v>45</v>
      </c>
      <c r="F14" s="5">
        <v>63</v>
      </c>
      <c r="G14" s="6">
        <v>0.47619047619047622</v>
      </c>
      <c r="H14" s="6">
        <v>0.50775821448835368</v>
      </c>
      <c r="I14" s="6">
        <v>41.79884960957888</v>
      </c>
      <c r="J14" s="6">
        <v>60.984124106474361</v>
      </c>
      <c r="K14" s="6">
        <v>0.64245910274003404</v>
      </c>
      <c r="L14" s="6">
        <v>6.1087148288655663E-2</v>
      </c>
      <c r="M14" s="6">
        <v>9.7673917271576927E-2</v>
      </c>
      <c r="N14" s="6">
        <v>0.90004523950701698</v>
      </c>
      <c r="O14" s="6">
        <v>3.4242190459093713E-2</v>
      </c>
      <c r="P14" s="6">
        <v>0.1133285376786769</v>
      </c>
    </row>
    <row r="15" spans="1:17" x14ac:dyDescent="0.35">
      <c r="A15">
        <v>0.7</v>
      </c>
      <c r="B15" s="5">
        <v>0.85</v>
      </c>
      <c r="C15">
        <v>14</v>
      </c>
      <c r="D15">
        <v>20</v>
      </c>
      <c r="E15">
        <v>45</v>
      </c>
      <c r="F15" s="5">
        <v>59</v>
      </c>
      <c r="G15" s="6">
        <v>0.33898305084745761</v>
      </c>
      <c r="H15" s="6">
        <v>0.60800981220092343</v>
      </c>
      <c r="I15" s="6">
        <v>36.238462348451762</v>
      </c>
      <c r="J15" s="6">
        <v>56.374989006754809</v>
      </c>
      <c r="K15" s="6">
        <v>0.58362917055251884</v>
      </c>
      <c r="L15" s="6">
        <v>6.7307974185774083E-2</v>
      </c>
      <c r="M15" s="6">
        <v>9.5435691037719206E-2</v>
      </c>
      <c r="N15" s="6">
        <v>0.90101351770106042</v>
      </c>
      <c r="O15" s="6">
        <v>4.7863742923758057E-2</v>
      </c>
      <c r="P15" s="6">
        <v>0.11446389754925709</v>
      </c>
    </row>
    <row r="16" spans="1:17" x14ac:dyDescent="0.35">
      <c r="A16">
        <v>0.75</v>
      </c>
      <c r="B16" s="5">
        <v>0.9</v>
      </c>
      <c r="C16">
        <v>12</v>
      </c>
      <c r="D16">
        <v>16</v>
      </c>
      <c r="E16">
        <v>39</v>
      </c>
      <c r="F16" s="5">
        <v>48</v>
      </c>
      <c r="G16" s="6">
        <v>0.33333333333333331</v>
      </c>
      <c r="H16" s="6">
        <v>0.63018617522902787</v>
      </c>
      <c r="I16" s="6">
        <v>28.95958752185107</v>
      </c>
      <c r="J16" s="6">
        <v>45.811002434642518</v>
      </c>
      <c r="K16" s="6">
        <v>0.59501288994215407</v>
      </c>
      <c r="L16" s="6">
        <v>6.8406173917421431E-2</v>
      </c>
      <c r="M16" s="6">
        <v>9.8004709480705055E-2</v>
      </c>
      <c r="N16" s="6">
        <v>0.90385527906382257</v>
      </c>
      <c r="O16" s="6">
        <v>4.985433512889581E-2</v>
      </c>
      <c r="P16" s="6">
        <v>0.1190490288081517</v>
      </c>
    </row>
    <row r="17" spans="1:16" x14ac:dyDescent="0.35">
      <c r="A17">
        <v>0.8</v>
      </c>
      <c r="B17" s="5">
        <v>0.95</v>
      </c>
      <c r="C17">
        <v>13</v>
      </c>
      <c r="D17">
        <v>16</v>
      </c>
      <c r="E17">
        <v>27</v>
      </c>
      <c r="F17" s="5">
        <v>31</v>
      </c>
      <c r="G17" s="6">
        <v>0.5161290322580645</v>
      </c>
      <c r="H17" s="6">
        <v>0.59813432551014389</v>
      </c>
      <c r="I17" s="6">
        <v>21.277655813324809</v>
      </c>
      <c r="J17" s="6">
        <v>30.355932197713411</v>
      </c>
      <c r="K17" s="6">
        <v>0.64815627911167972</v>
      </c>
      <c r="L17" s="6">
        <v>4.2937853485772823E-2</v>
      </c>
      <c r="M17" s="6">
        <v>9.8338861870732597E-2</v>
      </c>
      <c r="N17" s="6">
        <v>0.91622807544616813</v>
      </c>
      <c r="O17" s="6">
        <v>1.664788196787326E-2</v>
      </c>
      <c r="P17" s="6">
        <v>0.1070044421457301</v>
      </c>
    </row>
  </sheetData>
  <conditionalFormatting sqref="L2:L17">
    <cfRule type="cellIs" dxfId="18" priority="2" operator="greaterThan">
      <formula>0.05</formula>
    </cfRule>
  </conditionalFormatting>
  <conditionalFormatting sqref="G2:G17">
    <cfRule type="cellIs" dxfId="17" priority="3" operator="greaterThan">
      <formula>0.66</formula>
    </cfRule>
    <cfRule type="cellIs" dxfId="16" priority="4" operator="lessThan">
      <formula>0.33</formula>
    </cfRule>
  </conditionalFormatting>
  <conditionalFormatting sqref="O2:O17">
    <cfRule type="cellIs" dxfId="15" priority="1" operator="greaterThan">
      <formula>0.05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"/>
  <sheetViews>
    <sheetView workbookViewId="0">
      <selection activeCell="N20" sqref="N20"/>
    </sheetView>
  </sheetViews>
  <sheetFormatPr baseColWidth="10" defaultColWidth="8.90625" defaultRowHeight="14.5" x14ac:dyDescent="0.35"/>
  <cols>
    <col min="1" max="1" width="6.453125" customWidth="1"/>
    <col min="2" max="2" width="5" customWidth="1"/>
    <col min="3" max="3" width="4.08984375" customWidth="1"/>
    <col min="4" max="4" width="4.453125" customWidth="1"/>
    <col min="5" max="6" width="4" customWidth="1"/>
    <col min="8" max="8" width="15.08984375" customWidth="1"/>
    <col min="13" max="13" width="14" customWidth="1"/>
    <col min="14" max="14" width="14.36328125" customWidth="1"/>
    <col min="15" max="15" width="11.6328125" customWidth="1"/>
    <col min="16" max="16" width="15.90625" customWidth="1"/>
  </cols>
  <sheetData>
    <row r="1" spans="1:17" s="1" customFormat="1" ht="15" thickBot="1" x14ac:dyDescent="0.4">
      <c r="A1" s="2" t="s">
        <v>0</v>
      </c>
      <c r="B1" s="4" t="s">
        <v>1</v>
      </c>
      <c r="C1" s="2" t="s">
        <v>2</v>
      </c>
      <c r="D1" s="2" t="s">
        <v>3</v>
      </c>
      <c r="E1" s="2" t="s">
        <v>4</v>
      </c>
      <c r="F1" s="4" t="s">
        <v>5</v>
      </c>
      <c r="G1" s="2" t="s">
        <v>6</v>
      </c>
      <c r="H1" s="3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2" t="s">
        <v>12</v>
      </c>
      <c r="N1" s="4" t="s">
        <v>13</v>
      </c>
      <c r="O1" s="2" t="s">
        <v>14</v>
      </c>
      <c r="P1" s="2" t="s">
        <v>15</v>
      </c>
      <c r="Q1" s="2"/>
    </row>
    <row r="2" spans="1:17" x14ac:dyDescent="0.35">
      <c r="A2">
        <v>0.05</v>
      </c>
      <c r="B2" s="5">
        <v>0.2</v>
      </c>
      <c r="C2">
        <v>0</v>
      </c>
      <c r="D2">
        <v>18</v>
      </c>
      <c r="E2">
        <v>3</v>
      </c>
      <c r="F2" s="7">
        <v>32</v>
      </c>
      <c r="G2" s="6">
        <v>0.5625</v>
      </c>
      <c r="H2" s="6">
        <v>1</v>
      </c>
      <c r="I2" s="6">
        <v>26.438999541584941</v>
      </c>
      <c r="J2" s="6">
        <v>31.747798420867259</v>
      </c>
      <c r="K2" s="6">
        <v>0.39721431845821847</v>
      </c>
      <c r="L2" s="6">
        <v>1.8014398509481989E-2</v>
      </c>
      <c r="M2" s="6">
        <v>7.2147821578116611E-2</v>
      </c>
      <c r="N2" s="6">
        <v>0.90146998133539702</v>
      </c>
      <c r="O2" s="6">
        <v>5.4369277103424318E-3</v>
      </c>
      <c r="P2" s="6">
        <v>7.3805491643600396E-2</v>
      </c>
    </row>
    <row r="3" spans="1:17" x14ac:dyDescent="0.35">
      <c r="A3">
        <v>0.1</v>
      </c>
      <c r="B3" s="5">
        <v>0.25</v>
      </c>
      <c r="C3">
        <v>1</v>
      </c>
      <c r="D3">
        <v>23</v>
      </c>
      <c r="E3">
        <v>6</v>
      </c>
      <c r="F3" s="5">
        <v>40</v>
      </c>
      <c r="G3" s="6">
        <v>0.57499999999999996</v>
      </c>
      <c r="H3" s="6">
        <v>0.91137061880347514</v>
      </c>
      <c r="I3" s="6">
        <v>34.642846292121163</v>
      </c>
      <c r="J3" s="6">
        <v>39.802889357920627</v>
      </c>
      <c r="K3" s="6">
        <v>0.3151266886987556</v>
      </c>
      <c r="L3" s="6">
        <v>1.159474365172742E-2</v>
      </c>
      <c r="M3" s="6">
        <v>9.8389789364667246E-2</v>
      </c>
      <c r="N3" s="6">
        <v>0.9012249127126164</v>
      </c>
      <c r="O3" s="6">
        <v>2.5504938062785869E-3</v>
      </c>
      <c r="P3" s="6">
        <v>9.9516423965551715E-2</v>
      </c>
    </row>
    <row r="4" spans="1:17" x14ac:dyDescent="0.35">
      <c r="A4">
        <v>0.15</v>
      </c>
      <c r="B4" s="5">
        <v>0.3</v>
      </c>
      <c r="C4">
        <v>5</v>
      </c>
      <c r="D4">
        <v>34</v>
      </c>
      <c r="E4">
        <v>11</v>
      </c>
      <c r="F4" s="5">
        <v>53</v>
      </c>
      <c r="G4" s="6">
        <v>0.64150943396226412</v>
      </c>
      <c r="H4" s="6">
        <v>0.59237817627563616</v>
      </c>
      <c r="I4" s="6">
        <v>41.651031845109749</v>
      </c>
      <c r="J4" s="6">
        <v>52.364837136468807</v>
      </c>
      <c r="K4" s="6">
        <v>0.59731411341527652</v>
      </c>
      <c r="L4" s="6">
        <v>3.3429624396378532E-2</v>
      </c>
      <c r="M4" s="6">
        <v>8.6718452490908038E-2</v>
      </c>
      <c r="N4" s="6">
        <v>0.90038464564359577</v>
      </c>
      <c r="O4" s="6">
        <v>9.0562393511589567E-3</v>
      </c>
      <c r="P4" s="6">
        <v>9.0668739853399627E-2</v>
      </c>
    </row>
    <row r="5" spans="1:17" x14ac:dyDescent="0.35">
      <c r="A5">
        <v>0.2</v>
      </c>
      <c r="B5" s="5">
        <v>0.35</v>
      </c>
      <c r="C5">
        <v>6</v>
      </c>
      <c r="D5">
        <v>33</v>
      </c>
      <c r="E5">
        <v>15</v>
      </c>
      <c r="F5" s="5">
        <v>58</v>
      </c>
      <c r="G5" s="6">
        <v>0.56896551724137934</v>
      </c>
      <c r="H5" s="6">
        <v>0.67097039283841764</v>
      </c>
      <c r="I5" s="6">
        <v>45.489563653987837</v>
      </c>
      <c r="J5" s="6">
        <v>57.29299478418578</v>
      </c>
      <c r="K5" s="6">
        <v>0.50041745384048619</v>
      </c>
      <c r="L5" s="6">
        <v>2.8280208632568839E-2</v>
      </c>
      <c r="M5" s="6">
        <v>9.9151203595947646E-2</v>
      </c>
      <c r="N5" s="6">
        <v>0.90025582541633031</v>
      </c>
      <c r="O5" s="6">
        <v>8.6614791865778917E-3</v>
      </c>
      <c r="P5" s="6">
        <v>0.103115351046887</v>
      </c>
    </row>
    <row r="6" spans="1:17" x14ac:dyDescent="0.35">
      <c r="A6">
        <v>0.25</v>
      </c>
      <c r="B6" s="5">
        <v>0.4</v>
      </c>
      <c r="C6">
        <v>9</v>
      </c>
      <c r="D6">
        <v>39</v>
      </c>
      <c r="E6">
        <v>20</v>
      </c>
      <c r="F6" s="5">
        <v>64</v>
      </c>
      <c r="G6" s="6">
        <v>0.609375</v>
      </c>
      <c r="H6" s="6">
        <v>0.66873352809465914</v>
      </c>
      <c r="I6" s="6">
        <v>52.109229543460067</v>
      </c>
      <c r="J6" s="6">
        <v>63.48787280822404</v>
      </c>
      <c r="K6" s="6">
        <v>0.47563081826159742</v>
      </c>
      <c r="L6" s="6">
        <v>2.0485087671038418E-2</v>
      </c>
      <c r="M6" s="6">
        <v>9.7203804981997766E-2</v>
      </c>
      <c r="N6" s="6">
        <v>0.90039693691261924</v>
      </c>
      <c r="O6" s="6">
        <v>4.2906461776761606E-3</v>
      </c>
      <c r="P6" s="6">
        <v>9.9277955966327491E-2</v>
      </c>
    </row>
    <row r="7" spans="1:17" x14ac:dyDescent="0.35">
      <c r="A7">
        <v>0.3</v>
      </c>
      <c r="B7" s="5">
        <v>0.45</v>
      </c>
      <c r="C7">
        <v>13</v>
      </c>
      <c r="D7">
        <v>45</v>
      </c>
      <c r="E7">
        <v>26</v>
      </c>
      <c r="F7" s="5">
        <v>71</v>
      </c>
      <c r="G7" s="6">
        <v>0.63380281690140849</v>
      </c>
      <c r="H7" s="6">
        <v>0.61979729311975129</v>
      </c>
      <c r="I7" s="6">
        <v>57.77241955114151</v>
      </c>
      <c r="J7" s="6">
        <v>70.476888872183594</v>
      </c>
      <c r="K7" s="6">
        <v>0.50875309418686487</v>
      </c>
      <c r="L7" s="6">
        <v>2.011965876216959E-2</v>
      </c>
      <c r="M7" s="6">
        <v>8.9255100918322894E-2</v>
      </c>
      <c r="N7" s="6">
        <v>0.90031784911079338</v>
      </c>
      <c r="O7" s="6">
        <v>3.5633594866582019E-3</v>
      </c>
      <c r="P7" s="6">
        <v>9.0927378659371172E-2</v>
      </c>
    </row>
    <row r="8" spans="1:17" x14ac:dyDescent="0.35">
      <c r="A8">
        <v>0.35</v>
      </c>
      <c r="B8" s="5">
        <v>0.5</v>
      </c>
      <c r="C8">
        <v>14</v>
      </c>
      <c r="D8">
        <v>43</v>
      </c>
      <c r="E8">
        <v>30</v>
      </c>
      <c r="F8" s="5">
        <v>72</v>
      </c>
      <c r="G8" s="6">
        <v>0.59722222222222221</v>
      </c>
      <c r="H8" s="6">
        <v>0.68527174635725285</v>
      </c>
      <c r="I8" s="6">
        <v>59.340744295529817</v>
      </c>
      <c r="J8" s="6">
        <v>71.542677288379309</v>
      </c>
      <c r="K8" s="6">
        <v>0.43652605877483408</v>
      </c>
      <c r="L8" s="6">
        <v>1.576974867657556E-2</v>
      </c>
      <c r="M8" s="6">
        <v>9.5082576187362156E-2</v>
      </c>
      <c r="N8" s="6">
        <v>0.90001328085046428</v>
      </c>
      <c r="O8" s="6">
        <v>2.7341362158358469E-3</v>
      </c>
      <c r="P8" s="6">
        <v>9.6405893370550055E-2</v>
      </c>
    </row>
    <row r="9" spans="1:17" x14ac:dyDescent="0.35">
      <c r="A9">
        <v>0.4</v>
      </c>
      <c r="B9" s="5">
        <v>0.55000000000000004</v>
      </c>
      <c r="C9">
        <v>18</v>
      </c>
      <c r="D9">
        <v>45</v>
      </c>
      <c r="E9">
        <v>34</v>
      </c>
      <c r="F9" s="5">
        <v>73</v>
      </c>
      <c r="G9" s="6">
        <v>0.61643835616438358</v>
      </c>
      <c r="H9" s="6">
        <v>0.55639309961538186</v>
      </c>
      <c r="I9" s="6">
        <v>57.199839554617029</v>
      </c>
      <c r="J9" s="6">
        <v>72.137140608420708</v>
      </c>
      <c r="K9" s="6">
        <v>0.56429144447796342</v>
      </c>
      <c r="L9" s="6">
        <v>3.08164068421178E-2</v>
      </c>
      <c r="M9" s="6">
        <v>9.9503529235426935E-2</v>
      </c>
      <c r="N9" s="6">
        <v>0.90008327439973113</v>
      </c>
      <c r="O9" s="6">
        <v>7.7288780586745043E-3</v>
      </c>
      <c r="P9" s="6">
        <v>0.10339215546298</v>
      </c>
    </row>
    <row r="10" spans="1:17" x14ac:dyDescent="0.35">
      <c r="A10">
        <v>0.45</v>
      </c>
      <c r="B10" s="5">
        <v>0.6</v>
      </c>
      <c r="C10">
        <v>22</v>
      </c>
      <c r="D10">
        <v>50</v>
      </c>
      <c r="E10">
        <v>39</v>
      </c>
      <c r="F10" s="5">
        <v>75</v>
      </c>
      <c r="G10" s="6">
        <v>0.66666666666666663</v>
      </c>
      <c r="H10" s="6">
        <v>0.61003622864269513</v>
      </c>
      <c r="I10" s="6">
        <v>62.452323466029057</v>
      </c>
      <c r="J10" s="6">
        <v>74.59913091241549</v>
      </c>
      <c r="K10" s="6">
        <v>0.50190706135883745</v>
      </c>
      <c r="L10" s="6">
        <v>1.6034763503380171E-2</v>
      </c>
      <c r="M10" s="6">
        <v>9.0444040634836464E-2</v>
      </c>
      <c r="N10" s="6">
        <v>0.90017847101422288</v>
      </c>
      <c r="O10" s="6">
        <v>1.6729466709132219E-3</v>
      </c>
      <c r="P10" s="6">
        <v>9.1306936392305249E-2</v>
      </c>
    </row>
    <row r="11" spans="1:17" x14ac:dyDescent="0.35">
      <c r="A11">
        <v>0.5</v>
      </c>
      <c r="B11" s="5">
        <v>0.65</v>
      </c>
      <c r="C11">
        <v>19</v>
      </c>
      <c r="D11">
        <v>40</v>
      </c>
      <c r="E11">
        <v>41</v>
      </c>
      <c r="F11" s="5">
        <v>72</v>
      </c>
      <c r="G11" s="6">
        <v>0.55555555555555558</v>
      </c>
      <c r="H11" s="6">
        <v>0.6820859986855794</v>
      </c>
      <c r="I11" s="6">
        <v>58.005931001913282</v>
      </c>
      <c r="J11" s="6">
        <v>71.447014101658851</v>
      </c>
      <c r="K11" s="6">
        <v>0.4373146561902102</v>
      </c>
      <c r="L11" s="6">
        <v>1.728080932316101E-2</v>
      </c>
      <c r="M11" s="6">
        <v>9.5591550789353441E-2</v>
      </c>
      <c r="N11" s="6">
        <v>0.90007202877423298</v>
      </c>
      <c r="O11" s="6">
        <v>3.5220778552170762E-3</v>
      </c>
      <c r="P11" s="6">
        <v>9.7252582933699872E-2</v>
      </c>
    </row>
    <row r="12" spans="1:17" x14ac:dyDescent="0.35">
      <c r="A12">
        <v>0.55000000000000004</v>
      </c>
      <c r="B12" s="5">
        <v>0.7</v>
      </c>
      <c r="C12">
        <v>16</v>
      </c>
      <c r="D12">
        <v>31</v>
      </c>
      <c r="E12">
        <v>44</v>
      </c>
      <c r="F12" s="5">
        <v>71</v>
      </c>
      <c r="G12" s="6">
        <v>0.43661971830985907</v>
      </c>
      <c r="H12" s="6">
        <v>0.71317991038844242</v>
      </c>
      <c r="I12" s="6">
        <v>54.231131573477491</v>
      </c>
      <c r="J12" s="6">
        <v>70.045124706023032</v>
      </c>
      <c r="K12" s="6">
        <v>0.41922171066306269</v>
      </c>
      <c r="L12" s="6">
        <v>2.3871882349424139E-2</v>
      </c>
      <c r="M12" s="6">
        <v>9.2680539945041551E-2</v>
      </c>
      <c r="N12" s="6">
        <v>0.90030670895965259</v>
      </c>
      <c r="O12" s="6">
        <v>8.7659123809762374E-3</v>
      </c>
      <c r="P12" s="6">
        <v>9.6118791402548087E-2</v>
      </c>
    </row>
    <row r="13" spans="1:17" x14ac:dyDescent="0.35">
      <c r="A13">
        <v>0.6</v>
      </c>
      <c r="B13" s="5">
        <v>0.75</v>
      </c>
      <c r="C13">
        <v>22</v>
      </c>
      <c r="D13">
        <v>39</v>
      </c>
      <c r="E13">
        <v>43</v>
      </c>
      <c r="F13" s="5">
        <v>64</v>
      </c>
      <c r="G13" s="6">
        <v>0.609375</v>
      </c>
      <c r="H13" s="6">
        <v>0.73466753664410667</v>
      </c>
      <c r="I13" s="6">
        <v>54.482408944680252</v>
      </c>
      <c r="J13" s="6">
        <v>63.784383584389118</v>
      </c>
      <c r="K13" s="6">
        <v>0.38070364221278991</v>
      </c>
      <c r="L13" s="6">
        <v>8.6246566244354925E-3</v>
      </c>
      <c r="M13" s="6">
        <v>9.4995393026716113E-2</v>
      </c>
      <c r="N13" s="6">
        <v>0.90013725837765812</v>
      </c>
      <c r="O13" s="6">
        <v>5.8478565601438603E-4</v>
      </c>
      <c r="P13" s="6">
        <v>9.53124169097046E-2</v>
      </c>
    </row>
    <row r="14" spans="1:17" x14ac:dyDescent="0.35">
      <c r="A14">
        <v>0.65</v>
      </c>
      <c r="B14" s="5">
        <v>0.8</v>
      </c>
      <c r="C14">
        <v>22</v>
      </c>
      <c r="D14">
        <v>33</v>
      </c>
      <c r="E14">
        <v>43</v>
      </c>
      <c r="F14" s="5">
        <v>60</v>
      </c>
      <c r="G14" s="6">
        <v>0.55000000000000004</v>
      </c>
      <c r="H14" s="6">
        <v>0.50012671956916011</v>
      </c>
      <c r="I14" s="6">
        <v>42.64002321492967</v>
      </c>
      <c r="J14" s="6">
        <v>58.627397352281427</v>
      </c>
      <c r="K14" s="6">
        <v>0.64296210315075308</v>
      </c>
      <c r="L14" s="6">
        <v>5.0837135100687443E-2</v>
      </c>
      <c r="M14" s="6">
        <v>9.9537786309145115E-2</v>
      </c>
      <c r="N14" s="6">
        <v>0.90120481886705384</v>
      </c>
      <c r="O14" s="6">
        <v>2.1556553749147112E-2</v>
      </c>
      <c r="P14" s="6">
        <v>0.1100954873272659</v>
      </c>
    </row>
    <row r="15" spans="1:17" x14ac:dyDescent="0.35">
      <c r="A15">
        <v>0.7</v>
      </c>
      <c r="B15" s="5">
        <v>0.85</v>
      </c>
      <c r="C15">
        <v>15</v>
      </c>
      <c r="D15">
        <v>22</v>
      </c>
      <c r="E15">
        <v>40</v>
      </c>
      <c r="F15" s="5">
        <v>52</v>
      </c>
      <c r="G15" s="6">
        <v>0.42307692307692307</v>
      </c>
      <c r="H15" s="6">
        <v>0.67125067650955961</v>
      </c>
      <c r="I15" s="6">
        <v>36.825287693361354</v>
      </c>
      <c r="J15" s="6">
        <v>50.894797307638051</v>
      </c>
      <c r="K15" s="6">
        <v>0.50582374355462156</v>
      </c>
      <c r="L15" s="6">
        <v>3.6840089745398333E-2</v>
      </c>
      <c r="M15" s="6">
        <v>9.7982916883144755E-2</v>
      </c>
      <c r="N15" s="6">
        <v>0.90290362640465505</v>
      </c>
      <c r="O15" s="6">
        <v>1.6435346051322242E-2</v>
      </c>
      <c r="P15" s="6">
        <v>0.10486578127464009</v>
      </c>
    </row>
    <row r="16" spans="1:17" x14ac:dyDescent="0.35">
      <c r="A16">
        <v>0.75</v>
      </c>
      <c r="B16" s="5">
        <v>0.9</v>
      </c>
      <c r="C16">
        <v>19</v>
      </c>
      <c r="D16">
        <v>26</v>
      </c>
      <c r="E16">
        <v>33</v>
      </c>
      <c r="F16" s="5">
        <v>40</v>
      </c>
      <c r="G16" s="6">
        <v>0.65</v>
      </c>
      <c r="H16" s="6">
        <v>0.68515417216709995</v>
      </c>
      <c r="I16" s="6">
        <v>33.215504358579068</v>
      </c>
      <c r="J16" s="6">
        <v>39.833837932830917</v>
      </c>
      <c r="K16" s="6">
        <v>0.48460683153006628</v>
      </c>
      <c r="L16" s="6">
        <v>1.1868719083505451E-2</v>
      </c>
      <c r="M16" s="6">
        <v>9.6224593481105236E-2</v>
      </c>
      <c r="N16" s="6">
        <v>0.90048357603444895</v>
      </c>
      <c r="O16" s="6">
        <v>-2.2204460492503131E-16</v>
      </c>
      <c r="P16" s="6">
        <v>9.6224593481105014E-2</v>
      </c>
    </row>
    <row r="17" spans="1:16" x14ac:dyDescent="0.35">
      <c r="A17">
        <v>0.8</v>
      </c>
      <c r="B17" s="5">
        <v>0.95</v>
      </c>
      <c r="C17">
        <v>13</v>
      </c>
      <c r="D17">
        <v>16</v>
      </c>
      <c r="E17">
        <v>27</v>
      </c>
      <c r="F17" s="5">
        <v>31</v>
      </c>
      <c r="G17" s="6">
        <v>0.5161290322580645</v>
      </c>
      <c r="H17" s="6">
        <v>0.59813432551014389</v>
      </c>
      <c r="I17" s="6">
        <v>21.277655813324809</v>
      </c>
      <c r="J17" s="6">
        <v>30.355932197713411</v>
      </c>
      <c r="K17" s="6">
        <v>0.64815627911167972</v>
      </c>
      <c r="L17" s="6">
        <v>4.2937853485772823E-2</v>
      </c>
      <c r="M17" s="6">
        <v>9.8338861870732597E-2</v>
      </c>
      <c r="N17" s="6">
        <v>0.91622807544616813</v>
      </c>
      <c r="O17" s="6">
        <v>1.664788196787326E-2</v>
      </c>
      <c r="P17" s="6">
        <v>0.1070044421457301</v>
      </c>
    </row>
  </sheetData>
  <conditionalFormatting sqref="L2:L17">
    <cfRule type="cellIs" dxfId="14" priority="3" operator="greaterThan">
      <formula>0.05</formula>
    </cfRule>
  </conditionalFormatting>
  <conditionalFormatting sqref="G2:G17">
    <cfRule type="cellIs" dxfId="13" priority="4" operator="greaterThan">
      <formula>0.66</formula>
    </cfRule>
    <cfRule type="cellIs" dxfId="12" priority="5" operator="lessThan">
      <formula>0.33</formula>
    </cfRule>
    <cfRule type="cellIs" dxfId="11" priority="2" operator="greaterThan">
      <formula>0.8</formula>
    </cfRule>
  </conditionalFormatting>
  <conditionalFormatting sqref="P2:P17">
    <cfRule type="cellIs" dxfId="10" priority="1" operator="lessThan">
      <formula>0.1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"/>
  <sheetViews>
    <sheetView workbookViewId="0">
      <selection activeCell="P20" sqref="P20"/>
    </sheetView>
  </sheetViews>
  <sheetFormatPr baseColWidth="10" defaultColWidth="8.90625" defaultRowHeight="14.5" x14ac:dyDescent="0.35"/>
  <cols>
    <col min="1" max="1" width="6.453125" customWidth="1"/>
    <col min="2" max="2" width="5" customWidth="1"/>
    <col min="3" max="3" width="4.08984375" customWidth="1"/>
    <col min="4" max="4" width="4.453125" customWidth="1"/>
    <col min="5" max="6" width="4" customWidth="1"/>
    <col min="8" max="8" width="15.08984375" customWidth="1"/>
    <col min="13" max="13" width="14" customWidth="1"/>
    <col min="14" max="14" width="14.36328125" customWidth="1"/>
    <col min="15" max="15" width="11.6328125" customWidth="1"/>
    <col min="16" max="16" width="15.90625" customWidth="1"/>
  </cols>
  <sheetData>
    <row r="1" spans="1:17" s="1" customFormat="1" ht="15" thickBot="1" x14ac:dyDescent="0.4">
      <c r="A1" s="2" t="s">
        <v>0</v>
      </c>
      <c r="B1" s="4" t="s">
        <v>1</v>
      </c>
      <c r="C1" s="2" t="s">
        <v>2</v>
      </c>
      <c r="D1" s="2" t="s">
        <v>3</v>
      </c>
      <c r="E1" s="2" t="s">
        <v>4</v>
      </c>
      <c r="F1" s="4" t="s">
        <v>5</v>
      </c>
      <c r="G1" s="2" t="s">
        <v>6</v>
      </c>
      <c r="H1" s="3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2" t="s">
        <v>12</v>
      </c>
      <c r="N1" s="4" t="s">
        <v>13</v>
      </c>
      <c r="O1" s="2" t="s">
        <v>14</v>
      </c>
      <c r="P1" s="2" t="s">
        <v>15</v>
      </c>
      <c r="Q1" s="2"/>
    </row>
    <row r="2" spans="1:17" x14ac:dyDescent="0.35">
      <c r="A2">
        <v>0.05</v>
      </c>
      <c r="B2" s="5">
        <v>0.2</v>
      </c>
      <c r="C2">
        <v>1</v>
      </c>
      <c r="D2">
        <v>21</v>
      </c>
      <c r="E2">
        <v>4</v>
      </c>
      <c r="F2" s="7">
        <v>41</v>
      </c>
      <c r="G2" s="6">
        <v>0.51219512195121952</v>
      </c>
      <c r="H2" s="6">
        <v>0.65943837371188496</v>
      </c>
      <c r="I2" s="6">
        <v>26.660563103658308</v>
      </c>
      <c r="J2" s="6">
        <v>39.847078495393149</v>
      </c>
      <c r="K2" s="6">
        <v>0.71697184481708454</v>
      </c>
      <c r="L2" s="6">
        <v>5.764607523034234E-2</v>
      </c>
      <c r="M2" s="6">
        <v>4.5672253826176679E-2</v>
      </c>
      <c r="N2" s="6">
        <v>0.90166085582994848</v>
      </c>
      <c r="O2" s="6">
        <v>3.1915128918187263E-2</v>
      </c>
      <c r="P2" s="6">
        <v>5.2534336016557881E-2</v>
      </c>
    </row>
    <row r="3" spans="1:17" x14ac:dyDescent="0.35">
      <c r="A3">
        <v>0.1</v>
      </c>
      <c r="B3" s="5">
        <v>0.25</v>
      </c>
      <c r="C3">
        <v>3</v>
      </c>
      <c r="D3">
        <v>28</v>
      </c>
      <c r="E3">
        <v>9</v>
      </c>
      <c r="F3" s="5">
        <v>57</v>
      </c>
      <c r="G3" s="6">
        <v>0.49122807017543862</v>
      </c>
      <c r="H3" s="6">
        <v>0.54061707767598433</v>
      </c>
      <c r="I3" s="6">
        <v>36.857577210335862</v>
      </c>
      <c r="J3" s="6">
        <v>55.401068562738523</v>
      </c>
      <c r="K3" s="6">
        <v>0.69456630309186695</v>
      </c>
      <c r="L3" s="6">
        <v>5.5135566802120152E-2</v>
      </c>
      <c r="M3" s="6">
        <v>4.7887989117034617E-2</v>
      </c>
      <c r="N3" s="6">
        <v>0.9013056110398876</v>
      </c>
      <c r="O3" s="6">
        <v>3.0433956692235808E-2</v>
      </c>
      <c r="P3" s="6">
        <v>5.4767290329576501E-2</v>
      </c>
    </row>
    <row r="4" spans="1:17" x14ac:dyDescent="0.35">
      <c r="A4">
        <v>0.15</v>
      </c>
      <c r="B4" s="5">
        <v>0.3</v>
      </c>
      <c r="C4">
        <v>5</v>
      </c>
      <c r="D4">
        <v>30</v>
      </c>
      <c r="E4">
        <v>17</v>
      </c>
      <c r="F4" s="5">
        <v>82</v>
      </c>
      <c r="G4" s="6">
        <v>0.36585365853658541</v>
      </c>
      <c r="H4" s="6">
        <v>0.47553125367439503</v>
      </c>
      <c r="I4" s="6">
        <v>45.050063871277032</v>
      </c>
      <c r="J4" s="6">
        <v>78.017072895607356</v>
      </c>
      <c r="K4" s="6">
        <v>0.71057569478313409</v>
      </c>
      <c r="L4" s="6">
        <v>7.6594752007550712E-2</v>
      </c>
      <c r="M4" s="6">
        <v>4.6092437826192878E-2</v>
      </c>
      <c r="N4" s="6">
        <v>0.90074239182427129</v>
      </c>
      <c r="O4" s="6">
        <v>5.9121352638514257E-2</v>
      </c>
      <c r="P4" s="6">
        <v>5.9087582500968239E-2</v>
      </c>
    </row>
    <row r="5" spans="1:17" x14ac:dyDescent="0.35">
      <c r="A5">
        <v>0.2</v>
      </c>
      <c r="B5" s="5">
        <v>0.35</v>
      </c>
      <c r="C5">
        <v>8</v>
      </c>
      <c r="D5">
        <v>37</v>
      </c>
      <c r="E5">
        <v>22</v>
      </c>
      <c r="F5" s="5">
        <v>83</v>
      </c>
      <c r="G5" s="6">
        <v>0.44578313253012047</v>
      </c>
      <c r="H5" s="6">
        <v>0.4670340522424446</v>
      </c>
      <c r="I5" s="6">
        <v>51.448228692450343</v>
      </c>
      <c r="J5" s="6">
        <v>80.296438564705454</v>
      </c>
      <c r="K5" s="6">
        <v>0.68590807190325354</v>
      </c>
      <c r="L5" s="6">
        <v>5.8773074680316312E-2</v>
      </c>
      <c r="M5" s="6">
        <v>4.8714257883514467E-2</v>
      </c>
      <c r="N5" s="6">
        <v>0.90089119991980016</v>
      </c>
      <c r="O5" s="6">
        <v>3.549563057788474E-2</v>
      </c>
      <c r="P5" s="6">
        <v>5.6770678505519312E-2</v>
      </c>
    </row>
    <row r="6" spans="1:17" x14ac:dyDescent="0.35">
      <c r="A6">
        <v>0.25</v>
      </c>
      <c r="B6" s="5">
        <v>0.4</v>
      </c>
      <c r="C6">
        <v>10</v>
      </c>
      <c r="D6">
        <v>37</v>
      </c>
      <c r="E6">
        <v>31</v>
      </c>
      <c r="F6" s="5">
        <v>99</v>
      </c>
      <c r="G6" s="6">
        <v>0.37373737373737381</v>
      </c>
      <c r="H6" s="6">
        <v>0.44968677134267832</v>
      </c>
      <c r="I6" s="6">
        <v>56.162176880724658</v>
      </c>
      <c r="J6" s="6">
        <v>94.525037079455657</v>
      </c>
      <c r="K6" s="6">
        <v>0.69093263095605395</v>
      </c>
      <c r="L6" s="6">
        <v>7.2176821299102356E-2</v>
      </c>
      <c r="M6" s="6">
        <v>4.9346910745058259E-2</v>
      </c>
      <c r="N6" s="6">
        <v>0.90022647887119589</v>
      </c>
      <c r="O6" s="6">
        <v>5.2995708779518202E-2</v>
      </c>
      <c r="P6" s="6">
        <v>6.1428068684442623E-2</v>
      </c>
    </row>
    <row r="7" spans="1:17" x14ac:dyDescent="0.35">
      <c r="A7">
        <v>0.3</v>
      </c>
      <c r="B7" s="5">
        <v>0.45</v>
      </c>
      <c r="C7">
        <v>13</v>
      </c>
      <c r="D7">
        <v>40</v>
      </c>
      <c r="E7">
        <v>40</v>
      </c>
      <c r="F7" s="5">
        <v>110</v>
      </c>
      <c r="G7" s="6">
        <v>0.3636363636363637</v>
      </c>
      <c r="H7" s="6">
        <v>0.42281907549656123</v>
      </c>
      <c r="I7" s="6">
        <v>60.772565338261487</v>
      </c>
      <c r="J7" s="6">
        <v>104.7461257208013</v>
      </c>
      <c r="K7" s="6">
        <v>0.7032490665962644</v>
      </c>
      <c r="L7" s="6">
        <v>7.5055346845695703E-2</v>
      </c>
      <c r="M7" s="6">
        <v>4.820425368858916E-2</v>
      </c>
      <c r="N7" s="6">
        <v>0.90122008810307552</v>
      </c>
      <c r="O7" s="6">
        <v>5.7320643778982612E-2</v>
      </c>
      <c r="P7" s="6">
        <v>6.1358556538459341E-2</v>
      </c>
    </row>
    <row r="8" spans="1:17" x14ac:dyDescent="0.35">
      <c r="A8">
        <v>0.35</v>
      </c>
      <c r="B8" s="5">
        <v>0.5</v>
      </c>
      <c r="C8">
        <v>16</v>
      </c>
      <c r="D8">
        <v>43</v>
      </c>
      <c r="E8">
        <v>44</v>
      </c>
      <c r="F8" s="5">
        <v>105</v>
      </c>
      <c r="G8" s="6">
        <v>0.40952380952380951</v>
      </c>
      <c r="H8" s="6">
        <v>0.43667930306201769</v>
      </c>
      <c r="I8" s="6">
        <v>62.666383891005822</v>
      </c>
      <c r="J8" s="6">
        <v>101.0850262940517</v>
      </c>
      <c r="K8" s="6">
        <v>0.68280025982248671</v>
      </c>
      <c r="L8" s="6">
        <v>6.3144737192715253E-2</v>
      </c>
      <c r="M8" s="6">
        <v>4.8727623348940867E-2</v>
      </c>
      <c r="N8" s="6">
        <v>0.90000042618776488</v>
      </c>
      <c r="O8" s="6">
        <v>4.0999583059305962E-2</v>
      </c>
      <c r="P8" s="6">
        <v>5.788955138585028E-2</v>
      </c>
    </row>
    <row r="9" spans="1:17" x14ac:dyDescent="0.35">
      <c r="A9">
        <v>0.4</v>
      </c>
      <c r="B9" s="5">
        <v>0.55000000000000004</v>
      </c>
      <c r="C9">
        <v>19</v>
      </c>
      <c r="D9">
        <v>45</v>
      </c>
      <c r="E9">
        <v>49</v>
      </c>
      <c r="F9" s="5">
        <v>104</v>
      </c>
      <c r="G9" s="6">
        <v>0.43269230769230771</v>
      </c>
      <c r="H9" s="6">
        <v>0.43570855552203658</v>
      </c>
      <c r="I9" s="6">
        <v>63.961173942793302</v>
      </c>
      <c r="J9" s="6">
        <v>100.5661098295475</v>
      </c>
      <c r="K9" s="6">
        <v>0.67862417046113066</v>
      </c>
      <c r="L9" s="6">
        <v>5.8201528312753381E-2</v>
      </c>
      <c r="M9" s="6">
        <v>4.9774748723509621E-2</v>
      </c>
      <c r="N9" s="6">
        <v>0.90021306580642846</v>
      </c>
      <c r="O9" s="6">
        <v>3.4904420540045063E-2</v>
      </c>
      <c r="P9" s="6">
        <v>5.7814624049202117E-2</v>
      </c>
    </row>
    <row r="10" spans="1:17" x14ac:dyDescent="0.35">
      <c r="A10">
        <v>0.45</v>
      </c>
      <c r="B10" s="5">
        <v>0.6</v>
      </c>
      <c r="C10">
        <v>19</v>
      </c>
      <c r="D10">
        <v>40</v>
      </c>
      <c r="E10">
        <v>60</v>
      </c>
      <c r="F10" s="5">
        <v>116</v>
      </c>
      <c r="G10" s="6">
        <v>0.34482758620689657</v>
      </c>
      <c r="H10" s="6">
        <v>0.43494635026098433</v>
      </c>
      <c r="I10" s="6">
        <v>63.984521548234163</v>
      </c>
      <c r="J10" s="6">
        <v>110.3492816864746</v>
      </c>
      <c r="K10" s="6">
        <v>0.68441419015481375</v>
      </c>
      <c r="L10" s="6">
        <v>7.4351556756913656E-2</v>
      </c>
      <c r="M10" s="6">
        <v>4.8472118347278048E-2</v>
      </c>
      <c r="N10" s="6">
        <v>0.90015141613243244</v>
      </c>
      <c r="O10" s="6">
        <v>5.6667882515919137E-2</v>
      </c>
      <c r="P10" s="6">
        <v>6.1020284127086377E-2</v>
      </c>
    </row>
    <row r="11" spans="1:17" x14ac:dyDescent="0.35">
      <c r="A11">
        <v>0.5</v>
      </c>
      <c r="B11" s="5">
        <v>0.65</v>
      </c>
      <c r="C11">
        <v>22</v>
      </c>
      <c r="D11">
        <v>42</v>
      </c>
      <c r="E11">
        <v>60</v>
      </c>
      <c r="F11" s="5">
        <v>105</v>
      </c>
      <c r="G11" s="6">
        <v>0.4</v>
      </c>
      <c r="H11" s="6">
        <v>0.43880716437615769</v>
      </c>
      <c r="I11" s="6">
        <v>62.285022125666778</v>
      </c>
      <c r="J11" s="6">
        <v>101.0739234555348</v>
      </c>
      <c r="K11" s="6">
        <v>0.67801552181481306</v>
      </c>
      <c r="L11" s="6">
        <v>6.2318675308972081E-2</v>
      </c>
      <c r="M11" s="6">
        <v>4.9700204933690102E-2</v>
      </c>
      <c r="N11" s="6">
        <v>0.90138287754434077</v>
      </c>
      <c r="O11" s="6">
        <v>4.0727571069808947E-2</v>
      </c>
      <c r="P11" s="6">
        <v>5.8999990752929173E-2</v>
      </c>
    </row>
    <row r="12" spans="1:17" x14ac:dyDescent="0.35">
      <c r="A12">
        <v>0.55000000000000004</v>
      </c>
      <c r="B12" s="5">
        <v>0.7</v>
      </c>
      <c r="C12">
        <v>22</v>
      </c>
      <c r="D12">
        <v>38</v>
      </c>
      <c r="E12">
        <v>68</v>
      </c>
      <c r="F12" s="5">
        <v>110</v>
      </c>
      <c r="G12" s="6">
        <v>0.34545454545454551</v>
      </c>
      <c r="H12" s="6">
        <v>0.42468599426855902</v>
      </c>
      <c r="I12" s="6">
        <v>59.79027943820747</v>
      </c>
      <c r="J12" s="6">
        <v>104.5146167144826</v>
      </c>
      <c r="K12" s="6">
        <v>0.69735723002489625</v>
      </c>
      <c r="L12" s="6">
        <v>7.6185878965520079E-2</v>
      </c>
      <c r="M12" s="6">
        <v>4.8462539376376679E-2</v>
      </c>
      <c r="N12" s="6">
        <v>0.90049696070611851</v>
      </c>
      <c r="O12" s="6">
        <v>5.8889697214386638E-2</v>
      </c>
      <c r="P12" s="6">
        <v>6.1872904010601422E-2</v>
      </c>
    </row>
    <row r="13" spans="1:17" x14ac:dyDescent="0.35">
      <c r="A13">
        <v>0.6</v>
      </c>
      <c r="B13" s="5">
        <v>0.75</v>
      </c>
      <c r="C13">
        <v>21</v>
      </c>
      <c r="D13">
        <v>34</v>
      </c>
      <c r="E13">
        <v>64</v>
      </c>
      <c r="F13" s="5">
        <v>95</v>
      </c>
      <c r="G13" s="6">
        <v>0.35789473684210532</v>
      </c>
      <c r="H13" s="6">
        <v>0.49078541471502318</v>
      </c>
      <c r="I13" s="6">
        <v>55.60443108700008</v>
      </c>
      <c r="J13" s="6">
        <v>91.279233756736716</v>
      </c>
      <c r="K13" s="6">
        <v>0.64582899857376919</v>
      </c>
      <c r="L13" s="6">
        <v>6.0996167922349111E-2</v>
      </c>
      <c r="M13" s="6">
        <v>4.8100214866584327E-2</v>
      </c>
      <c r="N13" s="6">
        <v>0.90120056320102992</v>
      </c>
      <c r="O13" s="6">
        <v>4.0989677155683017E-2</v>
      </c>
      <c r="P13" s="6">
        <v>5.6649643584195997E-2</v>
      </c>
    </row>
    <row r="14" spans="1:17" x14ac:dyDescent="0.35">
      <c r="A14">
        <v>0.65</v>
      </c>
      <c r="B14" s="5">
        <v>0.8</v>
      </c>
      <c r="C14">
        <v>21</v>
      </c>
      <c r="D14">
        <v>31</v>
      </c>
      <c r="E14">
        <v>67</v>
      </c>
      <c r="F14" s="5">
        <v>93</v>
      </c>
      <c r="G14" s="6">
        <v>0.33333333333333331</v>
      </c>
      <c r="H14" s="6">
        <v>0.455182153458418</v>
      </c>
      <c r="I14" s="6">
        <v>50.28479378044932</v>
      </c>
      <c r="J14" s="6">
        <v>88.374808096348531</v>
      </c>
      <c r="K14" s="6">
        <v>0.68895493902501093</v>
      </c>
      <c r="L14" s="6">
        <v>7.459986941373338E-2</v>
      </c>
      <c r="M14" s="6">
        <v>4.7765796103158453E-2</v>
      </c>
      <c r="N14" s="6">
        <v>0.90158650067208523</v>
      </c>
      <c r="O14" s="6">
        <v>5.7633244998271382E-2</v>
      </c>
      <c r="P14" s="6">
        <v>6.0525834969761272E-2</v>
      </c>
    </row>
    <row r="15" spans="1:17" x14ac:dyDescent="0.35">
      <c r="A15">
        <v>0.7</v>
      </c>
      <c r="B15" s="5">
        <v>0.85</v>
      </c>
      <c r="C15">
        <v>23</v>
      </c>
      <c r="D15">
        <v>31</v>
      </c>
      <c r="E15">
        <v>63</v>
      </c>
      <c r="F15" s="5">
        <v>82</v>
      </c>
      <c r="G15" s="6">
        <v>0.37804878048780488</v>
      </c>
      <c r="H15" s="6">
        <v>0.386475546854124</v>
      </c>
      <c r="I15" s="6">
        <v>43.48585010986853</v>
      </c>
      <c r="J15" s="6">
        <v>77.807576435635227</v>
      </c>
      <c r="K15" s="6">
        <v>0.75517940961042096</v>
      </c>
      <c r="L15" s="6">
        <v>8.2204383614995533E-2</v>
      </c>
      <c r="M15" s="6">
        <v>4.9953171796363049E-2</v>
      </c>
      <c r="N15" s="6">
        <v>0.90153815773793822</v>
      </c>
      <c r="O15" s="6">
        <v>6.5660143631773638E-2</v>
      </c>
      <c r="P15" s="6">
        <v>6.7788209300607805E-2</v>
      </c>
    </row>
    <row r="16" spans="1:17" x14ac:dyDescent="0.35">
      <c r="A16">
        <v>0.75</v>
      </c>
      <c r="B16" s="5">
        <v>0.9</v>
      </c>
      <c r="C16">
        <v>18</v>
      </c>
      <c r="D16">
        <v>23</v>
      </c>
      <c r="E16">
        <v>52</v>
      </c>
      <c r="F16" s="5">
        <v>63</v>
      </c>
      <c r="G16" s="6">
        <v>0.36507936507936511</v>
      </c>
      <c r="H16" s="6">
        <v>0.46846948590953741</v>
      </c>
      <c r="I16" s="6">
        <v>34.328493982687753</v>
      </c>
      <c r="J16" s="6">
        <v>60.07547624325295</v>
      </c>
      <c r="K16" s="6">
        <v>0.71678765043280623</v>
      </c>
      <c r="L16" s="6">
        <v>7.3113093918676278E-2</v>
      </c>
      <c r="M16" s="6">
        <v>4.6606240594341257E-2</v>
      </c>
      <c r="N16" s="6">
        <v>0.90039436202975576</v>
      </c>
      <c r="O16" s="6">
        <v>5.2839660252080652E-2</v>
      </c>
      <c r="P16" s="6">
        <v>5.8409023903933432E-2</v>
      </c>
    </row>
    <row r="17" spans="1:16" x14ac:dyDescent="0.35">
      <c r="A17">
        <v>0.8</v>
      </c>
      <c r="B17" s="5">
        <v>0.95</v>
      </c>
      <c r="C17">
        <v>16</v>
      </c>
      <c r="D17">
        <v>19</v>
      </c>
      <c r="E17">
        <v>37</v>
      </c>
      <c r="F17" s="5">
        <v>42</v>
      </c>
      <c r="G17" s="6">
        <v>0.45238095238095238</v>
      </c>
      <c r="H17" s="6">
        <v>0.45508874234578839</v>
      </c>
      <c r="I17" s="6">
        <v>24.44845482919283</v>
      </c>
      <c r="J17" s="6">
        <v>40.469433912666702</v>
      </c>
      <c r="K17" s="6">
        <v>0.76311065960031177</v>
      </c>
      <c r="L17" s="6">
        <v>6.6546351623186686E-2</v>
      </c>
      <c r="M17" s="6">
        <v>4.8028662864697542E-2</v>
      </c>
      <c r="N17" s="6">
        <v>0.90305243225750742</v>
      </c>
      <c r="O17" s="6">
        <v>3.9669673592333421E-2</v>
      </c>
      <c r="P17" s="6">
        <v>5.8010832806043362E-2</v>
      </c>
    </row>
  </sheetData>
  <conditionalFormatting sqref="L2:L17">
    <cfRule type="cellIs" dxfId="9" priority="2" operator="greaterThan">
      <formula>0.05</formula>
    </cfRule>
  </conditionalFormatting>
  <conditionalFormatting sqref="G2:G17">
    <cfRule type="cellIs" dxfId="8" priority="3" operator="greaterThan">
      <formula>0.66</formula>
    </cfRule>
    <cfRule type="cellIs" dxfId="7" priority="4" operator="lessThan">
      <formula>0.33</formula>
    </cfRule>
  </conditionalFormatting>
  <conditionalFormatting sqref="O2:O17">
    <cfRule type="cellIs" dxfId="6" priority="1" operator="greaterThan">
      <formula>0.05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"/>
  <sheetViews>
    <sheetView workbookViewId="0">
      <selection activeCell="N19" sqref="N19"/>
    </sheetView>
  </sheetViews>
  <sheetFormatPr baseColWidth="10" defaultColWidth="8.90625" defaultRowHeight="14.5" x14ac:dyDescent="0.35"/>
  <cols>
    <col min="1" max="1" width="6.453125" customWidth="1"/>
    <col min="2" max="2" width="5" customWidth="1"/>
    <col min="3" max="3" width="4.08984375" customWidth="1"/>
    <col min="4" max="4" width="4.453125" customWidth="1"/>
    <col min="5" max="6" width="4" customWidth="1"/>
    <col min="8" max="8" width="15.08984375" customWidth="1"/>
    <col min="13" max="13" width="14" customWidth="1"/>
    <col min="14" max="14" width="14.36328125" customWidth="1"/>
    <col min="15" max="15" width="11.6328125" customWidth="1"/>
    <col min="16" max="16" width="15.90625" customWidth="1"/>
  </cols>
  <sheetData>
    <row r="1" spans="1:17" s="1" customFormat="1" ht="15" thickBot="1" x14ac:dyDescent="0.4">
      <c r="A1" s="2" t="s">
        <v>0</v>
      </c>
      <c r="B1" s="4" t="s">
        <v>1</v>
      </c>
      <c r="C1" s="2" t="s">
        <v>2</v>
      </c>
      <c r="D1" s="2" t="s">
        <v>3</v>
      </c>
      <c r="E1" s="2" t="s">
        <v>4</v>
      </c>
      <c r="F1" s="4" t="s">
        <v>5</v>
      </c>
      <c r="G1" s="2" t="s">
        <v>6</v>
      </c>
      <c r="H1" s="3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2" t="s">
        <v>12</v>
      </c>
      <c r="N1" s="4" t="s">
        <v>13</v>
      </c>
      <c r="O1" s="2" t="s">
        <v>14</v>
      </c>
      <c r="P1" s="2" t="s">
        <v>15</v>
      </c>
      <c r="Q1" s="2"/>
    </row>
    <row r="2" spans="1:17" x14ac:dyDescent="0.35">
      <c r="A2">
        <v>0.05</v>
      </c>
      <c r="B2" s="5">
        <v>0.2</v>
      </c>
      <c r="C2">
        <v>0</v>
      </c>
      <c r="D2">
        <v>23</v>
      </c>
      <c r="E2">
        <v>4</v>
      </c>
      <c r="F2" s="7">
        <v>38</v>
      </c>
      <c r="G2" s="6">
        <v>0.60526315789473684</v>
      </c>
      <c r="H2" s="6">
        <v>1</v>
      </c>
      <c r="I2" s="6">
        <v>33.389646984124653</v>
      </c>
      <c r="J2" s="6">
        <v>37.911455628446191</v>
      </c>
      <c r="K2" s="6">
        <v>0.30735686772502369</v>
      </c>
      <c r="L2" s="6">
        <v>5.9029581035870572E-3</v>
      </c>
      <c r="M2" s="6">
        <v>3.9537707205182349E-2</v>
      </c>
      <c r="N2" s="6">
        <v>0.90046208101657887</v>
      </c>
      <c r="O2" s="6">
        <v>9.6946479159465415E-4</v>
      </c>
      <c r="P2" s="6">
        <v>3.9726634206652227E-2</v>
      </c>
    </row>
    <row r="3" spans="1:17" x14ac:dyDescent="0.35">
      <c r="A3">
        <v>0.1</v>
      </c>
      <c r="B3" s="5">
        <v>0.25</v>
      </c>
      <c r="C3">
        <v>3</v>
      </c>
      <c r="D3">
        <v>31</v>
      </c>
      <c r="E3">
        <v>9</v>
      </c>
      <c r="F3" s="5">
        <v>55</v>
      </c>
      <c r="G3" s="6">
        <v>0.5636363636363636</v>
      </c>
      <c r="H3" s="6">
        <v>0.61141438247718505</v>
      </c>
      <c r="I3" s="6">
        <v>40.028070914353279</v>
      </c>
      <c r="J3" s="6">
        <v>54.262336912871064</v>
      </c>
      <c r="K3" s="6">
        <v>0.62383037856861323</v>
      </c>
      <c r="L3" s="6">
        <v>3.0735961963705861E-2</v>
      </c>
      <c r="M3" s="6">
        <v>4.2249635384963069E-2</v>
      </c>
      <c r="N3" s="6">
        <v>0.90064035580652102</v>
      </c>
      <c r="O3" s="6">
        <v>1.054701100938471E-2</v>
      </c>
      <c r="P3" s="6">
        <v>4.4416714328404661E-2</v>
      </c>
    </row>
    <row r="4" spans="1:17" x14ac:dyDescent="0.35">
      <c r="A4">
        <v>0.15</v>
      </c>
      <c r="B4" s="5">
        <v>0.3</v>
      </c>
      <c r="C4">
        <v>6</v>
      </c>
      <c r="D4">
        <v>42</v>
      </c>
      <c r="E4">
        <v>14</v>
      </c>
      <c r="F4" s="5">
        <v>64</v>
      </c>
      <c r="G4" s="6">
        <v>0.65625</v>
      </c>
      <c r="H4" s="6">
        <v>0.61744316521027742</v>
      </c>
      <c r="I4" s="6">
        <v>51.800524985607957</v>
      </c>
      <c r="J4" s="6">
        <v>63.659155610855322</v>
      </c>
      <c r="K4" s="6">
        <v>0.55452159156327441</v>
      </c>
      <c r="L4" s="6">
        <v>1.549292677930357E-2</v>
      </c>
      <c r="M4" s="6">
        <v>4.8458764697455692E-2</v>
      </c>
      <c r="N4" s="6">
        <v>0.90027852105076234</v>
      </c>
      <c r="O4" s="6">
        <v>2.2920817649634269E-3</v>
      </c>
      <c r="P4" s="6">
        <v>4.9087007358763257E-2</v>
      </c>
    </row>
    <row r="5" spans="1:17" x14ac:dyDescent="0.35">
      <c r="A5">
        <v>0.2</v>
      </c>
      <c r="B5" s="5">
        <v>0.35</v>
      </c>
      <c r="C5">
        <v>8</v>
      </c>
      <c r="D5">
        <v>42</v>
      </c>
      <c r="E5">
        <v>21</v>
      </c>
      <c r="F5" s="5">
        <v>77</v>
      </c>
      <c r="G5" s="6">
        <v>0.54545454545454541</v>
      </c>
      <c r="H5" s="6">
        <v>0.62228823425275337</v>
      </c>
      <c r="I5" s="6">
        <v>58.417670309453293</v>
      </c>
      <c r="J5" s="6">
        <v>76.336419504385447</v>
      </c>
      <c r="K5" s="6">
        <v>0.53092370544419198</v>
      </c>
      <c r="L5" s="6">
        <v>1.8959442731844502E-2</v>
      </c>
      <c r="M5" s="6">
        <v>4.4286294396003852E-2</v>
      </c>
      <c r="N5" s="6">
        <v>0.90021291245776058</v>
      </c>
      <c r="O5" s="6">
        <v>5.0514084281894078E-3</v>
      </c>
      <c r="P5" s="6">
        <v>4.5405796322144483E-2</v>
      </c>
    </row>
    <row r="6" spans="1:17" x14ac:dyDescent="0.35">
      <c r="A6">
        <v>0.25</v>
      </c>
      <c r="B6" s="5">
        <v>0.4</v>
      </c>
      <c r="C6">
        <v>11</v>
      </c>
      <c r="D6">
        <v>52</v>
      </c>
      <c r="E6">
        <v>27</v>
      </c>
      <c r="F6" s="5">
        <v>83</v>
      </c>
      <c r="G6" s="6">
        <v>0.62650602409638556</v>
      </c>
      <c r="H6" s="6">
        <v>0.78540490924767892</v>
      </c>
      <c r="I6" s="6">
        <v>72.980286866026958</v>
      </c>
      <c r="J6" s="6">
        <v>82.900075721589815</v>
      </c>
      <c r="K6" s="6">
        <v>0.32321655270880778</v>
      </c>
      <c r="L6" s="6">
        <v>3.2233638196832071E-3</v>
      </c>
      <c r="M6" s="6">
        <v>4.6692588899413412E-2</v>
      </c>
      <c r="N6" s="6">
        <v>0.90006787773099417</v>
      </c>
      <c r="O6" s="6">
        <v>1.673053896712462E-4</v>
      </c>
      <c r="P6" s="6">
        <v>4.6741567267146837E-2</v>
      </c>
    </row>
    <row r="7" spans="1:17" x14ac:dyDescent="0.35">
      <c r="A7">
        <v>0.3</v>
      </c>
      <c r="B7" s="5">
        <v>0.45</v>
      </c>
      <c r="C7">
        <v>14</v>
      </c>
      <c r="D7">
        <v>46</v>
      </c>
      <c r="E7">
        <v>34</v>
      </c>
      <c r="F7" s="5">
        <v>91</v>
      </c>
      <c r="G7" s="6">
        <v>0.50549450549450547</v>
      </c>
      <c r="H7" s="6">
        <v>0.52981202200512112</v>
      </c>
      <c r="I7" s="6">
        <v>64.139413096129843</v>
      </c>
      <c r="J7" s="6">
        <v>89.579178450515116</v>
      </c>
      <c r="K7" s="6">
        <v>0.59690193119711454</v>
      </c>
      <c r="L7" s="6">
        <v>3.157381221077505E-2</v>
      </c>
      <c r="M7" s="6">
        <v>4.9225050478986072E-2</v>
      </c>
      <c r="N7" s="6">
        <v>0.90152411981348013</v>
      </c>
      <c r="O7" s="6">
        <v>1.20683340324188E-2</v>
      </c>
      <c r="P7" s="6">
        <v>5.2063729668553327E-2</v>
      </c>
    </row>
    <row r="8" spans="1:17" x14ac:dyDescent="0.35">
      <c r="A8">
        <v>0.35</v>
      </c>
      <c r="B8" s="5">
        <v>0.5</v>
      </c>
      <c r="C8">
        <v>16</v>
      </c>
      <c r="D8">
        <v>46</v>
      </c>
      <c r="E8">
        <v>40</v>
      </c>
      <c r="F8" s="5">
        <v>94</v>
      </c>
      <c r="G8" s="6">
        <v>0.48936170212765961</v>
      </c>
      <c r="H8" s="6">
        <v>0.56749529875794424</v>
      </c>
      <c r="I8" s="6">
        <v>67.351057518513514</v>
      </c>
      <c r="J8" s="6">
        <v>92.702175235387131</v>
      </c>
      <c r="K8" s="6">
        <v>0.55518630169763505</v>
      </c>
      <c r="L8" s="6">
        <v>2.7038015929434819E-2</v>
      </c>
      <c r="M8" s="6">
        <v>4.9464366985724977E-2</v>
      </c>
      <c r="N8" s="6">
        <v>0.90041547397067734</v>
      </c>
      <c r="O8" s="6">
        <v>9.7520186253073904E-3</v>
      </c>
      <c r="P8" s="6">
        <v>5.1727970181184801E-2</v>
      </c>
    </row>
    <row r="9" spans="1:17" x14ac:dyDescent="0.35">
      <c r="A9">
        <v>0.4</v>
      </c>
      <c r="B9" s="5">
        <v>0.55000000000000004</v>
      </c>
      <c r="C9">
        <v>24</v>
      </c>
      <c r="D9">
        <v>62</v>
      </c>
      <c r="E9">
        <v>45</v>
      </c>
      <c r="F9" s="5">
        <v>94</v>
      </c>
      <c r="G9" s="6">
        <v>0.65957446808510634</v>
      </c>
      <c r="H9" s="6">
        <v>0.62886503560733675</v>
      </c>
      <c r="I9" s="6">
        <v>78.880228814300807</v>
      </c>
      <c r="J9" s="6">
        <v>93.768811759159405</v>
      </c>
      <c r="K9" s="6">
        <v>0.4724928495530995</v>
      </c>
      <c r="L9" s="6">
        <v>7.2246325262683413E-3</v>
      </c>
      <c r="M9" s="6">
        <v>4.8963729121246469E-2</v>
      </c>
      <c r="N9" s="6">
        <v>0.90001459724373478</v>
      </c>
      <c r="O9" s="6">
        <v>3.993159111003175E-4</v>
      </c>
      <c r="P9" s="6">
        <v>4.9090251544135162E-2</v>
      </c>
    </row>
    <row r="10" spans="1:17" x14ac:dyDescent="0.35">
      <c r="A10">
        <v>0.45</v>
      </c>
      <c r="B10" s="5">
        <v>0.6</v>
      </c>
      <c r="C10">
        <v>26</v>
      </c>
      <c r="D10">
        <v>58</v>
      </c>
      <c r="E10">
        <v>52</v>
      </c>
      <c r="F10" s="5">
        <v>98</v>
      </c>
      <c r="G10" s="6">
        <v>0.59183673469387754</v>
      </c>
      <c r="H10" s="6">
        <v>0.5611193425237182</v>
      </c>
      <c r="I10" s="6">
        <v>76.251316385292668</v>
      </c>
      <c r="J10" s="6">
        <v>97.447593645199689</v>
      </c>
      <c r="K10" s="6">
        <v>0.54371709036768334</v>
      </c>
      <c r="L10" s="6">
        <v>1.381015887000767E-2</v>
      </c>
      <c r="M10" s="6">
        <v>4.3853018306252878E-2</v>
      </c>
      <c r="N10" s="6">
        <v>0.90027248959493567</v>
      </c>
      <c r="O10" s="6">
        <v>2.1048838576661622E-3</v>
      </c>
      <c r="P10" s="6">
        <v>4.4383186009447677E-2</v>
      </c>
    </row>
    <row r="11" spans="1:17" x14ac:dyDescent="0.35">
      <c r="A11">
        <v>0.5</v>
      </c>
      <c r="B11" s="5">
        <v>0.65</v>
      </c>
      <c r="C11">
        <v>28</v>
      </c>
      <c r="D11">
        <v>57</v>
      </c>
      <c r="E11">
        <v>54</v>
      </c>
      <c r="F11" s="5">
        <v>93</v>
      </c>
      <c r="G11" s="6">
        <v>0.61290322580645162</v>
      </c>
      <c r="H11" s="6">
        <v>0.60431678611040907</v>
      </c>
      <c r="I11" s="6">
        <v>75.000000000000028</v>
      </c>
      <c r="J11" s="6">
        <v>92.642372707992209</v>
      </c>
      <c r="K11" s="6">
        <v>0.49999999999999928</v>
      </c>
      <c r="L11" s="6">
        <v>9.9340914446608055E-3</v>
      </c>
      <c r="M11" s="6">
        <v>4.8003336670892412E-2</v>
      </c>
      <c r="N11" s="6">
        <v>0.90006522259619803</v>
      </c>
      <c r="O11" s="6">
        <v>9.597077999859982E-4</v>
      </c>
      <c r="P11" s="6">
        <v>4.8282598648852322E-2</v>
      </c>
    </row>
    <row r="12" spans="1:17" x14ac:dyDescent="0.35">
      <c r="A12">
        <v>0.55000000000000004</v>
      </c>
      <c r="B12" s="5">
        <v>0.7</v>
      </c>
      <c r="C12">
        <v>26</v>
      </c>
      <c r="D12">
        <v>47</v>
      </c>
      <c r="E12">
        <v>58</v>
      </c>
      <c r="F12" s="5">
        <v>92</v>
      </c>
      <c r="G12" s="6">
        <v>0.51086956521739135</v>
      </c>
      <c r="H12" s="6">
        <v>0.54273001698537282</v>
      </c>
      <c r="I12" s="6">
        <v>66.189138504529708</v>
      </c>
      <c r="J12" s="6">
        <v>90.943556306729107</v>
      </c>
      <c r="K12" s="6">
        <v>0.57357469989933985</v>
      </c>
      <c r="L12" s="6">
        <v>2.347652651713121E-2</v>
      </c>
      <c r="M12" s="6">
        <v>4.6380954580458773E-2</v>
      </c>
      <c r="N12" s="6">
        <v>0.90162692672395339</v>
      </c>
      <c r="O12" s="6">
        <v>6.9447986111377258E-3</v>
      </c>
      <c r="P12" s="6">
        <v>4.8007201310115821E-2</v>
      </c>
    </row>
    <row r="13" spans="1:17" x14ac:dyDescent="0.35">
      <c r="A13">
        <v>0.6</v>
      </c>
      <c r="B13" s="5">
        <v>0.75</v>
      </c>
      <c r="C13">
        <v>29</v>
      </c>
      <c r="D13">
        <v>48</v>
      </c>
      <c r="E13">
        <v>58</v>
      </c>
      <c r="F13" s="5">
        <v>85</v>
      </c>
      <c r="G13" s="6">
        <v>0.56470588235294117</v>
      </c>
      <c r="H13" s="6">
        <v>0.53905839333399463</v>
      </c>
      <c r="I13" s="6">
        <v>63.619990701630861</v>
      </c>
      <c r="J13" s="6">
        <v>84.320894187792675</v>
      </c>
      <c r="K13" s="6">
        <v>0.57783808914511192</v>
      </c>
      <c r="L13" s="6">
        <v>1.835421114073844E-2</v>
      </c>
      <c r="M13" s="6">
        <v>4.586869092207857E-2</v>
      </c>
      <c r="N13" s="6">
        <v>0.90012523354218521</v>
      </c>
      <c r="O13" s="6">
        <v>3.485292795933792E-3</v>
      </c>
      <c r="P13" s="6">
        <v>4.6753438157613132E-2</v>
      </c>
    </row>
    <row r="14" spans="1:17" x14ac:dyDescent="0.35">
      <c r="A14">
        <v>0.65</v>
      </c>
      <c r="B14" s="5">
        <v>0.8</v>
      </c>
      <c r="C14">
        <v>29</v>
      </c>
      <c r="D14">
        <v>46</v>
      </c>
      <c r="E14">
        <v>55</v>
      </c>
      <c r="F14" s="5">
        <v>75</v>
      </c>
      <c r="G14" s="6">
        <v>0.61333333333333329</v>
      </c>
      <c r="H14" s="6">
        <v>0.67176157814863502</v>
      </c>
      <c r="I14" s="6">
        <v>62.100402749231421</v>
      </c>
      <c r="J14" s="6">
        <v>74.833003791010739</v>
      </c>
      <c r="K14" s="6">
        <v>0.444813698302365</v>
      </c>
      <c r="L14" s="6">
        <v>5.7584899651467857E-3</v>
      </c>
      <c r="M14" s="6">
        <v>4.8463801378992422E-2</v>
      </c>
      <c r="N14" s="6">
        <v>0.90007360393134739</v>
      </c>
      <c r="O14" s="6">
        <v>2.037146319304739E-4</v>
      </c>
      <c r="P14" s="6">
        <v>4.8529196161701822E-2</v>
      </c>
    </row>
    <row r="15" spans="1:17" x14ac:dyDescent="0.35">
      <c r="A15">
        <v>0.7</v>
      </c>
      <c r="B15" s="5">
        <v>0.85</v>
      </c>
      <c r="C15">
        <v>33</v>
      </c>
      <c r="D15">
        <v>44</v>
      </c>
      <c r="E15">
        <v>53</v>
      </c>
      <c r="F15" s="5">
        <v>68</v>
      </c>
      <c r="G15" s="6">
        <v>0.6470588235294118</v>
      </c>
      <c r="H15" s="6">
        <v>0.2935502235846788</v>
      </c>
      <c r="I15" s="6">
        <v>48.524405851979353</v>
      </c>
      <c r="J15" s="6">
        <v>66.641734086684892</v>
      </c>
      <c r="K15" s="6">
        <v>0.81148308950086057</v>
      </c>
      <c r="L15" s="6">
        <v>5.6594413054795879E-2</v>
      </c>
      <c r="M15" s="6">
        <v>4.9381617779390319E-2</v>
      </c>
      <c r="N15" s="6">
        <v>0.90230989307637566</v>
      </c>
      <c r="O15" s="6">
        <v>2.0663073543173208E-2</v>
      </c>
      <c r="P15" s="6">
        <v>5.5610758189984288E-2</v>
      </c>
    </row>
    <row r="16" spans="1:17" x14ac:dyDescent="0.35">
      <c r="A16">
        <v>0.75</v>
      </c>
      <c r="B16" s="5">
        <v>0.9</v>
      </c>
      <c r="C16">
        <v>19</v>
      </c>
      <c r="D16">
        <v>25</v>
      </c>
      <c r="E16">
        <v>45</v>
      </c>
      <c r="F16" s="5">
        <v>54</v>
      </c>
      <c r="G16" s="6">
        <v>0.46296296296296302</v>
      </c>
      <c r="H16" s="6">
        <v>0.56109805408070923</v>
      </c>
      <c r="I16" s="6">
        <v>35.970076837490602</v>
      </c>
      <c r="J16" s="6">
        <v>53.031401606266641</v>
      </c>
      <c r="K16" s="6">
        <v>0.62172148836239316</v>
      </c>
      <c r="L16" s="6">
        <v>3.3399944611495203E-2</v>
      </c>
      <c r="M16" s="6">
        <v>4.9625331038805842E-2</v>
      </c>
      <c r="N16" s="6">
        <v>0.90188437278567235</v>
      </c>
      <c r="O16" s="6">
        <v>1.192563434469962E-2</v>
      </c>
      <c r="P16" s="6">
        <v>5.2503045130273929E-2</v>
      </c>
    </row>
    <row r="17" spans="1:16" x14ac:dyDescent="0.35">
      <c r="A17">
        <v>0.8</v>
      </c>
      <c r="B17" s="5">
        <v>0.95</v>
      </c>
      <c r="C17">
        <v>16</v>
      </c>
      <c r="D17">
        <v>19</v>
      </c>
      <c r="E17">
        <v>37</v>
      </c>
      <c r="F17" s="5">
        <v>42</v>
      </c>
      <c r="G17" s="6">
        <v>0.45238095238095238</v>
      </c>
      <c r="H17" s="6">
        <v>0.45508874234578839</v>
      </c>
      <c r="I17" s="6">
        <v>24.44845482919283</v>
      </c>
      <c r="J17" s="6">
        <v>40.469433912666702</v>
      </c>
      <c r="K17" s="6">
        <v>0.76311065960031177</v>
      </c>
      <c r="L17" s="6">
        <v>6.6546351623186686E-2</v>
      </c>
      <c r="M17" s="6">
        <v>4.8028662864697542E-2</v>
      </c>
      <c r="N17" s="6">
        <v>0.90305243225750742</v>
      </c>
      <c r="O17" s="6">
        <v>3.9669673592333421E-2</v>
      </c>
      <c r="P17" s="6">
        <v>5.8010832806043362E-2</v>
      </c>
    </row>
  </sheetData>
  <conditionalFormatting sqref="L2:L17">
    <cfRule type="cellIs" dxfId="5" priority="4" operator="greaterThan">
      <formula>0.05</formula>
    </cfRule>
  </conditionalFormatting>
  <conditionalFormatting sqref="G2:G17">
    <cfRule type="cellIs" dxfId="4" priority="5" operator="greaterThan">
      <formula>0.66</formula>
    </cfRule>
    <cfRule type="cellIs" dxfId="3" priority="6" operator="lessThan">
      <formula>0.33</formula>
    </cfRule>
    <cfRule type="cellIs" dxfId="2" priority="3" operator="greaterThan">
      <formula>0.8</formula>
    </cfRule>
  </conditionalFormatting>
  <conditionalFormatting sqref="O2:O17">
    <cfRule type="cellIs" dxfId="1" priority="2" operator="greaterThan">
      <formula>0.05</formula>
    </cfRule>
  </conditionalFormatting>
  <conditionalFormatting sqref="P2:P17">
    <cfRule type="cellIs" dxfId="0" priority="1" operator="lessThan">
      <formula>0.05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a=0.05, b=0.2 OPTIMAL</vt:lpstr>
      <vt:lpstr>a=0.05, b=0.2 MINIMAX</vt:lpstr>
      <vt:lpstr>a=0.1, b=0.1 OPTIMAL</vt:lpstr>
      <vt:lpstr>a=0.1, b=0.1 MINIMAX</vt:lpstr>
      <vt:lpstr>a=0.05, b=0,1 OPTIMAL</vt:lpstr>
      <vt:lpstr>a=0.05, b=0.1 MINIMAX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Freitag, Michaela Maria</dc:creator>
  <cp:lastModifiedBy>Freitag, Michaela Maria</cp:lastModifiedBy>
  <dcterms:created xsi:type="dcterms:W3CDTF">2022-01-12T16:22:44Z</dcterms:created>
  <dcterms:modified xsi:type="dcterms:W3CDTF">2023-04-06T11:23:35Z</dcterms:modified>
</cp:coreProperties>
</file>