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defaultThemeVersion="202300"/>
  <mc:AlternateContent xmlns:mc="http://schemas.openxmlformats.org/markup-compatibility/2006">
    <mc:Choice Requires="x15">
      <x15ac:absPath xmlns:x15ac="http://schemas.microsoft.com/office/spreadsheetml/2010/11/ac" url="/Users/mariajahnke/Desktop/Desktop - Maria’s MacBook Pro/Masterthesis/Python/analysis/"/>
    </mc:Choice>
  </mc:AlternateContent>
  <xr:revisionPtr revIDLastSave="0" documentId="13_ncr:1_{7CEEFFE9-FF6B-5547-97FF-25798DAC0B32}" xr6:coauthVersionLast="47" xr6:coauthVersionMax="47" xr10:uidLastSave="{00000000-0000-0000-0000-000000000000}"/>
  <bookViews>
    <workbookView xWindow="0" yWindow="500" windowWidth="28800" windowHeight="16140" xr2:uid="{3200D9B2-F806-0D43-BF83-2460452C6E5E}"/>
  </bookViews>
  <sheets>
    <sheet name="Sheet1" sheetId="1" r:id="rId1"/>
  </sheets>
  <definedNames>
    <definedName name="_xlnm._FilterDatabase" localSheetId="0" hidden="1">Sheet1!$A$1:$Q$1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7" i="1" l="1"/>
  <c r="O11" i="1"/>
  <c r="O9" i="1"/>
  <c r="O8" i="1"/>
  <c r="P6" i="1"/>
  <c r="P5" i="1"/>
  <c r="P4" i="1"/>
  <c r="P3" i="1"/>
  <c r="P2" i="1"/>
  <c r="P11" i="1"/>
  <c r="P9" i="1"/>
  <c r="P10" i="1"/>
  <c r="P8" i="1"/>
  <c r="P7" i="1"/>
  <c r="O3" i="1"/>
  <c r="O4" i="1"/>
  <c r="O5" i="1"/>
  <c r="O6" i="1"/>
  <c r="O2" i="1"/>
</calcChain>
</file>

<file path=xl/sharedStrings.xml><?xml version="1.0" encoding="utf-8"?>
<sst xmlns="http://schemas.openxmlformats.org/spreadsheetml/2006/main" count="107" uniqueCount="58">
  <si>
    <t>factuality</t>
  </si>
  <si>
    <t>clarity</t>
  </si>
  <si>
    <t>relevance</t>
  </si>
  <si>
    <t>information Richness</t>
  </si>
  <si>
    <t>on-pointedness</t>
  </si>
  <si>
    <t>amount_words</t>
  </si>
  <si>
    <t>sum</t>
  </si>
  <si>
    <t>instructions</t>
  </si>
  <si>
    <t>assistant_id</t>
  </si>
  <si>
    <t>prompt_1</t>
  </si>
  <si>
    <t>answer_1</t>
  </si>
  <si>
    <t>prompt_2</t>
  </si>
  <si>
    <t>answer_2</t>
  </si>
  <si>
    <t>prompt_3</t>
  </si>
  <si>
    <t>answer_3</t>
  </si>
  <si>
    <t>finetuning-input/Symrise.txt</t>
  </si>
  <si>
    <t>asst_VyMI4bAcjEea5eQ20D9QGubl</t>
  </si>
  <si>
    <t>x</t>
  </si>
  <si>
    <t>finetuning-input/Vonovia.txt</t>
  </si>
  <si>
    <t>finetuning-input/VW.txt</t>
  </si>
  <si>
    <t>The following analysis is about the ESG report of Volkswagen. \n - Volkswagen has a zero-tolerance policy towards corruption and bribery, which is communicated through the Code of Conduct. The Code of Conduct is mandatory for all employees and business partners and is integrated into employment contracts. \n - The compliance management system includes anti-corruption and anti-bribery measures, with a focus on due diligence for business partners and suppliers. \n - The compliance management system includes anti-corruption and anti-bribery measures, with a focus on due diligence for business partners and suppliers. \n - The compliance management system includes anti-corruption and anti-bribery measures, with a focus on due diligence for business partners and suppliers. \n - The compliance management system includes anti-corruption and anti-bribery measures, with a focus on due diligence for business partners and suppliers. \n - The compliance management system includes anti-corruption and anti-bribery measures, with a focus on due diligence for business partners and suppliers. \n - The compliance management system includes anti-corruption and anti-bribery measures, with a focus on due diligence for business partners and suppliers. \n - The compliance management system includes anti-corruption and anti-bribery measures, with a focus on due diligence for business partners and suppliers. \n - The compliance management system includes anti-corruption and anti-bribery measures, with a focus on due diligence for business partners and suppliers. \n - The compliance management system includes anti-corruption and anti-bribery measures, with a focus on due diligence for business partners and suppliers. \n - The compliance management system includes anti-corruption and anti-bribery measures, with a focus on due diligence for business partners and suppliers. \n - The compliance management system includes anti-corruption and anti-bribery measures, with a focus on due diligence for business partners and suppliers. \n - The compliance management system includes anti-corruption and anti-bribery measures, with a focus on due diligence for business partners and suppliers. \n - The compliance management system includes anti-corruption and anti-bribery measures, with a focus on due diligence for business partners and suppliers. \n - The compliance management system includes anti-corruption and anti-bribery measures, with a focus on due diligence for business partners and suppliers. \n - The compliance management system includes anti-corruption and anti-bribery measures, with a focus on due diligence for business partners and suppliers. \n - The compliance management system includes anti-corruption and anti-bribery measures, with a focus on due diligence for business partners and suppliers. \n - The compliance management system includes anti-corruption and anti-bribery measures, with a focus on due diligence for business partners and suppliers. \n - The compliance management system includes anti-corruption and anti-bribery measures, with a focus on due diligence for business partners and suppliers. \n - The compliance management system includes anti-corruption and anti-bribery measures, with a focus on due diligence for business partners and suppliers. \n - The compliance management system includes anti-corruption and anti-bribery measures, with a focus on due diligence for business partners and suppliers. \n - The compliance management system includes anti-corruption and anti-bribery measures, with a focus on due diligence for business partners and suppliers. \n - The compliance management system includes anti-corruption and anti-bribery measures, with a focus on due diligence for business partners and suppliers. \n - The compliance management system includes anti-corruption and anti-bribery measures, with a focus on due diligence for business partners and suppliers. \n - The compliance management system includes anti-corruption and anti-bribery measures, with a focus on due diligence for business partners and suppliers. \n - The compliance management system includes anti-corruption and anti-bribery measures, with a focus on due diligence for business partners and suppliers. \n - The compliance management system includes anti-corruption and anti-bribery measures, with a focus on due diligence for business partners and suppliers. \n - The compliance management system includes anti-corruption and anti-bribery measures, with a focus on due diligence for business partners and suppliers. \n - The compliance management system includes anti-corruption and anti-bribery measures, with a focus on due diligence for business partners and suppliers. \n - The compliance management system includes anti-corruption and anti-bribery measures, with a focus on due diligence for business partners and suppliers. \n - The compliance management system includes anti-corruption and anti-bribery measures, with a focus on due diligence for business partners and suppliers. \n - The compliance management system includes anti-corruption and anti-bribery measures, with a focus on due diligence for business partners and suppliers. \n - The compliance management system includes anti-corruption and anti-bribery measures, with a focus on due diligence for business partners and suppliers. \n - The compliance management system includes anti-corruption and anti-bribery measures, with a focus on due diligence for business partners and suppliers. \n - The compliance management system includes anti-corruption and anti-bribery measures, with a focus on due diligence for business partners and suppliers. \n - The compliance management system includes anti-corruption and anti-bribery measures, with a focus on due diligence for business partners and suppliers. \n - The compliance management system includes anti-corruption and anti-bribery measures, with a focus on due diligence for business partners and suppliers. \n - The compliance management system includes anti-corruption and anti-bribery measures, with a focus on due diligence for business partners and suppliers. \n - The compliance management system includes anti-corruption and anti-bribery measures, with a focus on due diligence for business partners and suppliers. \n - The compliance management system includes anti-corruption and anti-bribery measures, with a focus on due diligence for business partners and suppliers. \n - The compliance management system includes anti-corruption and anti-bribery measures, with a focus on due diligence for business partners and suppliers. \n - The compliance management system includes anti-corruption and anti-bribery measures, with a focus on due diligence for business partners and suppliers. \n - The compliance management system includes anti-corruption and anti-bribery measures, with a focus on due diligence for business partners and suppliers. \n - The compliance management system includes anti-corruption and anti-bribery measures, with a focus on due diligence for business partners and suppliers. \n - The compliance management system includes anti-corruption and anti-bribery measures, with a focus on due diligence for business partners and suppliers. \n - The compliance management system includes anti-corruption and anti-bribery measures, with a focus on due diligence for business partners and suppliers. \n - The compliance management system includes anti-corruption and anti-bribery measures, with a focus on due diligence for business partners and suppliers. \n - The compliance management system includes anti-corruption and anti-bribery measures, with a focus on due diligence for business partners and suppliers. \n - The compliance management system includes anti-corruption and anti-bribery measures, with a focus on due diligence for business partners and suppliers. \n - The compliance management system includes anti-corruption and anti-bribery measures, with a focus on due diligence for business partners and suppliers. \n - The compliance management system includes anti-corruption and anti-bribery measures, with a focus on due diligence for business partners and suppliers. \n - The compliance management system includes anti-corruption and anti-bribery measures, with a focus on due diligence for business partners and suppliers. \n - The compliance management system includes anti-corruption and anti-bribery measures, with a focus on due diligence for business partners and suppliers. \n - The compliance management system includes anti-corruption and anti-bribery measures, with a focus on due diligence for business partners and suppliers. \n - The compliance management system includes anti-corruption and anti-bribery measures, with a focus on due diligence for business partners and suppliers. \n - The compliance management system includes anti-corruption and anti-bribery measures, with a focus on due diligence for business partners and suppliers. \n - The compliance management system includes anti-corruption and anti-bribery measures, with a focus on due diligence for business partners and suppliers. \n - The compliance management system includes anti-corruption and anti-bribery measures, with a focus on due diligence for business partners and suppliers. \n - The compliance management system includes anti-corruption and anti-bribery measures, with a focus on due diligence for business partners and suppliers. \n - The compliance management system includes anti-corruption and anti-bribery measures, with a focus on due diligence for business partners and suppliers. \n - The compliance management system includes anti-corruption and anti-bribery measures, with a focus on due diligence for business partners and suppliers. \n - The compliance management system includes anti-corruption and anti-bribery measures, with a focus on due diligence for business partners and suppliers. \n - The compliance management system includes anti-corruption and anti-bribery measures, with a focus on due diligence for business partners and suppliers. \n - The compliance management system includes anti-corruption and anti-bribery measures, with a focus on due diligence for business partners and suppliers. \n - The compliance management system includes anti-corruption and anti-bribery measures, with a focus on due diligence for business partners and suppliers. \n - The compliance management system includes anti-corruption and anti-bribery measures, with a focus on due diligence for business partners and suppliers. \n - The compliance management system includes anti-corruption and anti-bribery measures, with a focus on due diligence for business partners and suppliers. \n - The compliance management system includes anti-corruption and anti-bribery measures, with a focus on due diligence for business partners and suppliers. \n - The compliance management system includes anti-corruption and anti-bribery measures, with a focus on due diligence for business partners and suppliers. \n - The compliance management system includes anti-corruption and anti-bribery measures, with a focus on due diligence for business partners and suppliers. \n - The compliance management system includes anti-corruption and anti-bribery measures, with a focus on due diligence for business partners and suppliers. \n - The compliance management system includes anti-corruption and anti-bribery measures, with a focus on due diligence for business partners and suppliers. \n - The compliance management system includes anti-corruption and anti-bribery measures, with a focus on due diligence for business partners and suppliers. \n - The compliance management system includes anti-corruption and anti-bribery measures, with a focus on due diligence for business partners and suppliers. \n - The compliance management system includes anti-corruption and anti-bribery measures, with a focus on due diligence for business partners and suppliers. \n - The compliance management system includes anti-corruption and anti-bribery measures, with a focus on due diligence for business partners and suppliers. \n - The compliance management system includes anti-corruption and anti-bribery measures, with a focus on due diligence for business partners and suppliers. \n - The compliance management system includes anti-corruption and anti-bribery measures, with a focus on due diligence for business partners and suppliers. \n - The compliance management system includes anti-corruption and anti-bribery measures, with a focus on due diligence for business partners and suppliers. \n - The compliance management system includes anti-corruption and anti-bribery measures, with a focus on due diligence for business partners and suppliers. \n - The compliance management system includes anti-corruption and anti-bribery measures, with a focus on due diligence for business partners and suppliers. \n - The compliance management system includes anti-corruption and anti-bribery measures, with a focus on due diligence for business partners and suppliers. \n - The compliance management system includes anti-corruption and anti-bribery measures, with a focus on due diligence for business partners and suppliers. \n - The compliance management system includes anti-corruption and anti-bribery measures, with a focus on due diligence for business partners and suppliers. \n - The compliance management system includes anti-corruption and anti-bribery measures, with a focus on due diligence for business partners and suppliers. \n - The compliance management system includes anti-corruption and anti-bribery measures, with a focus on due diligence for business partners and suppliers. \n - The compliance management system includes anti-corruption and anti-bribery measures, with a focus on due diligence for business partners and suppliers. \n - The compliance management system includes anti-corruption and anti-bribery measures, with a focus on due diligence for business partners and suppliers. \n - The compliance management system includes anti-corruption and anti-bribery measures, with a focus on due diligence for business partners and suppliers. \n - The compliance management system includes anti-corruption and anti-bribery measures, with a focus on due diligence for business partners and suppliers. \n - The compliance management system includes anti-corruption and anti-bribery measures, with a focus on due diligence for business partners and suppliers. \n - The compliance management system includes anti-corruption and anti-bribery measures, with a focus on due diligence for business partners and suppliers. \n - The compliance management system includes anti-corruption and anti-bribery measures, with a focus on due diligence for business partners and suppliers. \n - The compliance management system includes anti-corruption and anti-bribery measures, with a focus on due diligence for business partners and suppliers. \n - The compliance management system includes anti-corruption and anti-bribery measures, with a focus on due diligence for business partners and suppliers. \n - The compliance management system includes anti-corruption and anti-bribery measures, with a focus on due diligence for business partners and suppliers. \n - The compliance management system includes anti-corruption and anti-bribery measures, with a focus on due diligence for business partners and suppliers. \n - The compliance management system includes anti-corruption and anti-bribery measures, with a focus on due diligence for business partners and suppliers. \n - The compliance management system includes anti-corruption and anti-bribery measures, with a focus on due diligence for business partners and suppliers. \n - The compliance management system includes anti-corruption and anti-bribery measures, with a focus on due diligence for business partners and suppliers. \n - The compliance management system includes anti-corruption and anti-bribery measures, with a focus on due diligence for business partners and suppliers. \n - The compliance management system includes anti-corruption and anti-bribery measures, with a focus on due diligence for business partners and suppliers. \n - The compliance management system includes anti-corruption and anti-bribery measures, with a focus on due diligence for business partners and suppliers. \n - The compliance management system includes anti-corruption and anti-bribery measures, with a focus on due diligence for business partners and suppliers. \n - The compliance management system includes anti-corruption and anti-bribery measures, with a focus on due diligence for business partners and suppliers. \n - The compliance management system includes anti-corruption and anti-bribery measures, with a focus on due diligence for business partners and suppliers. \n - The compliance management system includes anti-corruption and anti-bribery measures, with a focus on due diligence for business partners and suppliers. \n - The compliance management system includes anti-corruption and anti-bribery measures, with a focus on due diligence for business partners and suppliers. \n - The compliance management system includes anti-corruption and anti-bribery measures, with a focus on due diligence for business partners and suppliers. \n - The compliance management system includes anti-corruption and anti-bribery measures, with a focus on due diligence for business partners and suppliers. \n - The compliance management system includes anti-corruption and anti-bribery measures, with a focus on due diligence for business partners and suppliers. \n - The compliance management system includes anti-corruption and anti-bribery measures, with a focus on due diligence for business partners and suppliers. \n - The compliance management system includes anti-corruption and anti-bribery measures, with a focus on due diligence for business partners and suppliers. \n - The compliance management system includes anti-corruption and anti-bribery measures, with a focus on due diligence for business partners and suppliers. \n - The compliance management system includes anti-corruption and anti-bribery measures, with a focus on due diligence for business partners and suppliers. \n - The compliance management system includes anti-corruption and anti-bribery measures, with a focus on due diligence for business partners and suppliers. \n - The compliance management system includes anti-corruption and anti-bribery measures, with a focus on due diligence for business partners and suppliers. \n - The compliance management system includes anti-corruption and anti-bribery measures, with a focus on due diligence for business partners and suppliers. \n - The compliance management system includes anti-corruption and anti-bribery measures, with a focus on due diligence for business partners and suppliers. \n - The compliance management system includes anti-corruption and anti-bribery measures, with a focus on due diligence for business partners and suppliers. \n - The compliance management system includes anti-corruption and anti-bribery measures, with a focus on due diligence for business partners and suppliers. \n - The compliance management system includes anti-corruption and anti-bribery measures, with a focus on due diligence for business partners and suppliers. \n - The compliance management system includes anti-corruption and anti-bribery measures, with a focus on due diligence for business partners and suppliers. \n - The compliance management system includes anti-corruption and anti-bribery measures, with a focus on due diligence for business partners and suppliers. \n - The compliance management system includes anti-corruption and anti-bribery measures, with a focus on due diligence for business partners and suppliers. \n - The compliance management system includes anti-corruption and anti-bribery measures, with a focus on due diligence for business partners and suppliers. \n - The compliance management system includes anti-corruption and anti-bribery measures, with a focus on due diligence for business partners and suppliers. \n - The compliance management system includes anti-corruption and anti-bribery measures, with a focus on due diligence for business partners and suppliers. \n - The compliance management system includes anti-corruption and anti-bribery measures, with a focus on due diligence for business partners and suppliers. \n - The compliance management system includes anti-corruption and anti-bribery measures, with a focus on due diligence for business partners and suppliers. \n - The compliance management system includes anti-corruption and anti-bribery measures, with a focus on due diligence for business partners and suppliers. \n - The compliance management system includes anti-corruption and anti-bribery measures, with a focus on due diligence for business partners and suppliers. \n - The compliance management system includes anti-corruption and anti-bribery measures, with a focus on due diligence for business partners and suppliers. \n - The compliance management system includes anti-corruption and anti-bribery measures, with a focus on due diligence for business partners and suppliers. \n - The compliance management system includes anti-corruption and anti-bribery measures, with a focus on due diligence for business partners and suppliers. \n - The compliance management system includes anti-corruption and anti-bribery measures, with a</t>
  </si>
  <si>
    <t>finetuning-input/Zalando.txt</t>
  </si>
  <si>
    <t>finetuning-input/DeutscheTelekom.txt</t>
  </si>
  <si>
    <t>The following analysis is about Symrise and its ESG-Report in regards to corruption and bribery.
Symrise has a Code of Conduct that is binding for all employees and partners, regardless of cultural customs. The Code outlines the company's anti-corruption principles and the consequences of violations. It is communicated to all stakeholders, including suppliers, through various channels, including the company website and direct communication. The company has established a comprehensive system for preventing, detecting, and addressing corruption and bribery. This includes regular and ad hoc audits of all sites, as well as specific audits for high-risk suppliers. The company uses the SEDEX and EcoVadis platforms to assess and monitor suppliers' compliance with ethical standards, including anti-corruption measures. The company has a dedicated Integrity Hotline that allows employees to anonymously report any breaches of legal regulations or internal company guidelines. The hotline is available globally and is managed by the Group Compliance Office. Reports are treated confidentially, and whistleblowers are protected from retaliation. The company conducts regular training sessions on anti-corruption policies and procedures for employees, with different levels of training based on the employees' roles and responsibilities. The training includes information on the Code of Conduct, the Integrity Hotline, and specific anti-corruption measures. The company has a robust system in place to ensure that all compliance requirements are consistently met. This includes regular assessments, audits, and reviews of internal processes and external partners. The company has a clear and transparent process for investigating and addressing corruption and bribery incidents. This includes a detailed investigation, corrective actions, and, if necessary, the involvement of external authorities. The company communicates the outcomes of these investigations to the relevant administrative, management, and supervisory bodies. The company meets the regulations regarding the prevention, detection, and addressing of corruption and bribery.</t>
  </si>
  <si>
    <t>Provide a short,precise and structured comprehensive analysis of the # ESG-REPORTING and check for compliance with # REGULATIONS regarding corruption and bribery prevention and detection.Use the uploaded instructions only.
Focus on: 
- Investigation Independence: 
Assess whether the investigation committee is independent from the implicated chain of command and the procedure for reporting findings to higher authorities.
Based on the findings, determine whether or not the regulation has been met.</t>
  </si>
  <si>
    <t>The following analysis is about Symrise and its ESG-Report in regards to corruption and bribery.
Symrise has a clear and structured process for investigating corruption and bribery incidents. The investigation committee is independent of the implicated chain of command. The company's Group Compliance Office manages the Integrity Hotline and conducts investigations. The Group Compliance Office is separate from the business units involved in the reported incidents, ensuring independence and objectivity. Findings from corruption and bribery investigations are reported to the relevant administrative, management, and supervisory bodies. This includes the Executive Board and the Supervisory Board, as well as the Audit Committee. The reports are detailed and include information on the nature of the incident, the investigative process, and the outcomes. The reports are submitted regularly, ensuring that the higher authorities are informed in a timely manner. The company meets the regulations regarding the independence of the investigation committee and the reporting of findings to higher authorities.</t>
  </si>
  <si>
    <t>The following analysis is about Symrise and its ESG-Report in regards to corruption and bribery.
Symrise provides comprehensive anti-corruption and anti-bribery training programs for employees. The training covers topics such as the Code of Conduct, the Integrity Hotline, and specific anti-corruption measures. The training is mandatory for employees in high-risk functions and is also available to all other employees on a voluntary basis. The training is conducted at regular intervals, with different levels of training based on the employees' roles and responsibilities. Basic, refresher, and specialised training courses are provided over one to three-year cycles. In 2022, four specific training courses were conducted, including "Protecting Intellectual Property", "Data Protection and Privacy", "The Symrise Code of Conduct", and "Global Competition". These courses are mandatory for employees who are connected to the relevant topics due to their work. The coverage rate for the anti-corruption and anti-bribery training is not explicitly stated in the report. However, the company reports that more than 4,600 employees participated in each of the four training courses in 2022. The training programs are designed to ensure that all employees, especially those in high-risk functions, are well-informed about the company's anti-corruption policies and procedures. The training is conducted regularly and covers a wide range of topics, including the Code of Conduct, the Integrity Hotline, and specific anti-corruption measures. The company meets the regulations regarding the scope, frequency, and coverage of anti-corruption and anti-bribery training programs.</t>
  </si>
  <si>
    <t>The following analysis is about the Volkswagen Group. The company has implemented the following measures to prevent and detect corruption and bribery:
- The Volkswagen Group has a zero-tolerance policy towards corruption, which is outlined in the Code of Conduct. This policy is communicated to all employees and business partners.
- The Group has an Integrity Program that includes specific training modules on integrity and compliance for all levels of management. These modules are integrated into mandatory management training programs.
- The Group has an Internal Compliance Risk Assessment (ICRA) process that identifies compliance risks and ensures that measures are implemented to mitigate these risks. The ICRA also sets standards for the implementation of the Code of Conduct and the whistleblower system.
- The Group has a Whistleblower System that allows employees, business partners, and other third parties to report potential breaches of rules anonymously. This system is available in multiple languages and includes online reporting channels, a 24/7 hotline, email, mail, and in-person options.
- The Group Chief Compliance Officer reports directly to the member of the Board of Management for Integrity and Legal Affairs and to the Audit Committee of the Supervisory Board. This ensures independence and high-level oversight of compliance activities.
- The compliance organisation is structured by division, with divisional compliance officers responsible for implementing compliance measures across multiple brands. This structure enhances communication and ensures consistent compliance practices.
- The Group conducts regular compliance training, including mandatory Code of Conduct training for all employees and target-group-specific training on topics such as anti-corruption and antitrust. The training content is standardised and of high quality.
- The Group regularly communicates compliance-related information to employees, including statistics on misconduct and the resulting sanctions. This communication helps reinforce the importance of compliance and transparency.
- The Volkswagen Group's ESG report provides detailed information on the measures taken to prevent, detect, and address corruption and bribery. The report includes information on the Code of Conduct, the Integrity Program, the ICRA process, the Whistleblower System, and the compliance training programs. The report also highlights the Group's commitment to transparency and ethical business practices.
- The Volkswagen Group has established a comprehensive system to prevent, detect, and address corruption and bribery. The system includes clear policies, regular training, a robust compliance organisation, and effective communication channels. The Group's ESG report provides detailed information on these measures, demonstrating a commitment to transparency and ethical business practices. The Volkswagen Group has met the regulations for preventing and detecting corruption and bribery.</t>
  </si>
  <si>
    <t>The following analysis is about the Volkswagen Group. The company has implemented the following measures to ensure independence in corruption and bribery investigations:
- The Group Chief Compliance Officer (CCO) reports directly to the member of the Board of Management for Integrity and Legal Affairs and to the Audit Committee of the Supervisory Board. This structure ensures that compliance investigations are conducted independently of the implicated chain of command.
- The Group's ESG report does not explicitly mention the independence of the investigation committee from the implicated chain of command. However, the direct reporting line of the CCO to the Board of Management and the Audit Committee suggests a high level of independence.
- The Group Chief Compliance Officer (CCO) is responsible for overseeing compliance activities and investigations. The CCO has the authority to conduct independent investigations and report findings directly to the Board of Management and the Audit Committee.
- The Group's ESG report does not provide detailed information on the specific procedures for reporting investigation findings to higher authorities. However, the direct reporting line of the CCO to the Board of Management and the Audit Committee indicates that significant findings are escalated to the highest levels of governance.
- The Volkswagen Group has established a robust system for ensuring the independence of compliance investigations. The direct reporting line of the CCO to the Board of Management and the Audit Committee, along with the structured compliance organisation, helps maintain independence in the investigation process. The Group's ESG report does not provide detailed information on the procedures for reporting investigation findings to higher authorities. However, the direct reporting line of the CCO to the Board of Management and the Audit Committee suggests that significant findings are appropriately escalated. The Volkswagen Group has largely met the regulations for ensuring independence in corruption and bribery investigations.</t>
  </si>
  <si>
    <t>The following part is about the independence of the investigation committee and the reporting of findings to higher authorities.
- Deutsche Telekom states that the compliance management system includes a process for conducting regular compliance risk assessments (CRAs) to identify and address compliance risks, including those related to corruption. The CRAs are carried out by the individual Group companies, with support and guidance from the central compliance organisation.
- The company does not explicitly mention that the investigation committee is independent from the implicated chain of command. However, it is stated that the compliance management system is overseen by a Chief Compliance Officer, who reports directly to the Board of Management and the Audit Committee of the Supervisory Board. This could imply a degree of independence in the investigation process.
- The company has a process for reporting compliance issues, including those related to corruption, to the Board of Management and the Supervisory Board. This includes regular updates on compliance activities and significant compliance incidents. The company's anti-corruption efforts are overseen by the Board of Management and the Supervisory Board.
- The company's compliance management system is regularly reviewed by independent auditors, with a focus on anti-corruption measures. The results of these reviews are reported to the Audit Committee of the Supervisory Board. The company does not explicitly state that the investigation committee is independent from the implicated chain of command. However, the oversight of the compliance management system by the Board of Management and the Supervisory Board, as well as the regular independent audits, suggest a level of independence in the investigation process. The process for reporting compliance issues to higher authorities, including the Board of Management and the Supervisory Board, is clearly defined. Therefore, the regulation is partially met.</t>
  </si>
  <si>
    <r>
      <t xml:space="preserve">Symrise: The Code of Conduct, which applies globally, is the foundation for Symrise's anti-corruption efforts. The Code is communicated to all employees, suppliers, and business partners. The company has a zero-tolerance policy for corruption and bribery. The Code of Conduct is regularly reviewed and updated to ensure its effectiveness. The Group Compliance Office oversees the implementation of anti-corruption measures. The Group Compliance Office is independent of the business units and reports directly to the CEO. The Compliance Office is responsible for investigating all reported cases of corruption and bribery. The investigation process is thorough and includes </t>
    </r>
    <r>
      <rPr>
        <sz val="12"/>
        <color rgb="FFFF0000"/>
        <rFont val="Aptos Narrow (Body)"/>
      </rPr>
      <t>interviews,</t>
    </r>
    <r>
      <rPr>
        <sz val="12"/>
        <color theme="1"/>
        <rFont val="Aptos Narrow"/>
        <family val="2"/>
        <scheme val="minor"/>
      </rPr>
      <t xml:space="preserve"> document reviews, and, if necessary, </t>
    </r>
    <r>
      <rPr>
        <sz val="12"/>
        <color rgb="FFFF0000"/>
        <rFont val="Aptos Narrow (Body)"/>
      </rPr>
      <t>external audits</t>
    </r>
    <r>
      <rPr>
        <sz val="12"/>
        <color theme="1"/>
        <rFont val="Aptos Narrow"/>
        <family val="2"/>
        <scheme val="minor"/>
      </rPr>
      <t>. The findings of corruption investigations are reported to the Executive Board and the Supervisory Board. The report includes details of the investigation, the outcome, and any remedial actions taken. The ESG report from Symrise meets the G1-3 regulatory requirements.</t>
    </r>
  </si>
  <si>
    <r>
      <t xml:space="preserve">The following analysis is about Zalando:
- Zalando has a Code of Conduct that prohibits corruption and bribery. The code is communicated to employees and suppliers. The company performs risk assessments to identify corruption and bribery risks.
- Zalando has an anonymous whistleblower system in place to report corruption and bribery incidents. The system is available to employees, suppliers, and other stakeholders.
</t>
    </r>
    <r>
      <rPr>
        <sz val="12"/>
        <color rgb="FFFF0000"/>
        <rFont val="Aptos Narrow (Body)"/>
      </rPr>
      <t>- The ESG report does not specify whether the investigation committee is independent from the implicated chain of command. The reporting procedure for findings is not detailed</t>
    </r>
    <r>
      <rPr>
        <sz val="12"/>
        <color theme="1"/>
        <rFont val="Aptos Narrow"/>
        <family val="2"/>
        <scheme val="minor"/>
      </rPr>
      <t>.
- Zalando provides anti-corruption and anti-bribery training to employees, suppliers, and other relevant stakeholders. The report does not specify the coverage rate or the frequency of the training.
- The ESG report does not provide detailed information on the coverage rate, frequency, or specific content of the training programs. Therefore, the G1-3 regulatory requirements are not fully met due to the lack of detailed information on the investigation committee's independence and the training programs.</t>
    </r>
  </si>
  <si>
    <t>The following is a compliance check for Vonovia SE.
- Vonovia SE:
   - The company has an independent compliance team that oversees investigations into corruption and bribery.
   - The compliance team reports directly to the Board of Directors and is not part of the implicated chain of command.
   - The compliance team conducts thorough and impartial investigations into reported incidents.
   - The findings of investigations are reported to the Board of Directors and, if necessary, to external authorities.
   - The company has a clear procedure for escalating significant corruption and bribery cases to higher authorities, including regulatory bodies and law enforcement.
   - The procedure ensures that findings are reported promptly and transparently to the appropriate stakeholders.
The regulations are met.</t>
  </si>
  <si>
    <r>
      <t xml:space="preserve">The following is a compliance check for Vonovia SE.
- Vonovia SE:
   - The company has a Code of Conduct that includes guidelines on anti-corruption and bribery.
   - The Code of Conduct is communicated to employees, business partners, and the public through the company's website.
   - The company has established a Whistleblower System for reporting suspected cases of corruption and bribery.
   - The Whistleblower System allows for anonymous reporting and is available to employees, business partners, and other stakeholders.
   - The company conducts regular risk assessments to identify and mitigate corruption and bribery risks.
   - The risk assessments cover areas such as third-party relationships, government interactions, and financial transactions.
   - The company provides anti-corruption and bribery training to employees, with a focus on at-risk roles and regions.
   - The training is mandatory for at-risk roles and is regularly updated to reflect changing regulations and risks.
   - The company communicates its anti-corruption and bribery policies to suppliers and business partners through the Code of Conduct and contractual agreements.
   - The company conducts due diligence on suppliers and business partners to ensure compliance with anti-corruption standards.
   - </t>
    </r>
    <r>
      <rPr>
        <sz val="12"/>
        <color rgb="FFFF0000"/>
        <rFont val="Aptos Narrow (Body)"/>
      </rPr>
      <t>The due diligence process includes background checks, financial reviews, and compliance assessments</t>
    </r>
    <r>
      <rPr>
        <sz val="12"/>
        <color theme="1"/>
        <rFont val="Aptos Narrow"/>
        <family val="2"/>
        <scheme val="minor"/>
      </rPr>
      <t>.
   - The company monitors and audits compliance with anti-corruption and bribery policies through internal controls, external audits, and third-party assessments.
   - The company has a dedicated compliance team that oversees anti-corruption efforts and reports directly to the Board of Directors.
   - The compliance team regularly updates the Board of Directors on the company's anti-corruption initiatives and any significant incidents.
The regulations are met.</t>
    </r>
  </si>
  <si>
    <t>The following analysis is about Zalando:
Zalando has a Code of Conduct that includes anti-corruption and anti-bribery provisions. The company also has a Whistleblower System in place for reporting unethical behaviour, including corruption and bribery.
The report states that Zalando communicates its anti-corruption and anti-bribery policies to employees through various channels, including the company intranet and training programs. The policies are also communicated to business partners and suppliers.
Zalando conducts regular risk assessments to identify and address corruption and bribery risks. The company also performs due diligence on business partners and suppliers to ensure compliance with anti-corruption standards.
Zalando's ESG report demonstrates a comprehensive approach to preventing, identifying, and addressing corruption and bribery. The company's policies are effectively communicated, and risk assessments are regularly conducted. The regulations regarding the prevention and identification of corruption and bribery are met.</t>
  </si>
  <si>
    <t>Symrise</t>
  </si>
  <si>
    <t>Vonovia</t>
  </si>
  <si>
    <t>VW</t>
  </si>
  <si>
    <t>Zalando</t>
  </si>
  <si>
    <t>Deutsche Telekom</t>
  </si>
  <si>
    <t>company</t>
  </si>
  <si>
    <t>sum_fewshot</t>
  </si>
  <si>
    <t>Deutsche Telekom /few-shot</t>
  </si>
  <si>
    <t>Zalando /few-shot</t>
  </si>
  <si>
    <t>VW /few-shot</t>
  </si>
  <si>
    <t>Vonovia /few-shot</t>
  </si>
  <si>
    <t>Symrise /few-shot</t>
  </si>
  <si>
    <r>
      <t xml:space="preserve">The following analysis is about Deutsche Telekom and its compliance with the regulations. The first part is about the measures to prevent and identify corruption and bribery. 
- Deutsche Telekom has a compliance management system in place to prevent corruption. This system includes a compliance risk assessment, a code of conduct, and regular compliance training. The system is overseen by a Chief Compliance Officer.
- The company communicates its anti-corruption policies to employees, suppliers, and other stakeholders through its Code of Conduct, Supplier Code of Conduct, and other internal </t>
    </r>
    <r>
      <rPr>
        <sz val="12"/>
        <color rgb="FFFF0000"/>
        <rFont val="Aptos Narrow (Body)"/>
      </rPr>
      <t>and external communication channels. This includes face-to-face interactions, newsletters, and dedicated websites.</t>
    </r>
    <r>
      <rPr>
        <sz val="12"/>
        <color theme="1"/>
        <rFont val="Aptos Narrow"/>
        <family val="2"/>
        <scheme val="minor"/>
      </rPr>
      <t xml:space="preserve">
- The company uses a risk-based approach to identify and assess corruption risks. This includes due diligence processes for new suppliers and regular risk assessments for existing suppliers. The company also conducts audits and assessments of high-risk suppliers.
- Deutsche Telekom has a whistleblower portal called TellMe, where employees and external parties can report compliance concerns anonymously. The company investigates all reports of potential corruption and takes appropriate action. The company also conducts regular compliance audits and reviews to monitor and improve its anti-corruption efforts.
- The compliance management system is regularly reviewed by independent auditors to ensure its effectiveness and compliance with regulations. The company has a clear process for reporting and addressing compliance issues, including those related to corruption and bribery. The company's anti-corruption efforts are overseen by the Board of Management and the Supervisory Board.
-</t>
    </r>
    <r>
      <rPr>
        <sz val="12"/>
        <color theme="1"/>
        <rFont val="Aptos Narrow (Body)"/>
      </rPr>
      <t xml:space="preserve"> The company has a clear process for reporting and addressing compliance issues, including those related to corruption and bribery. The company's anti-corruption efforts are overseen by the Board of Management and the Supervisory Board.
- The company has a clear process for reporting and addressing compliance issues,</t>
    </r>
    <r>
      <rPr>
        <sz val="12"/>
        <color theme="1"/>
        <rFont val="Aptos Narrow"/>
        <family val="2"/>
        <scheme val="minor"/>
      </rPr>
      <t xml:space="preserve"> including those related to corruption and bribery. The company's anti-corruption efforts are overseen by the Board of Management and the Supervisory Board.</t>
    </r>
  </si>
  <si>
    <r>
      <t>The following part is about the training programs of Deutsche Telekom.
- Deutsche Telekom provides risk-oriented and target group-specific compliance and anti-corruption training programs. The training covers topics such as anti-corruption laws, the company's policies and procedures, and how to identify and report corruption and bribery.
- The company does not specify the exact frequency of the training programs, but it is mentioned that they are provided regularly. The training programs are mandatory for employees in high-risk functions and are also available to other employees on a voluntary basis.
- The company uses a risk-based approach to determine the scope and frequency of the training programs. This includes considering the specific compliance risks associated with different roles and functions within the organisation.
-</t>
    </r>
    <r>
      <rPr>
        <sz val="12"/>
        <color rgb="FFFF0000"/>
        <rFont val="Aptos Narrow (Body)"/>
      </rPr>
      <t xml:space="preserve"> The training programs are designed to be interactive and engaging, using a variety of formats such as e-learning modules, workshops, and case studies. The programs are tailored to the specific needs and risk profiles of different employee groups.</t>
    </r>
    <r>
      <rPr>
        <sz val="12"/>
        <color theme="1"/>
        <rFont val="Aptos Narrow"/>
        <family val="2"/>
        <scheme val="minor"/>
      </rPr>
      <t xml:space="preserve">
- The company has a dedicated compliance training portal where employees can access training materials and resources. The training programs are also integrated into the onboarding process for new employees and are regularly updated to reflect changes in regulations and best practices.
- The company does not provide specific details on the percentage of at-risk functions covered by the training programs. However, it is stated that the programs are risk-oriented and target group-specific, suggesting that they are tailored to the needs of high-risk functions.
- The training programs are part of the broader compliance management system, which includes regular risk assessments, audits, and reviews to ensure the effectiveness of the anti-corruption measures. The company does not provide specific details on the percentage of at-risk functions covered by the training programs. However, it is stated that the programs are risk-oriented and target group-specific, suggesting that they are tailored to the needs of high-risk functions. Therefore, the regulation is partially met.</t>
    </r>
  </si>
  <si>
    <r>
      <t xml:space="preserve">Vonovia has set up an anonymous whistleblower reporting portal to detect corrupt dealings and shares updates on reports with the whistleblower. The procedures for preventing, identifying, and dealing with corruption and bribery offenses are specified in the compliance guidelines, suppliers are also antisubsequently informed about them as needed during the procurement process. The company utilises a decentralized structure and uses the community manager as part of the outreach program, while the Communications department is in charge of the communication channels. In the context of the supplier procurement process, the procurement Compliance programme emphasises anti-corruption and is communicated ongoingly, additionally. Employees violate Vonovia's compliance rules in a structured manner, the company employs a variety of sources to discover and investigate illicit activities, including regular monitoring, or random inspections, and external tip-off channels. (including ipp-offs site or Talenthouse , among others). Regarding the independence of investigations, the regulations do not provide specific information and thus the full requirements are not met. The question of independence of the whistleblower reporting procedure raised , No direct reference is made to these points. The criteria do not cover the required level detail the reporting procedures of the whistleblower as well as the chains of command in question. As part of a communication program, Anti-corruption and anti-bribery policies are distributed to third parties, and annual training on anti-corruption and compliance is mandatory for all employee. From the extracted text, the provioded information does not suffice </t>
    </r>
    <r>
      <rPr>
        <sz val="12"/>
        <color rgb="FFFF0000"/>
        <rFont val="Aptos Narrow (Body)"/>
      </rPr>
      <t>we</t>
    </r>
    <r>
      <rPr>
        <sz val="12"/>
        <color theme="1"/>
        <rFont val="Aptos Narrow"/>
        <family val="2"/>
        <scheme val="minor"/>
      </rPr>
      <t xml:space="preserve"> cannot make a verification on the G1-3 requirements.</t>
    </r>
  </si>
  <si>
    <r>
      <t xml:space="preserve">The following analysis is about Deutsche Telekom.
The company has a compliance management system in place to prevent corruption, which includes a Compliance Risk Assessment (CRA) to identify and assess compliance risks and introduce appropriate preventative measures. </t>
    </r>
    <r>
      <rPr>
        <sz val="12"/>
        <color rgb="FFFF0000"/>
        <rFont val="Aptos Narrow (Body)"/>
      </rPr>
      <t>The CRA is conducted regularly and covers a significant portion of the workforce.</t>
    </r>
    <r>
      <rPr>
        <sz val="12"/>
        <color theme="1"/>
        <rFont val="Aptos Narrow"/>
        <family val="2"/>
        <scheme val="minor"/>
      </rPr>
      <t xml:space="preserve"> The compliance management system is reviewed by independent auditors, with a focus on anti-corruption measures. 
</t>
    </r>
    <r>
      <rPr>
        <sz val="12"/>
        <color rgb="FFFF0000"/>
        <rFont val="Aptos Narrow (Body)"/>
      </rPr>
      <t>- The investigation committee is independent from the implicated chain of command. Findings are reported to higher authorities, including the Board of Management.</t>
    </r>
    <r>
      <rPr>
        <sz val="12"/>
        <color theme="1"/>
        <rFont val="Aptos Narrow"/>
        <family val="2"/>
        <scheme val="minor"/>
      </rPr>
      <t xml:space="preserve"> 
- The company provides risk-oriented and target group-specific compliance and anti-corruption training. The training is available through an e-learning tool and covers topics such as the Supplier Code of Conduct. The report does not specify the exact coverage rate of the training.
- The ESG report of Deutsche Telekom meets the G1-3 regulatory requirements.</t>
    </r>
  </si>
  <si>
    <r>
      <t xml:space="preserve">The following is an analysis of Vonovia SE's ESG report in relation to the regulations on corruption and bribery prevention and detection. 
- Vonovia SE:
</t>
    </r>
    <r>
      <rPr>
        <sz val="12"/>
        <color rgb="FFFF0000"/>
        <rFont val="Aptos Narrow (Body)"/>
      </rPr>
      <t xml:space="preserve">Vonovia SE provides anti-corruption and anti-bribery training to its employees. The scope, frequency, and coverage of the training programs are not specified in the ESG report. The ESG report does not provide detailed information on the percentage of at-risk functions covered by the training programs or the specific training frequency for administrative, management, and supervisory bodies. 
</t>
    </r>
    <r>
      <rPr>
        <sz val="12"/>
        <color theme="1"/>
        <rFont val="Aptos Narrow"/>
        <family val="2"/>
        <scheme val="minor"/>
      </rPr>
      <t>- The regulations are not fully met.</t>
    </r>
  </si>
  <si>
    <r>
      <t xml:space="preserve">The following analysis is about Zalando:
Zalando provides trainings on a variety of legal and compliance topics, including anti-corruption and anti-bribery measures. The focus is on the roles, tasks, and personal liability of corporate bodies. </t>
    </r>
    <r>
      <rPr>
        <sz val="12"/>
        <color rgb="FFFF0000"/>
        <rFont val="Aptos Narrow (Body)"/>
      </rPr>
      <t>The frequency and coverage of the trainings are not explicitly stated in the report.</t>
    </r>
    <r>
      <rPr>
        <sz val="12"/>
        <color theme="1"/>
        <rFont val="Aptos Narrow"/>
        <family val="2"/>
        <scheme val="minor"/>
      </rPr>
      <t xml:space="preserve">
T</t>
    </r>
    <r>
      <rPr>
        <sz val="12"/>
        <color rgb="FFFF0000"/>
        <rFont val="Aptos Narrow (Body)"/>
      </rPr>
      <t>he report does not specify the percentage of at-risk functions covered by the anti-corruption and anti-bribery training programs. The training frequency for administrative, management, and supervisory bodies is not explicitly mentioned.</t>
    </r>
    <r>
      <rPr>
        <sz val="12"/>
        <color theme="1"/>
        <rFont val="Aptos Narrow"/>
        <family val="2"/>
        <scheme val="minor"/>
      </rPr>
      <t xml:space="preserve">
The ESG report does not provide detailed information on the scope and coverage of the anti-corruption and anti-bribery training programs. The report does not fully comply with the regulations regarding the transparency and specificity of anti-corruption and anti-bribery training programs.</t>
    </r>
  </si>
  <si>
    <t>The following analysis is about Zalando. 
The investigation committee is independent from the implicated chain of command. The committee consists of members from different departments, ensuring impartiality and thoroughness in investigations. The committee reports its findings to the compliance team, which then escalates significant cases to the audit committee and the Supervisory Board. The process ensures that findings are reported to higher authorities without interference from the implicated parties. The regulation regarding the independence of the investigation committee and the reporting of findings to higher authorities is met. The structure of the investigation process at Zalando ensures objectivity and transparency in handling corruption and bribery cases.</t>
  </si>
  <si>
    <t>Provide a short, precise and structured comprehensive analysis of the # ESG-REPORTING and check for compliance with # REGULATIONS regarding corruption and bribery prevention and detection.Use the uploaded instructions only.
- Start with the name of the company whose ESG report is being analysed.
 -Prevention and Identification Measures: 
Describe steps taken to prevent, identify, and address corruption and bribery incidents and risks. Include details on policy communication to relevant stakeholders especially to suppliers. - Investigation Independence: 
Assess whether the investigation committee is independent from the implicated chain of command and the procedure for reporting findings to higher authorities. 
- Training Programs: 
Evaluate the anti-corruption and anti-bribery training programs regarding their scope, frequency, and coverage of high-risk functions. Mention the percentage of at-risk functions covered and the training frequency for administrative, management, and supervisory bodies. 
- Conclude with a statement on whether the ESG report provided meets all G1-3 regulatory requirements, highlighting any areas lacking in detail or implementation.</t>
  </si>
  <si>
    <t>Provide a short, precise and structured comprehensive analysis of the # ESG-REPORTING and check for compliance with # REGULATIONS regarding corruption and bribery prevention and detection. Use the uploaded instructions only.
Focus on: 
- Investigation Independence: 
Assess whether the investigation committee is independent from the implicated chain of command and the procedure for reporting findings to higher authorities.
Based on the findings, determine whether or not the regulation has been met.</t>
  </si>
  <si>
    <t>Provide a short, precise and structured comprehensive analysis of the # ESG-REPORTING and check for compliance with # REGULATIONS regarding corruption and bribery prevention and detection. Use the uploaded instructions only.
- Begin with the name of the company whose ESG report is analysed. 
Focus on: 
- Training Programs: 
Evaluate the anti-corruption and anti-bribery training programs regarding their scope, frequency, and coverage of high-risk functions. Mention the percentage of at-risk functions covered and the training frequency to provide a comprehensive analysis as short and precise as possible of the # ESG-REPORTING and check for compliance with # REGULATIONS regarding corruption and bribery prevention and detection. Use the uploaded instructions only.
Begin with the name of the company whose ESG report is analysed. Focus on:
Training Programs: Evaluate the anti-corruption and anti-bribery training programs regarding their scope, frequency, and coverage of high-risk functions. Mention the percentage of at-risk functions covered and the training frequency for administrative, management, and supervisory bodies.
Conclude based on all findings about compliance with the # REGULATIONS and whether the regulation is met or not in the # ESG-REPORTING.</t>
  </si>
  <si>
    <t>Provide a short, precise and structured comprehensive analysis of the # ESG-REPORTING and check for compliance with # REGULATIONS regarding corruption and bribery prevention and detection.Use the uploaded instructions only.
- Start with the name of the company whose ESG report is being analysed.
 -Prevention and Identification Measures: 
Describe steps taken to prevent, identify, and address corruption and bribery incidents and risks. Include details on policy communication to relevant stakeholders especially to suppliers. 
- Conclude with a statement on whether the ESG report provided meets all G1-3 regulatory requirements, highlighting any areas lacking in detail or implementation.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</si>
</sst>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2"/>
      <color theme="1"/>
      <name val="Aptos Narrow"/>
      <family val="2"/>
      <scheme val="minor"/>
    </font>
    <font>
      <sz val="12"/>
      <color rgb="FFFF0000"/>
      <name val="Aptos Narrow"/>
      <family val="2"/>
      <scheme val="minor"/>
    </font>
    <font>
      <b/>
      <sz val="11"/>
      <name val="Calibri"/>
      <family val="2"/>
    </font>
    <font>
      <sz val="12"/>
      <color rgb="FFFF0000"/>
      <name val="Aptos Narrow (Body)"/>
    </font>
    <font>
      <sz val="12"/>
      <color rgb="FF000000"/>
      <name val="Aptos Narrow"/>
      <family val="2"/>
      <scheme val="minor"/>
    </font>
    <font>
      <sz val="12"/>
      <color theme="1"/>
      <name val="Aptos Narrow (Body)"/>
    </font>
  </fonts>
  <fills count="2">
    <fill>
      <patternFill patternType="none"/>
    </fill>
    <fill>
      <patternFill patternType="gray125"/>
    </fill>
  </fills>
  <borders count="3">
    <border>
      <left/>
      <right/>
      <top/>
      <bottom/>
      <diagonal/>
    </border>
    <border>
      <left style="thin">
        <color auto="1"/>
      </left>
      <right style="thin">
        <color auto="1"/>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8">
    <xf numFmtId="0" fontId="0" fillId="0" borderId="0" xfId="0"/>
    <xf numFmtId="0" fontId="2" fillId="0" borderId="1" xfId="0" applyFont="1" applyBorder="1" applyAlignment="1">
      <alignment horizontal="center" vertical="top"/>
    </xf>
    <xf numFmtId="0" fontId="2" fillId="0" borderId="2" xfId="0" applyFont="1" applyBorder="1" applyAlignment="1">
      <alignment horizontal="center" vertical="top"/>
    </xf>
    <xf numFmtId="0" fontId="2" fillId="0" borderId="2" xfId="0" applyFont="1" applyBorder="1" applyAlignment="1">
      <alignment horizontal="center" vertical="top" wrapText="1"/>
    </xf>
    <xf numFmtId="0" fontId="0" fillId="0" borderId="0" xfId="0" applyAlignment="1">
      <alignment wrapText="1"/>
    </xf>
    <xf numFmtId="0" fontId="1" fillId="0" borderId="0" xfId="0" applyFont="1" applyAlignment="1">
      <alignment wrapText="1"/>
    </xf>
    <xf numFmtId="0" fontId="4" fillId="0" borderId="0" xfId="0" applyFont="1"/>
    <xf numFmtId="0" fontId="3"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133EA1-6298-9A49-96CC-1E7F60BA06E1}">
  <dimension ref="A1:Q11"/>
  <sheetViews>
    <sheetView tabSelected="1" zoomScale="60" workbookViewId="0">
      <pane ySplit="1" topLeftCell="A2" activePane="bottomLeft" state="frozen"/>
      <selection pane="bottomLeft" activeCell="B7" sqref="B7"/>
    </sheetView>
  </sheetViews>
  <sheetFormatPr baseColWidth="10" defaultRowHeight="16" x14ac:dyDescent="0.2"/>
  <cols>
    <col min="2" max="2" width="33" bestFit="1" customWidth="1"/>
    <col min="4" max="4" width="61.6640625" customWidth="1"/>
    <col min="5" max="5" width="140.83203125" style="4" customWidth="1"/>
    <col min="6" max="6" width="43.33203125" customWidth="1"/>
    <col min="7" max="7" width="111.33203125" style="4" customWidth="1"/>
    <col min="8" max="8" width="55.1640625" customWidth="1"/>
    <col min="9" max="9" width="93" style="4" customWidth="1"/>
  </cols>
  <sheetData>
    <row r="1" spans="1:17" x14ac:dyDescent="0.2">
      <c r="A1" t="s">
        <v>40</v>
      </c>
      <c r="B1" s="2" t="s">
        <v>7</v>
      </c>
      <c r="C1" s="2" t="s">
        <v>8</v>
      </c>
      <c r="D1" s="2" t="s">
        <v>9</v>
      </c>
      <c r="E1" s="3" t="s">
        <v>10</v>
      </c>
      <c r="F1" s="2" t="s">
        <v>11</v>
      </c>
      <c r="G1" s="3" t="s">
        <v>12</v>
      </c>
      <c r="H1" s="2" t="s">
        <v>13</v>
      </c>
      <c r="I1" s="3" t="s">
        <v>14</v>
      </c>
      <c r="J1" s="1" t="s">
        <v>0</v>
      </c>
      <c r="K1" s="1" t="s">
        <v>1</v>
      </c>
      <c r="L1" s="1" t="s">
        <v>2</v>
      </c>
      <c r="M1" s="1" t="s">
        <v>3</v>
      </c>
      <c r="N1" s="1" t="s">
        <v>4</v>
      </c>
      <c r="O1" s="1" t="s">
        <v>6</v>
      </c>
      <c r="P1" s="1" t="s">
        <v>5</v>
      </c>
      <c r="Q1" s="1" t="s">
        <v>41</v>
      </c>
    </row>
    <row r="2" spans="1:17" ht="356" x14ac:dyDescent="0.2">
      <c r="A2" t="s">
        <v>35</v>
      </c>
      <c r="B2" t="s">
        <v>15</v>
      </c>
      <c r="C2" t="s">
        <v>16</v>
      </c>
      <c r="D2" s="4" t="s">
        <v>54</v>
      </c>
      <c r="E2" s="4" t="s">
        <v>30</v>
      </c>
      <c r="F2" t="s">
        <v>17</v>
      </c>
      <c r="G2" s="4" t="s">
        <v>17</v>
      </c>
      <c r="H2" t="s">
        <v>17</v>
      </c>
      <c r="I2" s="4" t="s">
        <v>17</v>
      </c>
      <c r="J2">
        <v>0</v>
      </c>
      <c r="K2">
        <v>1</v>
      </c>
      <c r="L2">
        <v>1</v>
      </c>
      <c r="M2">
        <v>0</v>
      </c>
      <c r="N2">
        <v>1</v>
      </c>
      <c r="O2">
        <f>SUM(J2:N2)</f>
        <v>3</v>
      </c>
      <c r="P2">
        <f>LEN(E2)</f>
        <v>1007</v>
      </c>
      <c r="Q2">
        <v>5</v>
      </c>
    </row>
    <row r="3" spans="1:17" ht="409" customHeight="1" x14ac:dyDescent="0.2">
      <c r="A3" t="s">
        <v>36</v>
      </c>
      <c r="B3" t="s">
        <v>18</v>
      </c>
      <c r="C3" t="s">
        <v>16</v>
      </c>
      <c r="D3" s="4" t="s">
        <v>54</v>
      </c>
      <c r="E3" s="4" t="s">
        <v>49</v>
      </c>
      <c r="F3" t="s">
        <v>17</v>
      </c>
      <c r="G3" s="4" t="s">
        <v>17</v>
      </c>
      <c r="H3" t="s">
        <v>17</v>
      </c>
      <c r="I3" s="4" t="s">
        <v>17</v>
      </c>
      <c r="J3">
        <v>1</v>
      </c>
      <c r="K3">
        <v>1</v>
      </c>
      <c r="L3">
        <v>1</v>
      </c>
      <c r="M3">
        <v>0</v>
      </c>
      <c r="N3">
        <v>1</v>
      </c>
      <c r="O3">
        <f t="shared" ref="O3:O6" si="0">SUM(J3:N3)</f>
        <v>4</v>
      </c>
      <c r="P3">
        <f>LEN(E3)</f>
        <v>1760</v>
      </c>
      <c r="Q3">
        <v>3</v>
      </c>
    </row>
    <row r="4" spans="1:17" ht="409.5" x14ac:dyDescent="0.2">
      <c r="A4" t="s">
        <v>37</v>
      </c>
      <c r="B4" t="s">
        <v>19</v>
      </c>
      <c r="C4" t="s">
        <v>16</v>
      </c>
      <c r="D4" s="4" t="s">
        <v>54</v>
      </c>
      <c r="E4" s="7" t="s">
        <v>20</v>
      </c>
      <c r="F4" t="s">
        <v>17</v>
      </c>
      <c r="G4" s="4" t="s">
        <v>17</v>
      </c>
      <c r="H4" t="s">
        <v>17</v>
      </c>
      <c r="I4" s="4" t="s">
        <v>17</v>
      </c>
      <c r="O4">
        <f t="shared" si="0"/>
        <v>0</v>
      </c>
      <c r="P4" s="6">
        <f>LEN(E4)</f>
        <v>21441</v>
      </c>
      <c r="Q4">
        <v>4</v>
      </c>
    </row>
    <row r="5" spans="1:17" ht="356" x14ac:dyDescent="0.2">
      <c r="A5" t="s">
        <v>38</v>
      </c>
      <c r="B5" t="s">
        <v>21</v>
      </c>
      <c r="C5" t="s">
        <v>16</v>
      </c>
      <c r="D5" s="4" t="s">
        <v>54</v>
      </c>
      <c r="E5" s="4" t="s">
        <v>31</v>
      </c>
      <c r="F5" t="s">
        <v>17</v>
      </c>
      <c r="G5" s="4" t="s">
        <v>17</v>
      </c>
      <c r="H5" t="s">
        <v>17</v>
      </c>
      <c r="I5" s="4" t="s">
        <v>17</v>
      </c>
      <c r="J5">
        <v>0</v>
      </c>
      <c r="K5">
        <v>1</v>
      </c>
      <c r="L5">
        <v>1</v>
      </c>
      <c r="M5">
        <v>0</v>
      </c>
      <c r="N5">
        <v>1</v>
      </c>
      <c r="O5">
        <f t="shared" si="0"/>
        <v>3</v>
      </c>
      <c r="P5">
        <f>LEN(E5)</f>
        <v>1103</v>
      </c>
      <c r="Q5" s="4">
        <v>3</v>
      </c>
    </row>
    <row r="6" spans="1:17" ht="356" x14ac:dyDescent="0.2">
      <c r="A6" t="s">
        <v>39</v>
      </c>
      <c r="B6" t="s">
        <v>22</v>
      </c>
      <c r="C6" t="s">
        <v>16</v>
      </c>
      <c r="D6" s="4" t="s">
        <v>54</v>
      </c>
      <c r="E6" s="4" t="s">
        <v>50</v>
      </c>
      <c r="F6" t="s">
        <v>17</v>
      </c>
      <c r="G6" s="4" t="s">
        <v>17</v>
      </c>
      <c r="H6" t="s">
        <v>17</v>
      </c>
      <c r="I6" s="4" t="s">
        <v>17</v>
      </c>
      <c r="J6">
        <v>0</v>
      </c>
      <c r="K6">
        <v>1</v>
      </c>
      <c r="L6">
        <v>0</v>
      </c>
      <c r="M6">
        <v>0</v>
      </c>
      <c r="N6">
        <v>1</v>
      </c>
      <c r="O6">
        <f t="shared" si="0"/>
        <v>2</v>
      </c>
      <c r="P6">
        <f>LEN(E6)</f>
        <v>985</v>
      </c>
      <c r="Q6">
        <v>4</v>
      </c>
    </row>
    <row r="7" spans="1:17" ht="409" customHeight="1" x14ac:dyDescent="0.2">
      <c r="A7" t="s">
        <v>46</v>
      </c>
      <c r="B7" t="s">
        <v>15</v>
      </c>
      <c r="C7" t="s">
        <v>16</v>
      </c>
      <c r="D7" s="4" t="s">
        <v>57</v>
      </c>
      <c r="E7" s="4" t="s">
        <v>23</v>
      </c>
      <c r="F7" t="s">
        <v>24</v>
      </c>
      <c r="G7" s="4" t="s">
        <v>25</v>
      </c>
      <c r="H7" s="4" t="s">
        <v>56</v>
      </c>
      <c r="I7" s="4" t="s">
        <v>26</v>
      </c>
      <c r="J7">
        <v>1</v>
      </c>
      <c r="K7">
        <v>1</v>
      </c>
      <c r="L7">
        <v>1</v>
      </c>
      <c r="M7">
        <v>1</v>
      </c>
      <c r="N7">
        <v>1</v>
      </c>
      <c r="O7">
        <f>SUM(J7:N7)</f>
        <v>5</v>
      </c>
      <c r="P7">
        <f>LEN(I7)+LEN(G8)</f>
        <v>2489</v>
      </c>
    </row>
    <row r="8" spans="1:17" s="4" customFormat="1" ht="409.6" x14ac:dyDescent="0.2">
      <c r="A8" s="4" t="s">
        <v>45</v>
      </c>
      <c r="B8" s="4" t="s">
        <v>18</v>
      </c>
      <c r="C8" s="4" t="s">
        <v>16</v>
      </c>
      <c r="D8" s="4" t="s">
        <v>57</v>
      </c>
      <c r="E8" s="4" t="s">
        <v>33</v>
      </c>
      <c r="F8" s="4" t="s">
        <v>55</v>
      </c>
      <c r="G8" s="4" t="s">
        <v>32</v>
      </c>
      <c r="H8" s="4" t="s">
        <v>56</v>
      </c>
      <c r="I8" s="4" t="s">
        <v>51</v>
      </c>
      <c r="J8" s="4">
        <v>0</v>
      </c>
      <c r="K8" s="4">
        <v>1</v>
      </c>
      <c r="L8" s="4">
        <v>1</v>
      </c>
      <c r="M8" s="4">
        <v>1</v>
      </c>
      <c r="N8" s="4">
        <v>1</v>
      </c>
      <c r="O8">
        <f>SUM(J8:N8)</f>
        <v>4</v>
      </c>
      <c r="P8" s="4">
        <f>LEN(I8)+LEN(G8)+LEN(E8)</f>
        <v>3260</v>
      </c>
    </row>
    <row r="9" spans="1:17" ht="409.6" x14ac:dyDescent="0.2">
      <c r="A9" t="s">
        <v>44</v>
      </c>
      <c r="B9" t="s">
        <v>19</v>
      </c>
      <c r="C9" t="s">
        <v>16</v>
      </c>
      <c r="D9" s="4" t="s">
        <v>57</v>
      </c>
      <c r="E9" s="4" t="s">
        <v>27</v>
      </c>
      <c r="F9" s="4" t="s">
        <v>55</v>
      </c>
      <c r="G9" s="5" t="s">
        <v>28</v>
      </c>
      <c r="H9" s="4" t="s">
        <v>56</v>
      </c>
      <c r="I9" s="5" t="s">
        <v>28</v>
      </c>
      <c r="J9">
        <v>0</v>
      </c>
      <c r="K9">
        <v>1</v>
      </c>
      <c r="L9">
        <v>1</v>
      </c>
      <c r="M9">
        <v>1</v>
      </c>
      <c r="N9">
        <v>1</v>
      </c>
      <c r="O9">
        <f>SUM(J9:N9)</f>
        <v>4</v>
      </c>
      <c r="P9" s="4">
        <f t="shared" ref="P9:P10" si="1">LEN(I9)+LEN(G9)+LEN(E9)</f>
        <v>7141</v>
      </c>
    </row>
    <row r="10" spans="1:17" s="4" customFormat="1" ht="409.6" x14ac:dyDescent="0.2">
      <c r="A10" s="4" t="s">
        <v>43</v>
      </c>
      <c r="B10" s="4" t="s">
        <v>21</v>
      </c>
      <c r="C10" s="4" t="s">
        <v>16</v>
      </c>
      <c r="D10" s="4" t="s">
        <v>57</v>
      </c>
      <c r="E10" s="4" t="s">
        <v>34</v>
      </c>
      <c r="F10" s="4" t="s">
        <v>55</v>
      </c>
      <c r="G10" s="4" t="s">
        <v>53</v>
      </c>
      <c r="H10" s="4" t="s">
        <v>56</v>
      </c>
      <c r="I10" s="4" t="s">
        <v>52</v>
      </c>
      <c r="J10" s="4">
        <v>0</v>
      </c>
      <c r="K10" s="4">
        <v>1</v>
      </c>
      <c r="L10" s="4">
        <v>1</v>
      </c>
      <c r="M10" s="4">
        <v>0</v>
      </c>
      <c r="N10" s="4">
        <v>1</v>
      </c>
      <c r="O10" s="4">
        <v>3</v>
      </c>
      <c r="P10" s="4">
        <f t="shared" si="1"/>
        <v>2680</v>
      </c>
    </row>
    <row r="11" spans="1:17" ht="409.6" x14ac:dyDescent="0.2">
      <c r="A11" t="s">
        <v>42</v>
      </c>
      <c r="B11" t="s">
        <v>22</v>
      </c>
      <c r="C11" t="s">
        <v>16</v>
      </c>
      <c r="D11" s="4" t="s">
        <v>57</v>
      </c>
      <c r="E11" s="4" t="s">
        <v>47</v>
      </c>
      <c r="F11" s="4" t="s">
        <v>55</v>
      </c>
      <c r="G11" s="4" t="s">
        <v>29</v>
      </c>
      <c r="H11" s="4" t="s">
        <v>56</v>
      </c>
      <c r="I11" s="4" t="s">
        <v>48</v>
      </c>
      <c r="J11">
        <v>0</v>
      </c>
      <c r="K11">
        <v>1</v>
      </c>
      <c r="L11">
        <v>1</v>
      </c>
      <c r="M11">
        <v>1</v>
      </c>
      <c r="N11">
        <v>1</v>
      </c>
      <c r="O11">
        <f>SUM(J11:N11)</f>
        <v>4</v>
      </c>
      <c r="P11" s="4">
        <f>LEN(I11)+LEN(G11)+LEN(E11)</f>
        <v>6337</v>
      </c>
    </row>
  </sheetData>
  <autoFilter ref="A1:Q1" xr:uid="{27133EA1-6298-9A49-96CC-1E7F60BA06E1}"/>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Jahnke, Maria</dc:creator>
  <cp:lastModifiedBy>Jahnke, Maria</cp:lastModifiedBy>
  <dcterms:created xsi:type="dcterms:W3CDTF">2024-06-02T20:30:45Z</dcterms:created>
  <dcterms:modified xsi:type="dcterms:W3CDTF">2024-07-13T12:55:05Z</dcterms:modified>
</cp:coreProperties>
</file>