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Marie\Desktop\Git\Storytelling_SR\SOP\Utterances\"/>
    </mc:Choice>
  </mc:AlternateContent>
  <xr:revisionPtr revIDLastSave="0" documentId="13_ncr:1_{5DF6AA79-6416-4E83-AEB9-31D327EBD4FA}" xr6:coauthVersionLast="33" xr6:coauthVersionMax="33" xr10:uidLastSave="{00000000-0000-0000-0000-000000000000}"/>
  <bookViews>
    <workbookView xWindow="0" yWindow="0" windowWidth="28800" windowHeight="11415" activeTab="2"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<sst xmlns="http://schemas.openxmlformats.org/spreadsheetml/2006/main" count="703" uniqueCount="256">
  <si>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</si>
  <si>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</si>
  <si>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</si>
  <si>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</si>
  <si>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</si>
  <si>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</si>
  <si>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</si>
  <si>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</si>
  <si>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</si>
  <si>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</si>
  <si>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</si>
  <si>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</si>
  <si>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</si>
  <si>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</si>
  <si>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</si>
  <si>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</si>
  <si>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</si>
  <si>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</si>
  <si>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</si>
  <si>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</si>
  <si>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</si>
  <si>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</si>
  <si>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</si>
  <si>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</si>
  <si>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</si>
  <si>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</si>
  <si>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</si>
  <si>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</si>
  <si>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</si>
  <si>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</si>
  <si>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</si>
  <si>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</si>
  <si>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</si>
  <si>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</si>
  <si>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</si>
  <si>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</si>
  <si>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</si>
  <si>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</si>
  <si>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</si>
  <si>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</si>
  <si>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</si>
  <si>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</si>
  <si>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</si>
  <si>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</si>
  <si>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</si>
  <si>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</si>
  <si>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</si>
  <si>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</si>
  <si>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</si>
  <si>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</si>
  <si>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</si>
  <si>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</si>
  <si>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</si>
  <si>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</si>
  <si>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</si>
  <si>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</si>
  <si>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</si>
  <si>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</si>
  <si>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</si>
  <si>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</si>
  <si>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</si>
  <si>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</si>
  <si>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</si>
  <si>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</si>
  <si>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</si>
  <si>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</si>
  <si>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</si>
  <si>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</si>
  <si>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</si>
  <si>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</si>
  <si>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</si>
  <si>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</si>
  <si>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</si>
  <si>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</si>
  <si>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</si>
  <si>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</si>
  <si>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</si>
  <si>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</si>
  <si>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</si>
  <si>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</si>
  <si>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</si>
  <si>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</si>
  <si>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</si>
  <si>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</si>
  <si>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</si>
  <si>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</si>
  <si>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</si>
  <si>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</si>
  <si>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</si>
  <si>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</si>
  <si>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</si>
  <si>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</si>
  <si>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</si>
  <si>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</si>
  <si>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</si>
  <si>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</si>
  <si>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</si>
  <si>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</si>
  <si>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</si>
  <si>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</si>
  <si>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</si>
  <si>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</si>
  <si>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</si>
  <si>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</si>
  <si>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</si>
  <si>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</si>
  <si>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</si>
  <si>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</si>
  <si>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</si>
  <si>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</si>
  <si>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</si>
  <si>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</si>
  <si>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</si>
  <si>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</si>
  <si>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</si>
  <si>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</si>
  <si>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</si>
  <si>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</si>
  <si>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</si>
  <si>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</si>
  <si>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</si>
  <si>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</si>
  <si>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</si>
  <si>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</si>
  <si>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</si>
  <si>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</si>
  <si>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</si>
  <si>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</si>
  <si>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</si>
  <si>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</si>
  <si>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</si>
  <si>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</si>
  <si>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</si>
  <si>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</si>
  <si>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</si>
  <si>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</si>
  <si>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</si>
  <si>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</si>
  <si>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</si>
  <si>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Recomendo a agir rapidamente, pois precisamos de mais militares com urgência.</t>
  </si>
  <si>
    <t>Deves pensar melhor nesta intenção, pois a população pode ser muito afectada com esta decisão.</t>
  </si>
  <si>
    <t>Acredito que esta decisão é a mais sensata para o momento. Deves confirma-la.</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</si>
  <si>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</si>
  <si>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</si>
  <si>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</si>
  <si>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</si>
  <si>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</si>
  <si>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</si>
  <si>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</si>
  <si>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</si>
  <si>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</si>
  <si>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</si>
  <si>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</si>
  <si>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</si>
  <si>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</si>
  <si>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</si>
  <si>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Acredito que esta é a melhor estratégia para alcançar a vitória. Deves confirma-la.</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</si>
  <si>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</si>
  <si>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</si>
  <si>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</si>
  <si>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</si>
  <si>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</si>
  <si>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</si>
  <si>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</si>
  <si>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</si>
  <si>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</si>
  <si>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</si>
  <si>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</si>
  <si>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Acredito que com esta decisão os aliados seremos todos vitóriosos. Deves confirma-la.</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</si>
  <si>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</si>
  <si>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</si>
  <si>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</si>
  <si>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</si>
  <si>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</si>
  <si>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</si>
  <si>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</si>
  <si>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</si>
  <si>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</si>
  <si>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</si>
  <si>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</si>
  <si>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</si>
  <si>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</si>
  <si>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</si>
  <si>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</si>
  <si>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</si>
  <si>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</si>
  <si>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</si>
  <si>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</si>
  <si>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</si>
  <si>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</si>
  <si>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</si>
  <si>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</si>
  <si>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</si>
  <si>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</si>
  <si>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</si>
  <si>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Muito bem, apóio esta decisão. Deverias confirma-la imediatamente.</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</si>
  <si>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</si>
  <si>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</si>
  <si>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</si>
  <si>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</si>
  <si>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</si>
  <si>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</si>
  <si>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</si>
  <si>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</si>
  <si>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</si>
  <si>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</si>
  <si>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</si>
  <si>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</si>
  <si>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</si>
  <si>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</si>
  <si>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</si>
  <si>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</si>
  <si>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</si>
  <si>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</si>
  <si>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</si>
  <si>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</si>
  <si>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</si>
  <si>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</si>
  <si>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</si>
  <si>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</si>
  <si>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</si>
  <si>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</si>
  <si>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</si>
  <si>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</si>
  <si>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</si>
  <si>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</si>
  <si>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</si>
  <si>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</si>
  <si>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</si>
  <si>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</si>
  <si>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</si>
  <si>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</si>
  <si>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</si>
  <si>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</si>
  <si>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</si>
  <si>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</si>
  <si>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</si>
  <si>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</si>
  <si>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</si>
  <si>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</si>
  <si>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</si>
  <si>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</si>
  <si>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</si>
  <si>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</si>
  <si>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</si>
  <si>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</si>
  <si>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</si>
  <si>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</si>
  <si>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</si>
  <si>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</si>
  <si>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</si>
  <si>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</si>
  <si>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</si>
  <si>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</si>
  <si>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</si>
  <si>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As paredes são o mais importante. Sem as muralhas o castelo ficará desprotegido contra grandes armas. Mude de decisão rapidamente.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</si>
</sst>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opLeftCell="D1" zoomScale="115" zoomScaleNormal="115" workbookViewId="0">
      <selection activeCell="D8" sqref="D8"/>
    </sheetView>
  </sheetViews>
  <sheetFormatPr defaultRowHeight="15" x14ac:dyDescent="0.25"/>
  <cols>
    <col min="1" max="1" width="7.28515625" bestFit="1" customWidth="1"/>
    <col min="2" max="2" width="44.28515625" customWidth="1"/>
    <col min="3" max="3" width="15.140625" customWidth="1"/>
    <col min="4" max="4" width="219" bestFit="1" customWidth="1"/>
  </cols>
  <sheetData>
    <row r="1" spans="1:6" s="5" customFormat="1" ht="15.75" customHeight="1" x14ac:dyDescent="0.25">
      <c r="A1" s="3" t="s">
        <v>0</v>
      </c>
      <c r="B1" s="3" t="s">
        <v>1</v>
      </c>
      <c r="C1" s="3" t="s">
        <v>3</v>
      </c>
      <c r="D1" s="3" t="s">
        <v>2</v>
      </c>
      <c r="E1" s="3"/>
      <c r="F1" s="4"/>
    </row>
    <row r="2" spans="1:6" x14ac:dyDescent="0.25">
      <c r="A2" s="1">
        <v>1</v>
      </c>
      <c r="B2" s="2" t="s">
        <v>55</v>
      </c>
      <c r="C2" s="6" t="s">
        <v>4</v>
      </c>
      <c r="D2" t="s">
        <v>9</v>
      </c>
    </row>
    <row r="3" spans="1:6" x14ac:dyDescent="0.25">
      <c r="A3" s="1">
        <v>2</v>
      </c>
      <c r="B3" s="2" t="s">
        <v>56</v>
      </c>
      <c r="C3" s="6" t="s">
        <v>4</v>
      </c>
      <c r="D3" t="s">
        <v>9</v>
      </c>
    </row>
    <row r="4" spans="1:6" x14ac:dyDescent="0.25">
      <c r="A4" s="1">
        <v>3</v>
      </c>
      <c r="B4" s="1" t="s">
        <v>57</v>
      </c>
      <c r="C4" s="6" t="s">
        <v>4</v>
      </c>
      <c r="D4" t="s">
        <v>94</v>
      </c>
    </row>
    <row r="5" spans="1:6" x14ac:dyDescent="0.25">
      <c r="A5" s="1">
        <v>4</v>
      </c>
      <c r="B5" s="1" t="s">
        <v>58</v>
      </c>
      <c r="C5" s="6" t="s">
        <v>4</v>
      </c>
      <c r="D5" t="s">
        <v>96</v>
      </c>
    </row>
    <row r="6" spans="1:6" x14ac:dyDescent="0.25">
      <c r="A6" s="1">
        <v>5</v>
      </c>
      <c r="B6" s="1" t="s">
        <v>91</v>
      </c>
      <c r="C6" s="6" t="s">
        <v>4</v>
      </c>
      <c r="D6" t="s">
        <v>67</v>
      </c>
    </row>
    <row r="7" spans="1:6" x14ac:dyDescent="0.25">
      <c r="A7" s="1">
        <v>6</v>
      </c>
      <c r="B7" s="1" t="s">
        <v>59</v>
      </c>
      <c r="C7" s="6" t="s">
        <v>4</v>
      </c>
      <c r="D7" t="s">
        <v>10</v>
      </c>
    </row>
    <row r="8" spans="1:6" x14ac:dyDescent="0.25">
      <c r="A8" s="1">
        <v>7</v>
      </c>
      <c r="B8" s="1" t="s">
        <v>92</v>
      </c>
      <c r="C8" s="6" t="s">
        <v>4</v>
      </c>
      <c r="D8" t="s">
        <v>98</v>
      </c>
    </row>
    <row r="9" spans="1:6" x14ac:dyDescent="0.25">
      <c r="A9" s="1">
        <v>8</v>
      </c>
      <c r="B9" s="1" t="s">
        <v>60</v>
      </c>
      <c r="C9" s="6" t="s">
        <v>4</v>
      </c>
      <c r="D9" t="s">
        <v>93</v>
      </c>
    </row>
    <row r="10" spans="1:6" x14ac:dyDescent="0.25">
      <c r="A10" s="1">
        <v>9</v>
      </c>
      <c r="B10" s="1" t="s">
        <v>61</v>
      </c>
      <c r="C10" s="6" t="s">
        <v>4</v>
      </c>
      <c r="D10" t="s">
        <v>95</v>
      </c>
    </row>
    <row r="11" spans="1:6" x14ac:dyDescent="0.25">
      <c r="A11" s="1">
        <v>10</v>
      </c>
      <c r="B11" s="1" t="s">
        <v>89</v>
      </c>
      <c r="C11" s="6" t="s">
        <v>4</v>
      </c>
      <c r="D11" t="s">
        <v>68</v>
      </c>
    </row>
    <row r="12" spans="1:6" x14ac:dyDescent="0.25">
      <c r="A12" s="1">
        <v>11</v>
      </c>
      <c r="B12" s="1" t="s">
        <v>62</v>
      </c>
      <c r="C12" s="6" t="s">
        <v>4</v>
      </c>
      <c r="D12" t="s">
        <v>63</v>
      </c>
    </row>
    <row r="13" spans="1:6" x14ac:dyDescent="0.25">
      <c r="A13" s="1">
        <v>12</v>
      </c>
      <c r="B13" s="1" t="s">
        <v>90</v>
      </c>
      <c r="C13" s="6" t="s">
        <v>4</v>
      </c>
      <c r="D13" t="s">
        <v>97</v>
      </c>
    </row>
    <row r="14" spans="1:6" x14ac:dyDescent="0.2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2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2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2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2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2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2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2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2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2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urgência.&lt;/prosody&gt;&lt;/prosody&gt;&lt;/prosody&gt;</v>
      </c>
    </row>
    <row r="24" spans="1:4" x14ac:dyDescent="0.2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2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2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2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2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2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2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2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2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2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2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2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2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2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2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2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2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2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2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2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2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2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2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2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2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2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2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2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2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2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2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2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2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2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2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2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2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2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2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2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2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2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2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2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2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2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confirma-la.&lt;/prosody&gt;&lt;/prosody&gt;&lt;/prosody&gt;</v>
      </c>
    </row>
    <row r="70" spans="1:4" x14ac:dyDescent="0.2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2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2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confirma-la.&lt;/prosody&gt;&lt;/prosody&gt;&lt;/prosody&gt;</v>
      </c>
    </row>
    <row r="73" spans="1:4" x14ac:dyDescent="0.2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2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confirma-la.&lt;/prosody&gt;&lt;/prosody&gt;&lt;/prosody&gt;</v>
      </c>
    </row>
    <row r="75" spans="1:4" x14ac:dyDescent="0.2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2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2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2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2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25">
      <c r="A80" s="1">
        <v>79</v>
      </c>
      <c r="B80" s="12" t="str">
        <f>'Dropdowns Content'!B76</f>
        <v>DP34:phraseFavourPref_PT</v>
      </c>
      <c r="C80" s="6" t="s">
        <v>4</v>
      </c>
      <c r="D80" t="str">
        <f>_xlfn.CONCAT(Utt!$A$1,Text!E22,Utt!$C$1)</f>
        <v>&lt;prosody pitch='|pitch|'&gt;&lt;prosody rate='|rate|'&gt;&lt;prosody volume='|volume|'&gt;&lt;Gaze(person3)&gt;Muito bem, apóio esta decisão. Deverias confirma-la imediatamente.&lt;/prosody&gt;&lt;/prosody&gt;&lt;/prosody&gt;</v>
      </c>
    </row>
    <row r="81" spans="1:4" x14ac:dyDescent="0.2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2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2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2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2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2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2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2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2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2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2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2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2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2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2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2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2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2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2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2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2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2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2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2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2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2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2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2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2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2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2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2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2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2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2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2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2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2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2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2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2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2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2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2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2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2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2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2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2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2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2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2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2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2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2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2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2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2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2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2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2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2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2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2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2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2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2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2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2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2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2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2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2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2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2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2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2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2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2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2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2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2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25">
      <c r="A163" s="1">
        <v>162</v>
      </c>
      <c r="B163" s="12" t="str">
        <f>'Dropdowns Content'!B159</f>
        <v>DG3:phraseAgainstPref2_PT</v>
      </c>
      <c r="C163" s="6" t="s">
        <v>4</v>
      </c>
      <c r="D163" t="str">
        <f>_xlfn.CONCAT(Utt!$A$1,Text!D27,Utt!$C$1)</f>
        <v>&lt;prosody pitch='|pitch|'&gt;&lt;prosody rate='|rate|'&gt;&lt;prosody volume='|volume|'&gt;&lt;Gaze(person3)&gt;As paredes são o mais importante. Sem as muralhas o castelo ficará desprotegido contra grandes armas. Mude de decisão rapidamente.&lt;/prosody&gt;&lt;/prosody&gt;&lt;/prosody&gt;</v>
      </c>
    </row>
    <row r="164" spans="1:4" x14ac:dyDescent="0.2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2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2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2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2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2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2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2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2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2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2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2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2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2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2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2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2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2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2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2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2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2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2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2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2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2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2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2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2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2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2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2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2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2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2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2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2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2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2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2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2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2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25">
      <c r="A206" s="1"/>
      <c r="B206" s="12"/>
      <c r="C206" s="6"/>
    </row>
    <row r="207" spans="1:4" x14ac:dyDescent="0.25">
      <c r="A207" s="1"/>
      <c r="B207" s="12"/>
      <c r="C207" s="6"/>
    </row>
    <row r="208" spans="1:4" x14ac:dyDescent="0.25">
      <c r="A208" s="1"/>
      <c r="B208" s="12"/>
      <c r="C208" s="6"/>
    </row>
    <row r="209" spans="1:3" x14ac:dyDescent="0.25">
      <c r="A209" s="1"/>
      <c r="B209" s="12"/>
      <c r="C209" s="6"/>
    </row>
    <row r="210" spans="1:3" x14ac:dyDescent="0.25">
      <c r="A210" s="1"/>
      <c r="B210" s="12"/>
      <c r="C210" s="6"/>
    </row>
    <row r="211" spans="1:3" x14ac:dyDescent="0.25">
      <c r="A211" s="1"/>
      <c r="B211" s="12"/>
      <c r="C211" s="6"/>
    </row>
    <row r="212" spans="1:3" x14ac:dyDescent="0.25">
      <c r="A212" s="1"/>
      <c r="B212" s="12"/>
      <c r="C212" s="6"/>
    </row>
    <row r="213" spans="1:3" x14ac:dyDescent="0.25">
      <c r="A213" s="1"/>
      <c r="B213" s="12"/>
      <c r="C213" s="6"/>
    </row>
    <row r="214" spans="1:3" x14ac:dyDescent="0.25">
      <c r="A214" s="1"/>
      <c r="B214" s="12"/>
      <c r="C214" s="6"/>
    </row>
    <row r="215" spans="1:3" x14ac:dyDescent="0.25">
      <c r="A215" s="1"/>
      <c r="B215" s="12"/>
      <c r="C215" s="6"/>
    </row>
    <row r="216" spans="1:3" x14ac:dyDescent="0.25">
      <c r="A216" s="1"/>
      <c r="B216" s="12"/>
      <c r="C216" s="6"/>
    </row>
    <row r="217" spans="1:3" x14ac:dyDescent="0.25">
      <c r="A217" s="1"/>
      <c r="B217" s="12"/>
      <c r="C217" s="6"/>
    </row>
    <row r="218" spans="1:3" x14ac:dyDescent="0.25">
      <c r="A218" s="1"/>
      <c r="B218" s="12"/>
      <c r="C218" s="6"/>
    </row>
    <row r="219" spans="1:3" x14ac:dyDescent="0.25">
      <c r="A219" s="1"/>
      <c r="B219" s="12"/>
      <c r="C219" s="6"/>
    </row>
    <row r="220" spans="1:3" x14ac:dyDescent="0.25">
      <c r="A220" s="1"/>
      <c r="B220" s="12"/>
      <c r="C220" s="6"/>
    </row>
    <row r="221" spans="1:3" x14ac:dyDescent="0.25">
      <c r="A221" s="1"/>
      <c r="B221" s="12"/>
      <c r="C221" s="6"/>
    </row>
    <row r="222" spans="1:3" x14ac:dyDescent="0.25">
      <c r="A222" s="1"/>
      <c r="B222" s="12"/>
      <c r="C222" s="6"/>
    </row>
    <row r="223" spans="1:3" x14ac:dyDescent="0.25">
      <c r="A223" s="1"/>
      <c r="B223" s="12"/>
      <c r="C223" s="6"/>
    </row>
    <row r="224" spans="1:3" x14ac:dyDescent="0.2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5" x14ac:dyDescent="0.25"/>
  <cols>
    <col min="1" max="1" width="15" bestFit="1" customWidth="1"/>
    <col min="2" max="2" width="25.7109375" customWidth="1"/>
    <col min="5" max="5" width="17.85546875" bestFit="1" customWidth="1"/>
    <col min="6" max="6" width="21.5703125" bestFit="1" customWidth="1"/>
    <col min="7" max="7" width="19.28515625" bestFit="1" customWidth="1"/>
    <col min="8" max="8" width="23.140625" bestFit="1" customWidth="1"/>
    <col min="9" max="9" width="19" bestFit="1" customWidth="1"/>
    <col min="10" max="10" width="22.85546875" bestFit="1" customWidth="1"/>
    <col min="11" max="11" width="5.140625" bestFit="1" customWidth="1"/>
    <col min="12" max="12" width="19" bestFit="1" customWidth="1"/>
    <col min="13" max="13" width="23.85546875" style="13" bestFit="1" customWidth="1"/>
    <col min="14" max="14" width="19" bestFit="1" customWidth="1"/>
    <col min="15" max="15" width="23.85546875" style="13" bestFit="1" customWidth="1"/>
    <col min="16" max="16" width="17.5703125" bestFit="1" customWidth="1"/>
    <col min="17" max="17" width="21.28515625" style="13" bestFit="1" customWidth="1"/>
  </cols>
  <sheetData>
    <row r="1" spans="1:17" x14ac:dyDescent="0.2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2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2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2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2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2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2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2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2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ht="30" x14ac:dyDescent="0.2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ht="30" x14ac:dyDescent="0.2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ht="30" x14ac:dyDescent="0.2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ht="30" x14ac:dyDescent="0.2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ht="30" x14ac:dyDescent="0.2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ht="30" x14ac:dyDescent="0.2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ht="30" x14ac:dyDescent="0.2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ht="30" x14ac:dyDescent="0.2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ht="30" x14ac:dyDescent="0.2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ht="30" x14ac:dyDescent="0.2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ht="30" x14ac:dyDescent="0.2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ht="30" x14ac:dyDescent="0.2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ht="30" x14ac:dyDescent="0.2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ht="30" x14ac:dyDescent="0.2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ht="30" x14ac:dyDescent="0.25">
      <c r="B24" s="8" t="str">
        <f t="shared" si="12"/>
        <v>DP28:phraseAgainstPref1_PT</v>
      </c>
      <c r="F24" s="13"/>
      <c r="H24" s="13"/>
      <c r="J24" s="13"/>
    </row>
    <row r="25" spans="2:17" ht="30" x14ac:dyDescent="0.2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ht="30" x14ac:dyDescent="0.2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ht="30" x14ac:dyDescent="0.2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ht="30" x14ac:dyDescent="0.2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ht="30" x14ac:dyDescent="0.2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ht="30" x14ac:dyDescent="0.2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ht="30" x14ac:dyDescent="0.2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ht="30" x14ac:dyDescent="0.2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ht="30" x14ac:dyDescent="0.2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ht="30" x14ac:dyDescent="0.25">
      <c r="B34" s="8" t="str">
        <f t="shared" ref="B34:B55" si="19">O2</f>
        <v>DP2:phraseAgainstPref2_PT</v>
      </c>
    </row>
    <row r="35" spans="2:17" ht="30" x14ac:dyDescent="0.25">
      <c r="B35" s="8" t="str">
        <f t="shared" si="19"/>
        <v>DP3:phraseAgainstPref2_PT</v>
      </c>
    </row>
    <row r="36" spans="2:17" ht="30" x14ac:dyDescent="0.25">
      <c r="B36" s="8" t="str">
        <f t="shared" si="19"/>
        <v>DP4:phraseAgainstPref2_PT</v>
      </c>
    </row>
    <row r="37" spans="2:17" ht="30" x14ac:dyDescent="0.25">
      <c r="B37" s="8" t="str">
        <f t="shared" si="19"/>
        <v>DP5:phraseAgainstPref2_PT</v>
      </c>
      <c r="M37" s="14"/>
      <c r="N37" s="14"/>
      <c r="O37" s="14"/>
      <c r="P37" s="14"/>
      <c r="Q37" s="14"/>
    </row>
    <row r="38" spans="2:17" ht="30" x14ac:dyDescent="0.25">
      <c r="B38" s="8" t="str">
        <f t="shared" si="19"/>
        <v>DP6:phraseAgainstPref2_PT</v>
      </c>
      <c r="M38" s="14"/>
      <c r="N38" s="14"/>
      <c r="O38" s="14"/>
      <c r="P38" s="14"/>
      <c r="Q38" s="14"/>
    </row>
    <row r="39" spans="2:17" ht="30" x14ac:dyDescent="0.25">
      <c r="B39" s="8" t="str">
        <f t="shared" si="19"/>
        <v>DP7:phraseAgainstPref2_PT</v>
      </c>
      <c r="M39" s="14"/>
      <c r="N39" s="14"/>
      <c r="O39" s="14"/>
      <c r="P39" s="14"/>
      <c r="Q39" s="14"/>
    </row>
    <row r="40" spans="2:17" ht="30" x14ac:dyDescent="0.25">
      <c r="B40" s="8" t="str">
        <f t="shared" si="19"/>
        <v>DP10:phraseAgainstPref2_PT</v>
      </c>
      <c r="M40" s="14"/>
      <c r="N40" s="14"/>
      <c r="O40" s="14"/>
      <c r="P40" s="14"/>
      <c r="Q40" s="14"/>
    </row>
    <row r="41" spans="2:17" ht="30" x14ac:dyDescent="0.25">
      <c r="B41" s="8" t="str">
        <f t="shared" si="19"/>
        <v>DP11:phraseAgainstPref2_PT</v>
      </c>
      <c r="M41" s="14"/>
      <c r="N41" s="14"/>
      <c r="O41" s="14"/>
      <c r="P41" s="14"/>
      <c r="Q41" s="14"/>
    </row>
    <row r="42" spans="2:17" ht="30" x14ac:dyDescent="0.25">
      <c r="B42" s="8" t="str">
        <f t="shared" si="19"/>
        <v>DP12:phraseAgainstPref2_PT</v>
      </c>
      <c r="M42" s="14"/>
      <c r="N42" s="14"/>
      <c r="O42" s="14"/>
      <c r="P42" s="14"/>
      <c r="Q42" s="14"/>
    </row>
    <row r="43" spans="2:17" ht="30" x14ac:dyDescent="0.25">
      <c r="B43" s="8" t="str">
        <f t="shared" si="19"/>
        <v>DP18:phraseAgainstPref2_PT</v>
      </c>
      <c r="M43" s="14"/>
      <c r="N43" s="14"/>
      <c r="O43" s="14"/>
      <c r="P43" s="14"/>
      <c r="Q43" s="14"/>
    </row>
    <row r="44" spans="2:17" ht="30" x14ac:dyDescent="0.25">
      <c r="B44" s="8" t="str">
        <f t="shared" si="19"/>
        <v>DP25:phraseAgainstPref2_PT</v>
      </c>
      <c r="M44" s="14"/>
      <c r="N44" s="14"/>
      <c r="O44" s="14"/>
      <c r="P44" s="14"/>
      <c r="Q44" s="14"/>
    </row>
    <row r="45" spans="2:17" ht="30" x14ac:dyDescent="0.25">
      <c r="B45" s="8" t="str">
        <f t="shared" si="19"/>
        <v>DP26:phraseAgainstPref2_PT</v>
      </c>
      <c r="M45" s="14"/>
      <c r="N45" s="14"/>
      <c r="O45" s="14"/>
      <c r="P45" s="14"/>
      <c r="Q45" s="14"/>
    </row>
    <row r="46" spans="2:17" ht="30" x14ac:dyDescent="0.25">
      <c r="B46" s="8" t="str">
        <f t="shared" si="19"/>
        <v>DP27:phraseAgainstPref2_PT</v>
      </c>
      <c r="M46" s="14"/>
      <c r="N46" s="14"/>
      <c r="O46" s="14"/>
      <c r="P46" s="14"/>
      <c r="Q46" s="14"/>
    </row>
    <row r="47" spans="2:17" ht="30" x14ac:dyDescent="0.25">
      <c r="B47" s="8" t="str">
        <f t="shared" si="19"/>
        <v>DP28:phraseAgainstPref2_PT</v>
      </c>
      <c r="M47" s="14"/>
      <c r="N47" s="14"/>
      <c r="O47" s="14"/>
      <c r="P47" s="14"/>
      <c r="Q47" s="14"/>
    </row>
    <row r="48" spans="2:17" ht="30" x14ac:dyDescent="0.25">
      <c r="B48" s="8" t="str">
        <f t="shared" si="19"/>
        <v>DP29:phraseAgainstPref2_PT</v>
      </c>
      <c r="M48" s="14"/>
      <c r="N48" s="14"/>
      <c r="O48" s="14"/>
      <c r="P48" s="14"/>
      <c r="Q48" s="14"/>
    </row>
    <row r="49" spans="2:17" ht="30" x14ac:dyDescent="0.25">
      <c r="B49" s="8" t="str">
        <f t="shared" si="19"/>
        <v>DP30:phraseAgainstPref2_PT</v>
      </c>
      <c r="M49" s="14"/>
      <c r="N49" s="14"/>
      <c r="O49" s="14"/>
      <c r="P49" s="14"/>
      <c r="Q49" s="14"/>
    </row>
    <row r="50" spans="2:17" ht="30" x14ac:dyDescent="0.25">
      <c r="B50" s="8" t="str">
        <f t="shared" si="19"/>
        <v>DP31:phraseAgainstPref2_PT</v>
      </c>
      <c r="M50" s="14"/>
      <c r="N50" s="14"/>
      <c r="O50" s="14"/>
      <c r="P50" s="14"/>
      <c r="Q50" s="14"/>
    </row>
    <row r="51" spans="2:17" ht="30" x14ac:dyDescent="0.25">
      <c r="B51" s="8" t="str">
        <f t="shared" si="19"/>
        <v>DP32:phraseAgainstPref2_PT</v>
      </c>
      <c r="M51" s="14"/>
      <c r="N51" s="14"/>
      <c r="O51" s="14"/>
      <c r="P51" s="14"/>
      <c r="Q51" s="14"/>
    </row>
    <row r="52" spans="2:17" ht="30" x14ac:dyDescent="0.25">
      <c r="B52" s="8" t="str">
        <f t="shared" si="19"/>
        <v>DP33:phraseAgainstPref2_PT</v>
      </c>
      <c r="M52" s="14"/>
      <c r="N52" s="14"/>
      <c r="O52" s="14"/>
      <c r="P52" s="14"/>
      <c r="Q52" s="14"/>
    </row>
    <row r="53" spans="2:17" ht="30" x14ac:dyDescent="0.25">
      <c r="B53" s="8" t="str">
        <f t="shared" si="19"/>
        <v>DP34:phraseAgainstPref2_PT</v>
      </c>
      <c r="M53" s="14"/>
      <c r="N53" s="14"/>
      <c r="O53" s="14"/>
      <c r="P53" s="14"/>
      <c r="Q53" s="14"/>
    </row>
    <row r="54" spans="2:17" ht="30" x14ac:dyDescent="0.25">
      <c r="B54" s="8" t="str">
        <f t="shared" si="19"/>
        <v>DP35:phraseAgainstPref2_PT</v>
      </c>
      <c r="M54" s="14"/>
      <c r="N54" s="14"/>
      <c r="O54" s="14"/>
      <c r="P54" s="14"/>
      <c r="Q54" s="14"/>
    </row>
    <row r="55" spans="2:17" ht="30" x14ac:dyDescent="0.25">
      <c r="B55" s="8" t="str">
        <f t="shared" si="19"/>
        <v>DP36:phraseAgainstPref2_PT</v>
      </c>
      <c r="M55" s="14"/>
      <c r="N55" s="14"/>
      <c r="O55" s="14"/>
      <c r="P55" s="14"/>
      <c r="Q55" s="14"/>
    </row>
    <row r="56" spans="2:17" x14ac:dyDescent="0.25">
      <c r="B56" s="8" t="str">
        <f>Q1</f>
        <v>DP1:phraseFavourPref_PT</v>
      </c>
      <c r="M56" s="14"/>
      <c r="N56" s="14"/>
      <c r="O56" s="14"/>
      <c r="P56" s="14"/>
      <c r="Q56" s="14"/>
    </row>
    <row r="57" spans="2:17" x14ac:dyDescent="0.25">
      <c r="B57" s="8" t="str">
        <f t="shared" ref="B57:B78" si="20">Q2</f>
        <v>DP2:phraseFavourPref_PT</v>
      </c>
      <c r="M57" s="14"/>
      <c r="N57" s="14"/>
      <c r="O57" s="14"/>
      <c r="P57" s="14"/>
      <c r="Q57" s="14"/>
    </row>
    <row r="58" spans="2:17" x14ac:dyDescent="0.25">
      <c r="B58" s="8" t="str">
        <f t="shared" si="20"/>
        <v>DP3:phraseFavourPref_PT</v>
      </c>
      <c r="M58" s="14"/>
      <c r="N58" s="14"/>
      <c r="O58" s="14"/>
      <c r="P58" s="14"/>
      <c r="Q58" s="14"/>
    </row>
    <row r="59" spans="2:17" x14ac:dyDescent="0.25">
      <c r="B59" s="8" t="str">
        <f t="shared" si="20"/>
        <v>DP4:phraseFavourPref_PT</v>
      </c>
      <c r="M59" s="14"/>
      <c r="N59" s="14"/>
      <c r="O59" s="14"/>
      <c r="P59" s="14"/>
      <c r="Q59" s="14"/>
    </row>
    <row r="60" spans="2:17" x14ac:dyDescent="0.25">
      <c r="B60" s="8" t="str">
        <f t="shared" si="20"/>
        <v>DP5:phraseFavourPref_PT</v>
      </c>
      <c r="M60" s="14"/>
      <c r="N60" s="14"/>
      <c r="O60" s="14"/>
      <c r="P60" s="14"/>
      <c r="Q60" s="14"/>
    </row>
    <row r="61" spans="2:17" x14ac:dyDescent="0.25">
      <c r="B61" s="8" t="str">
        <f t="shared" si="20"/>
        <v>DP6:phraseFavourPref_PT</v>
      </c>
      <c r="M61" s="14"/>
      <c r="N61" s="14"/>
      <c r="O61" s="14"/>
      <c r="P61" s="14"/>
      <c r="Q61" s="14"/>
    </row>
    <row r="62" spans="2:17" x14ac:dyDescent="0.25">
      <c r="B62" s="8" t="str">
        <f t="shared" si="20"/>
        <v>DP7:phraseFavourPref_PT</v>
      </c>
      <c r="M62" s="14"/>
      <c r="N62" s="14"/>
      <c r="O62" s="14"/>
      <c r="P62" s="14"/>
      <c r="Q62" s="14"/>
    </row>
    <row r="63" spans="2:17" x14ac:dyDescent="0.25">
      <c r="B63" s="8" t="str">
        <f t="shared" si="20"/>
        <v>DP10:phraseFavourPref_PT</v>
      </c>
      <c r="M63" s="14"/>
      <c r="N63" s="14"/>
      <c r="O63" s="14"/>
      <c r="P63" s="14"/>
      <c r="Q63" s="14"/>
    </row>
    <row r="64" spans="2:17" x14ac:dyDescent="0.25">
      <c r="B64" s="8" t="str">
        <f t="shared" si="20"/>
        <v>DP11:phraseFavourPref_PT</v>
      </c>
      <c r="M64" s="14"/>
      <c r="N64" s="14"/>
      <c r="O64" s="14"/>
      <c r="P64" s="14"/>
      <c r="Q64" s="14"/>
    </row>
    <row r="65" spans="2:17" x14ac:dyDescent="0.25">
      <c r="B65" s="8" t="str">
        <f t="shared" si="20"/>
        <v>DP12:phraseFavourPref_PT</v>
      </c>
      <c r="M65" s="14"/>
      <c r="N65" s="14"/>
      <c r="O65" s="14"/>
      <c r="P65" s="14"/>
      <c r="Q65" s="14"/>
    </row>
    <row r="66" spans="2:17" x14ac:dyDescent="0.25">
      <c r="B66" s="8" t="str">
        <f t="shared" si="20"/>
        <v>DP18:phraseFavourPref_PT</v>
      </c>
      <c r="M66" s="14"/>
      <c r="N66" s="14"/>
      <c r="O66" s="14"/>
      <c r="P66" s="14"/>
      <c r="Q66" s="14"/>
    </row>
    <row r="67" spans="2:17" x14ac:dyDescent="0.25">
      <c r="B67" s="8" t="str">
        <f t="shared" si="20"/>
        <v>DP25:phraseFavourPref_PT</v>
      </c>
      <c r="M67" s="14"/>
      <c r="N67" s="14"/>
      <c r="O67" s="14"/>
      <c r="P67" s="14"/>
      <c r="Q67" s="14"/>
    </row>
    <row r="68" spans="2:17" x14ac:dyDescent="0.25">
      <c r="B68" s="8" t="str">
        <f t="shared" si="20"/>
        <v>DP26:phraseFavourPref_PT</v>
      </c>
      <c r="M68" s="14"/>
      <c r="N68" s="14"/>
      <c r="O68" s="14"/>
      <c r="P68" s="14"/>
      <c r="Q68" s="14"/>
    </row>
    <row r="69" spans="2:17" x14ac:dyDescent="0.25">
      <c r="B69" s="8" t="str">
        <f t="shared" si="20"/>
        <v>DP27:phraseFavourPref_PT</v>
      </c>
      <c r="M69" s="14"/>
      <c r="N69" s="14"/>
      <c r="O69" s="14"/>
      <c r="P69" s="14"/>
      <c r="Q69" s="14"/>
    </row>
    <row r="70" spans="2:17" x14ac:dyDescent="0.25">
      <c r="B70" s="8" t="str">
        <f t="shared" si="20"/>
        <v>DP28:phraseFavourPref_PT</v>
      </c>
      <c r="M70" s="14"/>
      <c r="N70" s="14"/>
      <c r="O70" s="14"/>
      <c r="P70" s="14"/>
      <c r="Q70" s="14"/>
    </row>
    <row r="71" spans="2:17" x14ac:dyDescent="0.25">
      <c r="B71" s="8" t="str">
        <f t="shared" si="20"/>
        <v>DP29:phraseFavourPref_PT</v>
      </c>
      <c r="M71" s="14"/>
      <c r="N71" s="14"/>
      <c r="O71" s="14"/>
      <c r="P71" s="14"/>
      <c r="Q71" s="14"/>
    </row>
    <row r="72" spans="2:17" x14ac:dyDescent="0.25">
      <c r="B72" s="8" t="str">
        <f t="shared" si="20"/>
        <v>DP30:phraseFavourPref_PT</v>
      </c>
      <c r="M72" s="14"/>
      <c r="N72" s="14"/>
      <c r="O72" s="14"/>
      <c r="P72" s="14"/>
      <c r="Q72" s="14"/>
    </row>
    <row r="73" spans="2:17" x14ac:dyDescent="0.25">
      <c r="B73" s="8" t="str">
        <f t="shared" si="20"/>
        <v>DP31:phraseFavourPref_PT</v>
      </c>
      <c r="M73" s="14"/>
      <c r="N73" s="14"/>
      <c r="O73" s="14"/>
      <c r="P73" s="14"/>
      <c r="Q73" s="14"/>
    </row>
    <row r="74" spans="2:17" x14ac:dyDescent="0.25">
      <c r="B74" s="8" t="str">
        <f t="shared" si="20"/>
        <v>DP32:phraseFavourPref_PT</v>
      </c>
      <c r="M74" s="14"/>
      <c r="N74" s="14"/>
      <c r="O74" s="14"/>
      <c r="P74" s="14"/>
      <c r="Q74" s="14"/>
    </row>
    <row r="75" spans="2:17" x14ac:dyDescent="0.25">
      <c r="B75" s="8" t="str">
        <f t="shared" si="20"/>
        <v>DP33:phraseFavourPref_PT</v>
      </c>
      <c r="M75" s="14"/>
      <c r="N75" s="14"/>
      <c r="O75" s="14"/>
      <c r="P75" s="14"/>
      <c r="Q75" s="14"/>
    </row>
    <row r="76" spans="2:17" x14ac:dyDescent="0.25">
      <c r="B76" s="8" t="str">
        <f t="shared" si="20"/>
        <v>DP34:phraseFavourPref_PT</v>
      </c>
      <c r="M76" s="14"/>
      <c r="N76" s="14"/>
      <c r="O76" s="14"/>
      <c r="P76" s="14"/>
      <c r="Q76" s="14"/>
    </row>
    <row r="77" spans="2:17" x14ac:dyDescent="0.25">
      <c r="B77" s="8" t="str">
        <f t="shared" si="20"/>
        <v>DP35:phraseFavourPref_PT</v>
      </c>
      <c r="M77" s="14"/>
      <c r="N77" s="14"/>
      <c r="O77" s="14"/>
      <c r="P77" s="14"/>
      <c r="Q77" s="14"/>
    </row>
    <row r="78" spans="2:17" x14ac:dyDescent="0.25">
      <c r="B78" s="8" t="str">
        <f t="shared" si="20"/>
        <v>DP36:phraseFavourPref_PT</v>
      </c>
      <c r="M78" s="14"/>
      <c r="N78" s="14"/>
      <c r="O78" s="14"/>
      <c r="P78" s="14"/>
      <c r="Q78" s="14"/>
    </row>
    <row r="79" spans="2:17" ht="30" x14ac:dyDescent="0.25">
      <c r="B79" s="8" t="str">
        <f>J1</f>
        <v>DP1:phraseAgainstPref1_EN</v>
      </c>
      <c r="M79" s="14"/>
      <c r="N79" s="14"/>
      <c r="O79" s="14"/>
      <c r="P79" s="14"/>
      <c r="Q79" s="14"/>
    </row>
    <row r="80" spans="2:17" ht="30" x14ac:dyDescent="0.25">
      <c r="B80" s="8" t="str">
        <f t="shared" ref="B80:B101" si="21">J2</f>
        <v>DP2:phraseAgainstPref1_EN</v>
      </c>
      <c r="M80" s="14"/>
      <c r="N80" s="14"/>
      <c r="O80" s="14"/>
      <c r="P80" s="14"/>
      <c r="Q80" s="14"/>
    </row>
    <row r="81" spans="2:17" ht="30" x14ac:dyDescent="0.25">
      <c r="B81" s="8" t="str">
        <f t="shared" si="21"/>
        <v>DP3:phraseAgainstPref1_EN</v>
      </c>
      <c r="M81" s="14"/>
      <c r="N81" s="14"/>
      <c r="O81" s="14"/>
      <c r="P81" s="14"/>
      <c r="Q81" s="14"/>
    </row>
    <row r="82" spans="2:17" ht="30" x14ac:dyDescent="0.25">
      <c r="B82" s="8" t="str">
        <f t="shared" si="21"/>
        <v>DP4:phraseAgainstPref1_EN</v>
      </c>
      <c r="M82" s="14"/>
      <c r="N82" s="14"/>
      <c r="O82" s="14"/>
      <c r="P82" s="14"/>
      <c r="Q82" s="14"/>
    </row>
    <row r="83" spans="2:17" ht="30" x14ac:dyDescent="0.25">
      <c r="B83" s="8" t="str">
        <f t="shared" si="21"/>
        <v>DP5:phraseAgainstPref1_EN</v>
      </c>
      <c r="M83" s="14"/>
      <c r="N83" s="14"/>
      <c r="O83" s="14"/>
      <c r="P83" s="14"/>
      <c r="Q83" s="14"/>
    </row>
    <row r="84" spans="2:17" ht="30" x14ac:dyDescent="0.25">
      <c r="B84" s="8" t="str">
        <f t="shared" si="21"/>
        <v>DP6:phraseAgainstPref1_EN</v>
      </c>
      <c r="M84" s="14"/>
      <c r="N84" s="14"/>
      <c r="O84" s="14"/>
      <c r="P84" s="14"/>
      <c r="Q84" s="14"/>
    </row>
    <row r="85" spans="2:17" ht="30" x14ac:dyDescent="0.25">
      <c r="B85" s="8" t="str">
        <f t="shared" si="21"/>
        <v>DP7:phraseAgainstPref1_EN</v>
      </c>
      <c r="M85" s="14"/>
      <c r="N85" s="14"/>
      <c r="O85" s="14"/>
      <c r="P85" s="14"/>
      <c r="Q85" s="14"/>
    </row>
    <row r="86" spans="2:17" ht="30" x14ac:dyDescent="0.25">
      <c r="B86" s="8" t="str">
        <f t="shared" si="21"/>
        <v>DP10:phraseAgainstPref1_EN</v>
      </c>
      <c r="M86" s="14"/>
      <c r="N86" s="14"/>
      <c r="O86" s="14"/>
      <c r="P86" s="14"/>
      <c r="Q86" s="14"/>
    </row>
    <row r="87" spans="2:17" ht="30" x14ac:dyDescent="0.25">
      <c r="B87" s="8" t="str">
        <f t="shared" si="21"/>
        <v>DP11:phraseAgainstPref1_EN</v>
      </c>
      <c r="M87" s="14"/>
      <c r="N87" s="14"/>
      <c r="O87" s="14"/>
      <c r="P87" s="14"/>
      <c r="Q87" s="14"/>
    </row>
    <row r="88" spans="2:17" ht="30" x14ac:dyDescent="0.25">
      <c r="B88" s="8" t="str">
        <f t="shared" si="21"/>
        <v>DP12:phraseAgainstPref1_EN</v>
      </c>
      <c r="M88" s="14"/>
      <c r="N88" s="14"/>
      <c r="O88" s="14"/>
      <c r="P88" s="14"/>
      <c r="Q88" s="14"/>
    </row>
    <row r="89" spans="2:17" ht="30" x14ac:dyDescent="0.25">
      <c r="B89" s="8" t="str">
        <f t="shared" si="21"/>
        <v>DP18:phraseAgainstPref1_EN</v>
      </c>
      <c r="M89" s="14"/>
      <c r="N89" s="14"/>
      <c r="O89" s="14"/>
      <c r="P89" s="14"/>
      <c r="Q89" s="14"/>
    </row>
    <row r="90" spans="2:17" ht="30" x14ac:dyDescent="0.25">
      <c r="B90" s="8" t="str">
        <f t="shared" si="21"/>
        <v>DP25:phraseAgainstPref1_EN</v>
      </c>
      <c r="M90" s="14"/>
      <c r="N90" s="14"/>
      <c r="O90" s="14"/>
      <c r="P90" s="14"/>
      <c r="Q90" s="14"/>
    </row>
    <row r="91" spans="2:17" ht="30" x14ac:dyDescent="0.25">
      <c r="B91" s="8" t="str">
        <f t="shared" si="21"/>
        <v>DP26:phraseAgainstPref1_EN</v>
      </c>
      <c r="M91" s="14"/>
      <c r="N91" s="14"/>
      <c r="O91" s="14"/>
      <c r="P91" s="14"/>
      <c r="Q91" s="14"/>
    </row>
    <row r="92" spans="2:17" ht="30" x14ac:dyDescent="0.25">
      <c r="B92" s="8" t="str">
        <f t="shared" si="21"/>
        <v>DP27:phraseAgainstPref1_EN</v>
      </c>
      <c r="M92" s="14"/>
      <c r="N92" s="14"/>
      <c r="O92" s="14"/>
      <c r="P92" s="14"/>
      <c r="Q92" s="14"/>
    </row>
    <row r="93" spans="2:17" ht="30" x14ac:dyDescent="0.25">
      <c r="B93" s="8" t="str">
        <f t="shared" si="21"/>
        <v>DP28:phraseAgainstPref1_EN</v>
      </c>
      <c r="M93" s="14"/>
      <c r="N93" s="14"/>
      <c r="O93" s="14"/>
      <c r="P93" s="14"/>
      <c r="Q93" s="14"/>
    </row>
    <row r="94" spans="2:17" ht="30" x14ac:dyDescent="0.25">
      <c r="B94" s="8" t="str">
        <f t="shared" si="21"/>
        <v>DP29:phraseAgainstPref1_EN</v>
      </c>
      <c r="M94" s="14"/>
      <c r="N94" s="14"/>
      <c r="O94" s="14"/>
      <c r="P94" s="14"/>
      <c r="Q94" s="14"/>
    </row>
    <row r="95" spans="2:17" ht="30" x14ac:dyDescent="0.25">
      <c r="B95" s="8" t="str">
        <f t="shared" si="21"/>
        <v>DP30:phraseAgainstPref1_EN</v>
      </c>
      <c r="M95" s="14"/>
      <c r="N95" s="14"/>
      <c r="O95" s="14"/>
      <c r="P95" s="14"/>
      <c r="Q95" s="14"/>
    </row>
    <row r="96" spans="2:17" ht="30" x14ac:dyDescent="0.25">
      <c r="B96" s="8" t="str">
        <f t="shared" si="21"/>
        <v>DP31:phraseAgainstPref1_EN</v>
      </c>
      <c r="M96" s="14"/>
      <c r="N96" s="14"/>
      <c r="O96" s="14"/>
      <c r="P96" s="14"/>
      <c r="Q96" s="14"/>
    </row>
    <row r="97" spans="2:17" ht="30" x14ac:dyDescent="0.25">
      <c r="B97" s="8" t="str">
        <f t="shared" si="21"/>
        <v>DP32:phraseAgainstPref1_EN</v>
      </c>
      <c r="M97" s="14"/>
      <c r="N97" s="14"/>
      <c r="O97" s="14"/>
      <c r="P97" s="14"/>
      <c r="Q97" s="14"/>
    </row>
    <row r="98" spans="2:17" ht="30" x14ac:dyDescent="0.25">
      <c r="B98" s="8" t="str">
        <f t="shared" si="21"/>
        <v>DP33:phraseAgainstPref1_EN</v>
      </c>
      <c r="M98" s="14"/>
      <c r="N98" s="14"/>
      <c r="O98" s="14"/>
      <c r="P98" s="14"/>
      <c r="Q98" s="14"/>
    </row>
    <row r="99" spans="2:17" ht="30" x14ac:dyDescent="0.25">
      <c r="B99" s="8" t="str">
        <f t="shared" si="21"/>
        <v>DP34:phraseAgainstPref1_EN</v>
      </c>
      <c r="M99" s="14"/>
      <c r="N99" s="14"/>
      <c r="O99" s="14"/>
      <c r="P99" s="14"/>
      <c r="Q99" s="14"/>
    </row>
    <row r="100" spans="2:17" ht="30" x14ac:dyDescent="0.25">
      <c r="B100" s="8" t="str">
        <f t="shared" si="21"/>
        <v>DP35:phraseAgainstPref1_EN</v>
      </c>
      <c r="M100" s="14"/>
      <c r="N100" s="14"/>
      <c r="O100" s="14"/>
      <c r="P100" s="14"/>
      <c r="Q100" s="14"/>
    </row>
    <row r="101" spans="2:17" ht="30" x14ac:dyDescent="0.25">
      <c r="B101" s="8" t="str">
        <f t="shared" si="21"/>
        <v>DP36:phraseAgainstPref1_EN</v>
      </c>
      <c r="M101" s="14"/>
      <c r="N101" s="14"/>
      <c r="O101" s="14"/>
      <c r="P101" s="14"/>
      <c r="Q101" s="14"/>
    </row>
    <row r="102" spans="2:17" ht="30" x14ac:dyDescent="0.25">
      <c r="B102" s="8" t="str">
        <f>H1</f>
        <v>DP1:phraseAgainstPref2_EN</v>
      </c>
      <c r="M102" s="14"/>
      <c r="N102" s="14"/>
      <c r="O102" s="14"/>
      <c r="P102" s="14"/>
      <c r="Q102" s="14"/>
    </row>
    <row r="103" spans="2:17" ht="30" x14ac:dyDescent="0.25">
      <c r="B103" s="8" t="str">
        <f t="shared" ref="B103:B124" si="22">H2</f>
        <v>DP2:phraseAgainstPref2_EN</v>
      </c>
      <c r="M103" s="14"/>
      <c r="N103" s="14"/>
      <c r="O103" s="14"/>
      <c r="P103" s="14"/>
      <c r="Q103" s="14"/>
    </row>
    <row r="104" spans="2:17" ht="30" x14ac:dyDescent="0.25">
      <c r="B104" s="8" t="str">
        <f t="shared" si="22"/>
        <v>DP3:phraseAgainstPref2_EN</v>
      </c>
      <c r="M104" s="14"/>
      <c r="N104" s="14"/>
      <c r="O104" s="14"/>
      <c r="P104" s="14"/>
      <c r="Q104" s="14"/>
    </row>
    <row r="105" spans="2:17" ht="30" x14ac:dyDescent="0.25">
      <c r="B105" s="8" t="str">
        <f t="shared" si="22"/>
        <v>DP4:phraseAgainstPref2_EN</v>
      </c>
      <c r="M105" s="14"/>
      <c r="N105" s="14"/>
      <c r="O105" s="14"/>
      <c r="P105" s="14"/>
      <c r="Q105" s="14"/>
    </row>
    <row r="106" spans="2:17" ht="30" x14ac:dyDescent="0.25">
      <c r="B106" s="8" t="str">
        <f t="shared" si="22"/>
        <v>DP5:phraseAgainstPref2_EN</v>
      </c>
      <c r="M106" s="14"/>
      <c r="N106" s="14"/>
      <c r="O106" s="14"/>
      <c r="P106" s="14"/>
      <c r="Q106" s="14"/>
    </row>
    <row r="107" spans="2:17" ht="30" x14ac:dyDescent="0.25">
      <c r="B107" s="8" t="str">
        <f t="shared" si="22"/>
        <v>DP6:phraseAgainstPref2_EN</v>
      </c>
      <c r="M107" s="14"/>
      <c r="N107" s="14"/>
      <c r="O107" s="14"/>
      <c r="P107" s="14"/>
      <c r="Q107" s="14"/>
    </row>
    <row r="108" spans="2:17" ht="30" x14ac:dyDescent="0.25">
      <c r="B108" s="8" t="str">
        <f t="shared" si="22"/>
        <v>DP7:phraseAgainstPref2_EN</v>
      </c>
      <c r="M108" s="14"/>
      <c r="N108" s="14"/>
      <c r="O108" s="14"/>
      <c r="P108" s="14"/>
      <c r="Q108" s="14"/>
    </row>
    <row r="109" spans="2:17" ht="30" x14ac:dyDescent="0.25">
      <c r="B109" s="8" t="str">
        <f t="shared" si="22"/>
        <v>DP10:phraseAgainstPref2_EN</v>
      </c>
      <c r="M109" s="14"/>
      <c r="N109" s="14"/>
      <c r="O109" s="14"/>
      <c r="P109" s="14"/>
      <c r="Q109" s="14"/>
    </row>
    <row r="110" spans="2:17" ht="30" x14ac:dyDescent="0.25">
      <c r="B110" s="8" t="str">
        <f t="shared" si="22"/>
        <v>DP11:phraseAgainstPref2_EN</v>
      </c>
      <c r="M110" s="14"/>
      <c r="N110" s="14"/>
      <c r="O110" s="14"/>
      <c r="P110" s="14"/>
      <c r="Q110" s="14"/>
    </row>
    <row r="111" spans="2:17" ht="30" x14ac:dyDescent="0.25">
      <c r="B111" s="8" t="str">
        <f t="shared" si="22"/>
        <v>DP12:phraseAgainstPref2_EN</v>
      </c>
      <c r="M111" s="14"/>
      <c r="N111" s="14"/>
      <c r="O111" s="14"/>
      <c r="P111" s="14"/>
      <c r="Q111" s="14"/>
    </row>
    <row r="112" spans="2:17" ht="30" x14ac:dyDescent="0.25">
      <c r="B112" s="8" t="str">
        <f t="shared" si="22"/>
        <v>DP18:phraseAgainstPref2_EN</v>
      </c>
      <c r="M112" s="14"/>
      <c r="N112" s="14"/>
      <c r="O112" s="14"/>
      <c r="P112" s="14"/>
      <c r="Q112" s="14"/>
    </row>
    <row r="113" spans="2:17" ht="30" x14ac:dyDescent="0.25">
      <c r="B113" s="8" t="str">
        <f t="shared" si="22"/>
        <v>DP25:phraseAgainstPref2_EN</v>
      </c>
      <c r="M113" s="14"/>
      <c r="N113" s="14"/>
      <c r="O113" s="14"/>
      <c r="P113" s="14"/>
      <c r="Q113" s="14"/>
    </row>
    <row r="114" spans="2:17" ht="30" x14ac:dyDescent="0.25">
      <c r="B114" s="8" t="str">
        <f t="shared" si="22"/>
        <v>DP26:phraseAgainstPref2_EN</v>
      </c>
      <c r="M114" s="14"/>
      <c r="N114" s="14"/>
      <c r="O114" s="14"/>
      <c r="P114" s="14"/>
      <c r="Q114" s="14"/>
    </row>
    <row r="115" spans="2:17" ht="30" x14ac:dyDescent="0.25">
      <c r="B115" s="8" t="str">
        <f t="shared" si="22"/>
        <v>DP27:phraseAgainstPref2_EN</v>
      </c>
      <c r="M115" s="14"/>
      <c r="N115" s="14"/>
      <c r="O115" s="14"/>
      <c r="P115" s="14"/>
      <c r="Q115" s="14"/>
    </row>
    <row r="116" spans="2:17" ht="30" x14ac:dyDescent="0.25">
      <c r="B116" s="8" t="str">
        <f t="shared" si="22"/>
        <v>DP28:phraseAgainstPref2_EN</v>
      </c>
      <c r="M116" s="14"/>
      <c r="N116" s="14"/>
      <c r="O116" s="14"/>
      <c r="P116" s="14"/>
      <c r="Q116" s="14"/>
    </row>
    <row r="117" spans="2:17" ht="30" x14ac:dyDescent="0.25">
      <c r="B117" s="8" t="str">
        <f t="shared" si="22"/>
        <v>DP29:phraseAgainstPref2_EN</v>
      </c>
      <c r="M117" s="14"/>
      <c r="N117" s="14"/>
      <c r="O117" s="14"/>
      <c r="P117" s="14"/>
      <c r="Q117" s="14"/>
    </row>
    <row r="118" spans="2:17" ht="30" x14ac:dyDescent="0.25">
      <c r="B118" s="8" t="str">
        <f t="shared" si="22"/>
        <v>DP30:phraseAgainstPref2_EN</v>
      </c>
      <c r="M118" s="14"/>
      <c r="N118" s="14"/>
      <c r="O118" s="14"/>
      <c r="P118" s="14"/>
      <c r="Q118" s="14"/>
    </row>
    <row r="119" spans="2:17" ht="30" x14ac:dyDescent="0.25">
      <c r="B119" s="8" t="str">
        <f t="shared" si="22"/>
        <v>DP31:phraseAgainstPref2_EN</v>
      </c>
      <c r="M119" s="14"/>
      <c r="N119" s="14"/>
      <c r="O119" s="14"/>
      <c r="P119" s="14"/>
      <c r="Q119" s="14"/>
    </row>
    <row r="120" spans="2:17" ht="30" x14ac:dyDescent="0.25">
      <c r="B120" s="8" t="str">
        <f t="shared" si="22"/>
        <v>DP32:phraseAgainstPref2_EN</v>
      </c>
      <c r="M120" s="14"/>
      <c r="N120" s="14"/>
      <c r="O120" s="14"/>
      <c r="P120" s="14"/>
      <c r="Q120" s="14"/>
    </row>
    <row r="121" spans="2:17" ht="30" x14ac:dyDescent="0.25">
      <c r="B121" s="8" t="str">
        <f t="shared" si="22"/>
        <v>DP33:phraseAgainstPref2_EN</v>
      </c>
      <c r="M121" s="14"/>
      <c r="N121" s="14"/>
      <c r="O121" s="14"/>
      <c r="P121" s="14"/>
      <c r="Q121" s="14"/>
    </row>
    <row r="122" spans="2:17" ht="30" x14ac:dyDescent="0.25">
      <c r="B122" s="8" t="str">
        <f t="shared" si="22"/>
        <v>DP34:phraseAgainstPref2_EN</v>
      </c>
      <c r="M122" s="14"/>
      <c r="N122" s="14"/>
      <c r="O122" s="14"/>
      <c r="P122" s="14"/>
      <c r="Q122" s="14"/>
    </row>
    <row r="123" spans="2:17" ht="30" x14ac:dyDescent="0.25">
      <c r="B123" s="8" t="str">
        <f t="shared" si="22"/>
        <v>DP35:phraseAgainstPref2_EN</v>
      </c>
      <c r="M123" s="14"/>
      <c r="N123" s="14"/>
      <c r="O123" s="14"/>
      <c r="P123" s="14"/>
      <c r="Q123" s="14"/>
    </row>
    <row r="124" spans="2:17" ht="30" x14ac:dyDescent="0.25">
      <c r="B124" s="8" t="str">
        <f t="shared" si="22"/>
        <v>DP36:phraseAgainstPref2_EN</v>
      </c>
      <c r="M124" s="14"/>
      <c r="N124" s="14"/>
      <c r="O124" s="14"/>
      <c r="P124" s="14"/>
      <c r="Q124" s="14"/>
    </row>
    <row r="125" spans="2:17" x14ac:dyDescent="0.25">
      <c r="B125" s="8" t="str">
        <f>F1</f>
        <v>DP1:phraseFavourPref_EN</v>
      </c>
      <c r="M125" s="14"/>
      <c r="N125" s="14"/>
      <c r="O125" s="14"/>
      <c r="P125" s="14"/>
      <c r="Q125" s="14"/>
    </row>
    <row r="126" spans="2:17" x14ac:dyDescent="0.25">
      <c r="B126" s="8" t="str">
        <f t="shared" ref="B126:B146" si="23">F2</f>
        <v>DP2:phraseFavourPref_EN</v>
      </c>
      <c r="M126" s="14"/>
      <c r="N126" s="14"/>
      <c r="O126" s="14"/>
      <c r="P126" s="14"/>
      <c r="Q126" s="14"/>
    </row>
    <row r="127" spans="2:17" x14ac:dyDescent="0.25">
      <c r="B127" s="8" t="str">
        <f t="shared" si="23"/>
        <v>DP3:phraseFavourPref_EN</v>
      </c>
      <c r="M127" s="14"/>
      <c r="N127" s="14"/>
      <c r="O127" s="14"/>
      <c r="P127" s="14"/>
      <c r="Q127" s="14"/>
    </row>
    <row r="128" spans="2:17" x14ac:dyDescent="0.25">
      <c r="B128" s="8" t="str">
        <f t="shared" si="23"/>
        <v>DP4:phraseFavourPref_EN</v>
      </c>
      <c r="M128" s="14"/>
      <c r="N128" s="14"/>
      <c r="O128" s="14"/>
      <c r="P128" s="14"/>
      <c r="Q128" s="14"/>
    </row>
    <row r="129" spans="2:17" x14ac:dyDescent="0.25">
      <c r="B129" s="8" t="str">
        <f t="shared" si="23"/>
        <v>DP5:phraseFavourPref_EN</v>
      </c>
      <c r="M129" s="14"/>
      <c r="N129" s="14"/>
      <c r="O129" s="14"/>
      <c r="P129" s="14"/>
      <c r="Q129" s="14"/>
    </row>
    <row r="130" spans="2:17" x14ac:dyDescent="0.25">
      <c r="B130" s="8" t="str">
        <f t="shared" si="23"/>
        <v>DP6:phraseFavourPref_EN</v>
      </c>
      <c r="M130" s="14"/>
      <c r="N130" s="14"/>
      <c r="O130" s="14"/>
      <c r="P130" s="14"/>
      <c r="Q130" s="14"/>
    </row>
    <row r="131" spans="2:17" x14ac:dyDescent="0.25">
      <c r="B131" s="8" t="str">
        <f t="shared" si="23"/>
        <v>DP7:phraseFavourPref_EN</v>
      </c>
      <c r="M131" s="14"/>
      <c r="N131" s="14"/>
      <c r="O131" s="14"/>
      <c r="P131" s="14"/>
      <c r="Q131" s="14"/>
    </row>
    <row r="132" spans="2:17" x14ac:dyDescent="0.25">
      <c r="B132" s="8" t="str">
        <f t="shared" si="23"/>
        <v>DP10:phraseFavourPref_EN</v>
      </c>
      <c r="M132" s="14"/>
      <c r="N132" s="14"/>
      <c r="O132" s="14"/>
      <c r="P132" s="14"/>
      <c r="Q132" s="14"/>
    </row>
    <row r="133" spans="2:17" x14ac:dyDescent="0.25">
      <c r="B133" s="8" t="str">
        <f t="shared" si="23"/>
        <v>DP11:phraseFavourPref_EN</v>
      </c>
      <c r="M133" s="14"/>
      <c r="N133" s="14"/>
      <c r="O133" s="14"/>
      <c r="P133" s="14"/>
      <c r="Q133" s="14"/>
    </row>
    <row r="134" spans="2:17" x14ac:dyDescent="0.25">
      <c r="B134" s="8" t="str">
        <f t="shared" si="23"/>
        <v>DP12:phraseFavourPref_EN</v>
      </c>
      <c r="M134" s="14"/>
      <c r="N134" s="14"/>
      <c r="O134" s="14"/>
      <c r="P134" s="14"/>
      <c r="Q134" s="14"/>
    </row>
    <row r="135" spans="2:17" x14ac:dyDescent="0.25">
      <c r="B135" s="8" t="str">
        <f t="shared" si="23"/>
        <v>DP18:phraseFavourPref_EN</v>
      </c>
      <c r="M135" s="14"/>
      <c r="N135" s="14"/>
      <c r="O135" s="14"/>
      <c r="P135" s="14"/>
      <c r="Q135" s="14"/>
    </row>
    <row r="136" spans="2:17" x14ac:dyDescent="0.25">
      <c r="B136" s="8" t="str">
        <f t="shared" si="23"/>
        <v>DP25:phraseFavourPref_EN</v>
      </c>
      <c r="M136" s="14"/>
      <c r="N136" s="14"/>
      <c r="O136" s="14"/>
      <c r="P136" s="14"/>
      <c r="Q136" s="14"/>
    </row>
    <row r="137" spans="2:17" x14ac:dyDescent="0.25">
      <c r="B137" s="8" t="str">
        <f t="shared" si="23"/>
        <v>DP26:phraseFavourPref_EN</v>
      </c>
      <c r="M137" s="14"/>
      <c r="N137" s="14"/>
      <c r="O137" s="14"/>
      <c r="P137" s="14"/>
      <c r="Q137" s="14"/>
    </row>
    <row r="138" spans="2:17" x14ac:dyDescent="0.25">
      <c r="B138" s="8" t="str">
        <f t="shared" si="23"/>
        <v>DP27:phraseFavourPref_EN</v>
      </c>
      <c r="M138" s="14"/>
      <c r="N138" s="14"/>
      <c r="O138" s="14"/>
      <c r="P138" s="14"/>
      <c r="Q138" s="14"/>
    </row>
    <row r="139" spans="2:17" x14ac:dyDescent="0.25">
      <c r="B139" s="8" t="str">
        <f t="shared" si="23"/>
        <v>DP28:phraseFavourPref_EN</v>
      </c>
      <c r="M139" s="14"/>
      <c r="N139" s="14"/>
      <c r="O139" s="14"/>
      <c r="P139" s="14"/>
      <c r="Q139" s="14"/>
    </row>
    <row r="140" spans="2:17" x14ac:dyDescent="0.25">
      <c r="B140" s="8" t="str">
        <f t="shared" si="23"/>
        <v>DP29:phraseFavourPref_EN</v>
      </c>
      <c r="M140" s="14"/>
      <c r="N140" s="14"/>
      <c r="O140" s="14"/>
      <c r="P140" s="14"/>
      <c r="Q140" s="14"/>
    </row>
    <row r="141" spans="2:17" x14ac:dyDescent="0.25">
      <c r="B141" s="8" t="str">
        <f t="shared" si="23"/>
        <v>DP30:phraseFavourPref_EN</v>
      </c>
      <c r="M141" s="14"/>
      <c r="N141" s="14"/>
      <c r="O141" s="14"/>
      <c r="P141" s="14"/>
      <c r="Q141" s="14"/>
    </row>
    <row r="142" spans="2:17" x14ac:dyDescent="0.25">
      <c r="B142" s="8" t="str">
        <f t="shared" si="23"/>
        <v>DP31:phraseFavourPref_EN</v>
      </c>
      <c r="M142" s="14"/>
      <c r="N142" s="14"/>
      <c r="O142" s="14"/>
      <c r="P142" s="14"/>
      <c r="Q142" s="14"/>
    </row>
    <row r="143" spans="2:17" x14ac:dyDescent="0.25">
      <c r="B143" s="8" t="str">
        <f t="shared" si="23"/>
        <v>DP32:phraseFavourPref_EN</v>
      </c>
      <c r="M143" s="14"/>
      <c r="N143" s="14"/>
      <c r="O143" s="14"/>
      <c r="P143" s="14"/>
      <c r="Q143" s="14"/>
    </row>
    <row r="144" spans="2:17" x14ac:dyDescent="0.25">
      <c r="B144" s="8" t="str">
        <f t="shared" si="23"/>
        <v>DP33:phraseFavourPref_EN</v>
      </c>
      <c r="M144" s="14"/>
      <c r="N144" s="14"/>
      <c r="O144" s="14"/>
      <c r="P144" s="14"/>
      <c r="Q144" s="14"/>
    </row>
    <row r="145" spans="2:17" x14ac:dyDescent="0.25">
      <c r="B145" s="8" t="str">
        <f t="shared" si="23"/>
        <v>DP34:phraseFavourPref_EN</v>
      </c>
      <c r="M145" s="14"/>
      <c r="N145" s="14"/>
      <c r="O145" s="14"/>
      <c r="P145" s="14"/>
      <c r="Q145" s="14"/>
    </row>
    <row r="146" spans="2:17" x14ac:dyDescent="0.25">
      <c r="B146" s="8" t="str">
        <f t="shared" si="23"/>
        <v>DP35:phraseFavourPref_EN</v>
      </c>
      <c r="M146" s="14"/>
      <c r="N146" s="14"/>
      <c r="O146" s="14"/>
      <c r="P146" s="14"/>
      <c r="Q146" s="14"/>
    </row>
    <row r="147" spans="2:17" x14ac:dyDescent="0.25">
      <c r="B147" s="8" t="str">
        <f>F23</f>
        <v>DP36:phraseFavourPref_EN</v>
      </c>
      <c r="M147" s="14"/>
      <c r="N147" s="14"/>
      <c r="O147" s="14"/>
      <c r="P147" s="14"/>
      <c r="Q147" s="14"/>
    </row>
    <row r="148" spans="2:17" ht="30" x14ac:dyDescent="0.25">
      <c r="B148" s="8" t="str">
        <f>M25</f>
        <v>DG1:phraseAgainstPref1_PT</v>
      </c>
      <c r="M148" s="14"/>
      <c r="N148" s="14"/>
      <c r="O148" s="14"/>
      <c r="P148" s="14"/>
      <c r="Q148" s="14"/>
    </row>
    <row r="149" spans="2:17" ht="30" x14ac:dyDescent="0.25">
      <c r="B149" s="8" t="str">
        <f t="shared" ref="B149:B156" si="24">M26</f>
        <v>DG2:phraseAgainstPref1_PT</v>
      </c>
      <c r="M149" s="14"/>
      <c r="N149" s="14"/>
      <c r="O149" s="14"/>
      <c r="P149" s="14"/>
      <c r="Q149" s="14"/>
    </row>
    <row r="150" spans="2:17" ht="30" x14ac:dyDescent="0.25">
      <c r="B150" s="8" t="str">
        <f t="shared" si="24"/>
        <v>DG3:phraseAgainstPref1_PT</v>
      </c>
      <c r="M150" s="14"/>
      <c r="N150" s="14"/>
      <c r="O150" s="14"/>
      <c r="P150" s="14"/>
      <c r="Q150" s="14"/>
    </row>
    <row r="151" spans="2:17" ht="30" x14ac:dyDescent="0.25">
      <c r="B151" s="8" t="str">
        <f t="shared" si="24"/>
        <v>DG5:phraseAgainstPref1_PT</v>
      </c>
      <c r="M151" s="14"/>
      <c r="N151" s="14"/>
      <c r="O151" s="14"/>
      <c r="P151" s="14"/>
      <c r="Q151" s="14"/>
    </row>
    <row r="152" spans="2:17" ht="30" x14ac:dyDescent="0.25">
      <c r="B152" s="8" t="str">
        <f t="shared" si="24"/>
        <v>DG9:phraseAgainstPref1_PT</v>
      </c>
      <c r="M152" s="14"/>
      <c r="N152" s="14"/>
      <c r="O152" s="14"/>
      <c r="P152" s="14"/>
      <c r="Q152" s="14"/>
    </row>
    <row r="153" spans="2:17" ht="30" x14ac:dyDescent="0.25">
      <c r="B153" s="8" t="str">
        <f t="shared" si="24"/>
        <v>DG10:phraseAgainstPref1_PT</v>
      </c>
      <c r="M153" s="14"/>
      <c r="N153" s="14"/>
      <c r="O153" s="14"/>
      <c r="P153" s="14"/>
      <c r="Q153" s="14"/>
    </row>
    <row r="154" spans="2:17" ht="30" x14ac:dyDescent="0.25">
      <c r="B154" s="8" t="str">
        <f t="shared" si="24"/>
        <v>DG11:phraseAgainstPref1_PT</v>
      </c>
      <c r="M154" s="14"/>
      <c r="N154" s="14"/>
      <c r="O154" s="14"/>
      <c r="P154" s="14"/>
      <c r="Q154" s="14"/>
    </row>
    <row r="155" spans="2:17" ht="30" x14ac:dyDescent="0.25">
      <c r="B155" s="8" t="str">
        <f t="shared" si="24"/>
        <v>DG14:phraseAgainstPref1_PT</v>
      </c>
      <c r="M155" s="14"/>
      <c r="N155" s="14"/>
      <c r="O155" s="14"/>
      <c r="P155" s="14"/>
      <c r="Q155" s="14"/>
    </row>
    <row r="156" spans="2:17" ht="30" x14ac:dyDescent="0.25">
      <c r="B156" s="8" t="str">
        <f t="shared" si="24"/>
        <v>DG19:phraseAgainstPref1_PT</v>
      </c>
      <c r="M156" s="14"/>
      <c r="N156" s="14"/>
      <c r="O156" s="14"/>
      <c r="P156" s="14"/>
      <c r="Q156" s="14"/>
    </row>
    <row r="157" spans="2:17" ht="30" x14ac:dyDescent="0.25">
      <c r="B157" s="8" t="str">
        <f>O25</f>
        <v>DG1:phraseAgainstPref2_PT</v>
      </c>
      <c r="M157" s="14"/>
      <c r="N157" s="14"/>
      <c r="O157" s="14"/>
      <c r="P157" s="14"/>
      <c r="Q157" s="14"/>
    </row>
    <row r="158" spans="2:17" ht="30" x14ac:dyDescent="0.25">
      <c r="B158" s="8" t="str">
        <f t="shared" ref="B158:B165" si="25">O26</f>
        <v>DG2:phraseAgainstPref2_PT</v>
      </c>
      <c r="M158" s="14"/>
      <c r="N158" s="14"/>
      <c r="O158" s="14"/>
      <c r="P158" s="14"/>
      <c r="Q158" s="14"/>
    </row>
    <row r="159" spans="2:17" ht="30" x14ac:dyDescent="0.25">
      <c r="B159" s="8" t="str">
        <f t="shared" si="25"/>
        <v>DG3:phraseAgainstPref2_PT</v>
      </c>
    </row>
    <row r="160" spans="2:17" ht="30" x14ac:dyDescent="0.25">
      <c r="B160" s="8" t="str">
        <f t="shared" si="25"/>
        <v>DG5:phraseAgainstPref2_PT</v>
      </c>
    </row>
    <row r="161" spans="2:2" ht="30" x14ac:dyDescent="0.25">
      <c r="B161" s="8" t="str">
        <f t="shared" si="25"/>
        <v>DG9:phraseAgainstPref2_PT</v>
      </c>
    </row>
    <row r="162" spans="2:2" ht="30" x14ac:dyDescent="0.25">
      <c r="B162" s="8" t="str">
        <f t="shared" si="25"/>
        <v>DG10:phraseAgainstPref2_PT</v>
      </c>
    </row>
    <row r="163" spans="2:2" ht="30" x14ac:dyDescent="0.25">
      <c r="B163" s="8" t="str">
        <f t="shared" si="25"/>
        <v>DG11:phraseAgainstPref2_PT</v>
      </c>
    </row>
    <row r="164" spans="2:2" ht="30" x14ac:dyDescent="0.25">
      <c r="B164" s="8" t="str">
        <f t="shared" si="25"/>
        <v>DG14:phraseAgainstPref2_PT</v>
      </c>
    </row>
    <row r="165" spans="2:2" ht="30" x14ac:dyDescent="0.25">
      <c r="B165" s="8" t="str">
        <f t="shared" si="25"/>
        <v>DG19:phraseAgainstPref2_PT</v>
      </c>
    </row>
    <row r="166" spans="2:2" x14ac:dyDescent="0.25">
      <c r="B166" s="8" t="str">
        <f>Q25</f>
        <v>DG1:phraseFavourPref_PT</v>
      </c>
    </row>
    <row r="167" spans="2:2" x14ac:dyDescent="0.25">
      <c r="B167" s="8" t="str">
        <f t="shared" ref="B167:B174" si="26">Q26</f>
        <v>DG2:phraseFavourPref_PT</v>
      </c>
    </row>
    <row r="168" spans="2:2" x14ac:dyDescent="0.25">
      <c r="B168" s="8" t="str">
        <f t="shared" si="26"/>
        <v>DG3:phraseFavourPref_PT</v>
      </c>
    </row>
    <row r="169" spans="2:2" x14ac:dyDescent="0.25">
      <c r="B169" s="8" t="str">
        <f t="shared" si="26"/>
        <v>DG5:phraseFavourPref_PT</v>
      </c>
    </row>
    <row r="170" spans="2:2" x14ac:dyDescent="0.25">
      <c r="B170" s="8" t="str">
        <f t="shared" si="26"/>
        <v>DG9:phraseFavourPref_PT</v>
      </c>
    </row>
    <row r="171" spans="2:2" x14ac:dyDescent="0.25">
      <c r="B171" s="8" t="str">
        <f t="shared" si="26"/>
        <v>DG10:phraseFavourPref_PT</v>
      </c>
    </row>
    <row r="172" spans="2:2" x14ac:dyDescent="0.25">
      <c r="B172" s="8" t="str">
        <f t="shared" si="26"/>
        <v>DG11:phraseFavourPref_PT</v>
      </c>
    </row>
    <row r="173" spans="2:2" x14ac:dyDescent="0.25">
      <c r="B173" s="8" t="str">
        <f t="shared" si="26"/>
        <v>DG14:phraseFavourPref_PT</v>
      </c>
    </row>
    <row r="174" spans="2:2" x14ac:dyDescent="0.25">
      <c r="B174" s="8" t="str">
        <f t="shared" si="26"/>
        <v>DG19:phraseFavourPref_PT</v>
      </c>
    </row>
    <row r="175" spans="2:2" ht="30" x14ac:dyDescent="0.25">
      <c r="B175" s="8" t="str">
        <f>J25</f>
        <v>DG1:phraseAgainstPref1_EN</v>
      </c>
    </row>
    <row r="176" spans="2:2" ht="30" x14ac:dyDescent="0.25">
      <c r="B176" s="8" t="str">
        <f t="shared" ref="B176:B183" si="27">J26</f>
        <v>DG2:phraseAgainstPref1_EN</v>
      </c>
    </row>
    <row r="177" spans="2:2" ht="30" x14ac:dyDescent="0.25">
      <c r="B177" s="8" t="str">
        <f t="shared" si="27"/>
        <v>DG3:phraseAgainstPref1_EN</v>
      </c>
    </row>
    <row r="178" spans="2:2" ht="30" x14ac:dyDescent="0.25">
      <c r="B178" s="8" t="str">
        <f t="shared" si="27"/>
        <v>DG5:phraseAgainstPref1_EN</v>
      </c>
    </row>
    <row r="179" spans="2:2" ht="30" x14ac:dyDescent="0.25">
      <c r="B179" s="8" t="str">
        <f t="shared" si="27"/>
        <v>DG9:phraseAgainstPref1_EN</v>
      </c>
    </row>
    <row r="180" spans="2:2" ht="30" x14ac:dyDescent="0.25">
      <c r="B180" s="8" t="str">
        <f t="shared" si="27"/>
        <v>DG10:phraseAgainstPref1_EN</v>
      </c>
    </row>
    <row r="181" spans="2:2" ht="30" x14ac:dyDescent="0.25">
      <c r="B181" s="8" t="str">
        <f t="shared" si="27"/>
        <v>DG11:phraseAgainstPref1_EN</v>
      </c>
    </row>
    <row r="182" spans="2:2" ht="30" x14ac:dyDescent="0.25">
      <c r="B182" s="8" t="str">
        <f t="shared" si="27"/>
        <v>DG14:phraseAgainstPref1_EN</v>
      </c>
    </row>
    <row r="183" spans="2:2" ht="30" x14ac:dyDescent="0.25">
      <c r="B183" s="8" t="str">
        <f t="shared" si="27"/>
        <v>DG19:phraseAgainstPref1_EN</v>
      </c>
    </row>
    <row r="184" spans="2:2" ht="30" x14ac:dyDescent="0.25">
      <c r="B184" s="8" t="str">
        <f>H25</f>
        <v>DG1:phraseAgainstPref2_EN</v>
      </c>
    </row>
    <row r="185" spans="2:2" ht="30" x14ac:dyDescent="0.25">
      <c r="B185" s="8" t="str">
        <f t="shared" ref="B185:B192" si="28">H26</f>
        <v>DG2:phraseAgainstPref2_EN</v>
      </c>
    </row>
    <row r="186" spans="2:2" ht="30" x14ac:dyDescent="0.25">
      <c r="B186" s="8" t="str">
        <f t="shared" si="28"/>
        <v>DG3:phraseAgainstPref2_EN</v>
      </c>
    </row>
    <row r="187" spans="2:2" ht="30" x14ac:dyDescent="0.25">
      <c r="B187" s="8" t="str">
        <f t="shared" si="28"/>
        <v>DG5:phraseAgainstPref2_EN</v>
      </c>
    </row>
    <row r="188" spans="2:2" ht="30" x14ac:dyDescent="0.25">
      <c r="B188" s="8" t="str">
        <f t="shared" si="28"/>
        <v>DG9:phraseAgainstPref2_EN</v>
      </c>
    </row>
    <row r="189" spans="2:2" ht="30" x14ac:dyDescent="0.25">
      <c r="B189" s="8" t="str">
        <f t="shared" si="28"/>
        <v>DG10:phraseAgainstPref2_EN</v>
      </c>
    </row>
    <row r="190" spans="2:2" ht="30" x14ac:dyDescent="0.25">
      <c r="B190" s="8" t="str">
        <f t="shared" si="28"/>
        <v>DG11:phraseAgainstPref2_EN</v>
      </c>
    </row>
    <row r="191" spans="2:2" ht="30" x14ac:dyDescent="0.25">
      <c r="B191" s="8" t="str">
        <f t="shared" si="28"/>
        <v>DG14:phraseAgainstPref2_EN</v>
      </c>
    </row>
    <row r="192" spans="2:2" ht="30" x14ac:dyDescent="0.25">
      <c r="B192" s="8" t="str">
        <f t="shared" si="28"/>
        <v>DG19:phraseAgainstPref2_EN</v>
      </c>
    </row>
    <row r="193" spans="2:2" x14ac:dyDescent="0.25">
      <c r="B193" s="8" t="str">
        <f>F25</f>
        <v>DG1:phraseFavourPref_EN</v>
      </c>
    </row>
    <row r="194" spans="2:2" x14ac:dyDescent="0.25">
      <c r="B194" s="8" t="str">
        <f t="shared" ref="B194:B200" si="29">F26</f>
        <v>DG2:phraseFavourPref_EN</v>
      </c>
    </row>
    <row r="195" spans="2:2" x14ac:dyDescent="0.25">
      <c r="B195" s="8" t="str">
        <f t="shared" si="29"/>
        <v>DG3:phraseFavourPref_EN</v>
      </c>
    </row>
    <row r="196" spans="2:2" x14ac:dyDescent="0.25">
      <c r="B196" s="8" t="str">
        <f t="shared" si="29"/>
        <v>DG5:phraseFavourPref_EN</v>
      </c>
    </row>
    <row r="197" spans="2:2" x14ac:dyDescent="0.25">
      <c r="B197" s="8" t="str">
        <f t="shared" si="29"/>
        <v>DG9:phraseFavourPref_EN</v>
      </c>
    </row>
    <row r="198" spans="2:2" ht="30" x14ac:dyDescent="0.25">
      <c r="B198" s="8" t="str">
        <f t="shared" si="29"/>
        <v>DG10:phraseFavourPref_EN</v>
      </c>
    </row>
    <row r="199" spans="2:2" ht="30" x14ac:dyDescent="0.25">
      <c r="B199" s="8" t="str">
        <f t="shared" si="29"/>
        <v>DG11:phraseFavourPref_EN</v>
      </c>
    </row>
    <row r="200" spans="2:2" ht="30" x14ac:dyDescent="0.25">
      <c r="B200" s="8" t="str">
        <f t="shared" si="29"/>
        <v>DG14:phraseFavourPref_EN</v>
      </c>
    </row>
    <row r="201" spans="2:2" ht="30" x14ac:dyDescent="0.2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abSelected="1" topLeftCell="D13" zoomScale="115" zoomScaleNormal="115" workbookViewId="0">
      <selection activeCell="E19" sqref="E19"/>
    </sheetView>
  </sheetViews>
  <sheetFormatPr defaultRowHeight="15" x14ac:dyDescent="0.25"/>
  <cols>
    <col min="1" max="1" width="4" customWidth="1"/>
    <col min="2" max="2" width="7" customWidth="1"/>
    <col min="3" max="3" width="71.5703125" style="16" bestFit="1" customWidth="1"/>
    <col min="4" max="4" width="78" style="16" bestFit="1" customWidth="1"/>
    <col min="5" max="5" width="60.85546875" style="16" customWidth="1"/>
    <col min="6" max="6" width="76.85546875" style="16" bestFit="1" customWidth="1"/>
    <col min="7" max="7" width="69.28515625" style="16" bestFit="1" customWidth="1"/>
    <col min="8" max="8" width="55.140625" style="16" customWidth="1"/>
  </cols>
  <sheetData>
    <row r="1" spans="1:8" x14ac:dyDescent="0.25">
      <c r="A1" t="s">
        <v>40</v>
      </c>
      <c r="B1" t="s">
        <v>41</v>
      </c>
      <c r="C1" s="16" t="s">
        <v>12</v>
      </c>
      <c r="D1" s="16" t="s">
        <v>13</v>
      </c>
      <c r="E1" s="16" t="s">
        <v>36</v>
      </c>
      <c r="F1" s="16" t="s">
        <v>37</v>
      </c>
      <c r="G1" s="16" t="s">
        <v>38</v>
      </c>
      <c r="H1" s="16" t="s">
        <v>42</v>
      </c>
    </row>
    <row r="2" spans="1:8" ht="30" x14ac:dyDescent="0.25">
      <c r="A2">
        <v>0</v>
      </c>
      <c r="B2" t="s">
        <v>11</v>
      </c>
      <c r="C2" s="16" t="s">
        <v>234</v>
      </c>
      <c r="D2" s="16" t="s">
        <v>245</v>
      </c>
      <c r="E2" s="16" t="s">
        <v>101</v>
      </c>
      <c r="F2" s="16" t="s">
        <v>99</v>
      </c>
      <c r="G2" s="16" t="s">
        <v>100</v>
      </c>
      <c r="H2" s="16" t="s">
        <v>69</v>
      </c>
    </row>
    <row r="3" spans="1:8" ht="30" x14ac:dyDescent="0.25">
      <c r="A3">
        <v>1</v>
      </c>
      <c r="B3" t="s">
        <v>14</v>
      </c>
      <c r="C3" s="16" t="s">
        <v>235</v>
      </c>
      <c r="D3" s="16" t="s">
        <v>102</v>
      </c>
      <c r="E3" s="16" t="s">
        <v>103</v>
      </c>
      <c r="F3" s="16" t="s">
        <v>104</v>
      </c>
      <c r="G3" s="16" t="s">
        <v>105</v>
      </c>
      <c r="H3" s="16" t="s">
        <v>106</v>
      </c>
    </row>
    <row r="4" spans="1:8" ht="30" x14ac:dyDescent="0.25">
      <c r="A4">
        <v>2</v>
      </c>
      <c r="B4" t="s">
        <v>15</v>
      </c>
      <c r="C4" s="17" t="s">
        <v>107</v>
      </c>
      <c r="D4" s="16" t="s">
        <v>108</v>
      </c>
      <c r="E4" s="16" t="s">
        <v>70</v>
      </c>
      <c r="F4" s="16" t="s">
        <v>83</v>
      </c>
      <c r="G4" s="16" t="s">
        <v>84</v>
      </c>
      <c r="H4" s="16" t="s">
        <v>71</v>
      </c>
    </row>
    <row r="5" spans="1:8" ht="30" x14ac:dyDescent="0.25">
      <c r="A5">
        <v>3</v>
      </c>
      <c r="B5" t="s">
        <v>16</v>
      </c>
      <c r="C5" s="16" t="s">
        <v>233</v>
      </c>
      <c r="D5" s="16" t="s">
        <v>131</v>
      </c>
      <c r="E5" s="16" t="s">
        <v>110</v>
      </c>
      <c r="F5" s="16" t="s">
        <v>132</v>
      </c>
      <c r="G5" s="16" t="s">
        <v>133</v>
      </c>
      <c r="H5" s="16" t="s">
        <v>111</v>
      </c>
    </row>
    <row r="6" spans="1:8" ht="30" x14ac:dyDescent="0.25">
      <c r="A6">
        <v>4</v>
      </c>
      <c r="B6" t="s">
        <v>17</v>
      </c>
      <c r="C6" s="16" t="s">
        <v>109</v>
      </c>
      <c r="D6" s="16" t="s">
        <v>45</v>
      </c>
      <c r="E6" s="16" t="s">
        <v>246</v>
      </c>
      <c r="F6" s="16" t="s">
        <v>112</v>
      </c>
      <c r="G6" s="16" t="s">
        <v>86</v>
      </c>
      <c r="H6" s="16" t="s">
        <v>72</v>
      </c>
    </row>
    <row r="7" spans="1:8" ht="30" x14ac:dyDescent="0.25">
      <c r="A7">
        <v>5</v>
      </c>
      <c r="B7" t="s">
        <v>18</v>
      </c>
      <c r="C7" s="16" t="s">
        <v>113</v>
      </c>
      <c r="D7" s="16" t="s">
        <v>114</v>
      </c>
      <c r="E7" s="16" t="s">
        <v>115</v>
      </c>
      <c r="F7" s="16" t="s">
        <v>116</v>
      </c>
      <c r="G7" s="16" t="s">
        <v>117</v>
      </c>
      <c r="H7" s="16" t="s">
        <v>118</v>
      </c>
    </row>
    <row r="8" spans="1:8" ht="30" x14ac:dyDescent="0.25">
      <c r="A8">
        <v>6</v>
      </c>
      <c r="B8" t="s">
        <v>19</v>
      </c>
      <c r="C8" s="16" t="s">
        <v>119</v>
      </c>
      <c r="D8" s="16" t="s">
        <v>120</v>
      </c>
      <c r="E8" s="16" t="s">
        <v>121</v>
      </c>
      <c r="F8" s="16" t="s">
        <v>123</v>
      </c>
      <c r="G8" s="16" t="s">
        <v>122</v>
      </c>
      <c r="H8" s="16" t="s">
        <v>124</v>
      </c>
    </row>
    <row r="9" spans="1:8" ht="30" x14ac:dyDescent="0.25">
      <c r="A9">
        <v>7</v>
      </c>
      <c r="B9" t="s">
        <v>20</v>
      </c>
      <c r="C9" s="16" t="s">
        <v>125</v>
      </c>
      <c r="D9" s="16" t="s">
        <v>126</v>
      </c>
      <c r="E9" s="16" t="s">
        <v>127</v>
      </c>
      <c r="F9" s="16" t="s">
        <v>128</v>
      </c>
      <c r="G9" s="16" t="s">
        <v>129</v>
      </c>
      <c r="H9" s="16" t="s">
        <v>130</v>
      </c>
    </row>
    <row r="10" spans="1:8" ht="30" x14ac:dyDescent="0.25">
      <c r="A10">
        <v>8</v>
      </c>
      <c r="B10" t="s">
        <v>21</v>
      </c>
      <c r="C10" s="16" t="s">
        <v>236</v>
      </c>
      <c r="D10" s="16" t="s">
        <v>134</v>
      </c>
      <c r="E10" s="16" t="s">
        <v>135</v>
      </c>
      <c r="F10" s="16" t="s">
        <v>136</v>
      </c>
      <c r="G10" s="16" t="s">
        <v>137</v>
      </c>
      <c r="H10" s="16" t="s">
        <v>138</v>
      </c>
    </row>
    <row r="11" spans="1:8" ht="30" x14ac:dyDescent="0.25">
      <c r="A11">
        <v>9</v>
      </c>
      <c r="B11" t="s">
        <v>22</v>
      </c>
      <c r="C11" s="16" t="s">
        <v>139</v>
      </c>
      <c r="D11" s="16" t="s">
        <v>140</v>
      </c>
      <c r="E11" s="16" t="s">
        <v>141</v>
      </c>
      <c r="F11" s="16" t="s">
        <v>142</v>
      </c>
      <c r="G11" s="16" t="s">
        <v>143</v>
      </c>
      <c r="H11" s="16" t="s">
        <v>144</v>
      </c>
    </row>
    <row r="12" spans="1:8" ht="30" x14ac:dyDescent="0.25">
      <c r="A12">
        <v>10</v>
      </c>
      <c r="B12" t="s">
        <v>23</v>
      </c>
      <c r="C12" s="16" t="s">
        <v>145</v>
      </c>
      <c r="D12" s="16" t="s">
        <v>146</v>
      </c>
      <c r="E12" s="16" t="s">
        <v>247</v>
      </c>
      <c r="F12" s="16" t="s">
        <v>147</v>
      </c>
      <c r="G12" s="16" t="s">
        <v>148</v>
      </c>
      <c r="H12" s="16" t="s">
        <v>149</v>
      </c>
    </row>
    <row r="13" spans="1:8" ht="45" x14ac:dyDescent="0.25">
      <c r="A13">
        <v>11</v>
      </c>
      <c r="B13" t="s">
        <v>24</v>
      </c>
      <c r="C13" s="16" t="s">
        <v>150</v>
      </c>
      <c r="D13" s="16" t="s">
        <v>151</v>
      </c>
      <c r="E13" s="16" t="s">
        <v>73</v>
      </c>
      <c r="F13" s="16" t="s">
        <v>152</v>
      </c>
      <c r="G13" s="16" t="s">
        <v>153</v>
      </c>
      <c r="H13" s="16" t="s">
        <v>74</v>
      </c>
    </row>
    <row r="14" spans="1:8" ht="30" x14ac:dyDescent="0.25">
      <c r="A14">
        <v>12</v>
      </c>
      <c r="B14" t="s">
        <v>25</v>
      </c>
      <c r="C14" s="16" t="s">
        <v>154</v>
      </c>
      <c r="D14" s="16" t="s">
        <v>155</v>
      </c>
      <c r="E14" s="16" t="s">
        <v>156</v>
      </c>
      <c r="F14" s="16" t="s">
        <v>157</v>
      </c>
      <c r="G14" s="16" t="s">
        <v>158</v>
      </c>
      <c r="H14" s="16" t="s">
        <v>159</v>
      </c>
    </row>
    <row r="15" spans="1:8" ht="30" x14ac:dyDescent="0.25">
      <c r="A15">
        <v>13</v>
      </c>
      <c r="B15" t="s">
        <v>26</v>
      </c>
      <c r="C15" s="16" t="s">
        <v>160</v>
      </c>
      <c r="D15" s="16" t="s">
        <v>163</v>
      </c>
      <c r="E15" s="16" t="s">
        <v>248</v>
      </c>
      <c r="F15" s="16" t="s">
        <v>161</v>
      </c>
      <c r="G15" s="16" t="s">
        <v>162</v>
      </c>
      <c r="H15" s="16" t="s">
        <v>164</v>
      </c>
    </row>
    <row r="16" spans="1:8" ht="45" x14ac:dyDescent="0.25">
      <c r="A16">
        <v>14</v>
      </c>
      <c r="B16" t="s">
        <v>27</v>
      </c>
      <c r="C16" s="16" t="s">
        <v>237</v>
      </c>
      <c r="D16" s="16" t="s">
        <v>165</v>
      </c>
      <c r="E16" s="16" t="s">
        <v>168</v>
      </c>
      <c r="F16" s="16" t="s">
        <v>166</v>
      </c>
      <c r="G16" s="16" t="s">
        <v>167</v>
      </c>
      <c r="H16" s="16" t="s">
        <v>169</v>
      </c>
    </row>
    <row r="17" spans="1:8" s="15" customFormat="1" ht="45" x14ac:dyDescent="0.25">
      <c r="A17" s="15">
        <v>15</v>
      </c>
      <c r="B17" s="15" t="s">
        <v>28</v>
      </c>
      <c r="C17" s="18" t="s">
        <v>238</v>
      </c>
      <c r="D17" s="18" t="s">
        <v>173</v>
      </c>
      <c r="E17" s="18" t="s">
        <v>170</v>
      </c>
      <c r="F17" s="18" t="s">
        <v>171</v>
      </c>
      <c r="G17" s="18" t="s">
        <v>172</v>
      </c>
      <c r="H17" s="18" t="s">
        <v>174</v>
      </c>
    </row>
    <row r="18" spans="1:8" ht="30" x14ac:dyDescent="0.25">
      <c r="A18">
        <v>16</v>
      </c>
      <c r="B18" t="s">
        <v>29</v>
      </c>
      <c r="C18" s="16" t="s">
        <v>239</v>
      </c>
      <c r="D18" s="16" t="s">
        <v>175</v>
      </c>
      <c r="E18" s="16" t="s">
        <v>176</v>
      </c>
      <c r="F18" s="16" t="s">
        <v>177</v>
      </c>
      <c r="G18" s="16" t="s">
        <v>178</v>
      </c>
      <c r="H18" s="16" t="s">
        <v>179</v>
      </c>
    </row>
    <row r="19" spans="1:8" ht="30" x14ac:dyDescent="0.25">
      <c r="A19">
        <v>17</v>
      </c>
      <c r="B19" t="s">
        <v>30</v>
      </c>
      <c r="C19" s="16" t="s">
        <v>180</v>
      </c>
      <c r="D19" s="16" t="s">
        <v>181</v>
      </c>
      <c r="E19" s="16" t="s">
        <v>182</v>
      </c>
      <c r="F19" s="16" t="s">
        <v>183</v>
      </c>
      <c r="G19" s="16" t="s">
        <v>184</v>
      </c>
      <c r="H19" s="16" t="s">
        <v>185</v>
      </c>
    </row>
    <row r="20" spans="1:8" ht="30" x14ac:dyDescent="0.25">
      <c r="A20">
        <v>18</v>
      </c>
      <c r="B20" t="s">
        <v>31</v>
      </c>
      <c r="C20" s="16" t="s">
        <v>240</v>
      </c>
      <c r="D20" s="16" t="s">
        <v>187</v>
      </c>
      <c r="E20" s="16" t="s">
        <v>75</v>
      </c>
      <c r="F20" s="16" t="s">
        <v>186</v>
      </c>
      <c r="G20" s="16" t="s">
        <v>188</v>
      </c>
      <c r="H20" s="16" t="s">
        <v>76</v>
      </c>
    </row>
    <row r="21" spans="1:8" ht="30" x14ac:dyDescent="0.25">
      <c r="A21">
        <v>19</v>
      </c>
      <c r="B21" t="s">
        <v>32</v>
      </c>
      <c r="C21" s="16" t="s">
        <v>241</v>
      </c>
      <c r="D21" s="16" t="s">
        <v>189</v>
      </c>
      <c r="E21" s="16" t="s">
        <v>249</v>
      </c>
      <c r="F21" s="16" t="s">
        <v>191</v>
      </c>
      <c r="G21" s="16" t="s">
        <v>190</v>
      </c>
      <c r="H21" s="16" t="s">
        <v>192</v>
      </c>
    </row>
    <row r="22" spans="1:8" ht="30" x14ac:dyDescent="0.25">
      <c r="A22">
        <v>20</v>
      </c>
      <c r="B22" t="s">
        <v>33</v>
      </c>
      <c r="C22" s="16" t="s">
        <v>193</v>
      </c>
      <c r="D22" s="16" t="s">
        <v>194</v>
      </c>
      <c r="E22" s="16" t="s">
        <v>195</v>
      </c>
      <c r="F22" s="16" t="s">
        <v>196</v>
      </c>
      <c r="G22" s="16" t="s">
        <v>197</v>
      </c>
      <c r="H22" s="16" t="s">
        <v>198</v>
      </c>
    </row>
    <row r="23" spans="1:8" ht="30" x14ac:dyDescent="0.25">
      <c r="A23">
        <v>21</v>
      </c>
      <c r="B23" t="s">
        <v>34</v>
      </c>
      <c r="C23" s="16" t="s">
        <v>199</v>
      </c>
      <c r="D23" s="16" t="s">
        <v>200</v>
      </c>
      <c r="E23" s="16" t="s">
        <v>77</v>
      </c>
      <c r="F23" s="16" t="s">
        <v>201</v>
      </c>
      <c r="G23" s="16" t="s">
        <v>202</v>
      </c>
      <c r="H23" s="16" t="s">
        <v>78</v>
      </c>
    </row>
    <row r="24" spans="1:8" ht="30" x14ac:dyDescent="0.25">
      <c r="A24">
        <v>22</v>
      </c>
      <c r="B24" t="s">
        <v>35</v>
      </c>
      <c r="C24" s="16" t="s">
        <v>242</v>
      </c>
      <c r="D24" s="16" t="s">
        <v>203</v>
      </c>
      <c r="E24" s="16" t="s">
        <v>206</v>
      </c>
      <c r="F24" s="16" t="s">
        <v>204</v>
      </c>
      <c r="G24" s="16" t="s">
        <v>205</v>
      </c>
      <c r="H24" s="16" t="s">
        <v>207</v>
      </c>
    </row>
    <row r="25" spans="1:8" ht="30" x14ac:dyDescent="0.25">
      <c r="A25">
        <v>23</v>
      </c>
      <c r="B25" t="s">
        <v>43</v>
      </c>
      <c r="C25" s="16" t="s">
        <v>243</v>
      </c>
      <c r="D25" s="16" t="s">
        <v>208</v>
      </c>
      <c r="E25" s="16" t="s">
        <v>79</v>
      </c>
      <c r="F25" s="16" t="s">
        <v>209</v>
      </c>
      <c r="G25" s="16" t="s">
        <v>210</v>
      </c>
      <c r="H25" s="16" t="s">
        <v>80</v>
      </c>
    </row>
    <row r="26" spans="1:8" ht="45" x14ac:dyDescent="0.25">
      <c r="A26">
        <v>24</v>
      </c>
      <c r="B26" t="s">
        <v>44</v>
      </c>
      <c r="C26" s="16" t="s">
        <v>212</v>
      </c>
      <c r="D26" s="16" t="s">
        <v>211</v>
      </c>
      <c r="E26" s="16" t="s">
        <v>215</v>
      </c>
      <c r="F26" s="16" t="s">
        <v>213</v>
      </c>
      <c r="G26" s="16" t="s">
        <v>214</v>
      </c>
      <c r="H26" s="16" t="s">
        <v>216</v>
      </c>
    </row>
    <row r="27" spans="1:8" ht="30" x14ac:dyDescent="0.25">
      <c r="A27">
        <v>25</v>
      </c>
      <c r="B27" t="s">
        <v>46</v>
      </c>
      <c r="C27" s="16" t="s">
        <v>244</v>
      </c>
      <c r="D27" s="16" t="s">
        <v>255</v>
      </c>
      <c r="E27" s="16" t="s">
        <v>250</v>
      </c>
      <c r="F27" s="16" t="s">
        <v>217</v>
      </c>
      <c r="G27" s="16" t="s">
        <v>218</v>
      </c>
      <c r="H27" s="16" t="s">
        <v>219</v>
      </c>
    </row>
    <row r="28" spans="1:8" ht="30" x14ac:dyDescent="0.25">
      <c r="A28">
        <v>26</v>
      </c>
      <c r="B28" t="s">
        <v>47</v>
      </c>
      <c r="C28" s="16" t="s">
        <v>220</v>
      </c>
      <c r="D28" s="16" t="s">
        <v>221</v>
      </c>
      <c r="E28" s="16" t="s">
        <v>251</v>
      </c>
      <c r="F28" s="16" t="s">
        <v>222</v>
      </c>
      <c r="G28" s="16" t="s">
        <v>223</v>
      </c>
      <c r="H28" s="16" t="s">
        <v>224</v>
      </c>
    </row>
    <row r="29" spans="1:8" ht="30" x14ac:dyDescent="0.25">
      <c r="A29">
        <v>27</v>
      </c>
      <c r="B29" t="s">
        <v>48</v>
      </c>
      <c r="C29" s="16" t="s">
        <v>64</v>
      </c>
      <c r="D29" s="16" t="s">
        <v>225</v>
      </c>
      <c r="E29" s="16" t="s">
        <v>252</v>
      </c>
      <c r="F29" s="16" t="s">
        <v>85</v>
      </c>
      <c r="G29" s="16" t="s">
        <v>226</v>
      </c>
      <c r="H29" s="16" t="s">
        <v>227</v>
      </c>
    </row>
    <row r="30" spans="1:8" ht="30" x14ac:dyDescent="0.25">
      <c r="A30">
        <v>28</v>
      </c>
      <c r="B30" t="s">
        <v>49</v>
      </c>
      <c r="C30" s="16" t="s">
        <v>243</v>
      </c>
      <c r="D30" s="16" t="s">
        <v>208</v>
      </c>
      <c r="E30" s="16" t="s">
        <v>79</v>
      </c>
      <c r="F30" s="16" t="s">
        <v>209</v>
      </c>
      <c r="G30" s="16" t="s">
        <v>210</v>
      </c>
      <c r="H30" s="16" t="s">
        <v>80</v>
      </c>
    </row>
    <row r="31" spans="1:8" ht="45" x14ac:dyDescent="0.25">
      <c r="A31">
        <v>29</v>
      </c>
      <c r="B31" t="s">
        <v>50</v>
      </c>
      <c r="C31" s="16" t="s">
        <v>228</v>
      </c>
      <c r="D31" s="16" t="s">
        <v>231</v>
      </c>
      <c r="E31" s="16" t="s">
        <v>253</v>
      </c>
      <c r="F31" s="16" t="s">
        <v>229</v>
      </c>
      <c r="G31" s="16" t="s">
        <v>230</v>
      </c>
      <c r="H31" s="16" t="s">
        <v>232</v>
      </c>
    </row>
    <row r="32" spans="1:8" ht="30" x14ac:dyDescent="0.25">
      <c r="A32">
        <v>30</v>
      </c>
      <c r="B32" t="s">
        <v>51</v>
      </c>
      <c r="C32" s="16" t="s">
        <v>65</v>
      </c>
      <c r="D32" s="16" t="s">
        <v>66</v>
      </c>
      <c r="E32" s="16" t="s">
        <v>81</v>
      </c>
      <c r="F32" s="16" t="s">
        <v>88</v>
      </c>
      <c r="G32" s="16" t="s">
        <v>87</v>
      </c>
      <c r="H32" s="16" t="s">
        <v>82</v>
      </c>
    </row>
    <row r="33" spans="1:8" ht="30" x14ac:dyDescent="0.25">
      <c r="A33">
        <v>31</v>
      </c>
      <c r="B33" t="s">
        <v>52</v>
      </c>
      <c r="C33" s="16" t="s">
        <v>64</v>
      </c>
      <c r="D33" s="16" t="s">
        <v>225</v>
      </c>
      <c r="E33" s="16" t="s">
        <v>254</v>
      </c>
      <c r="F33" s="16" t="s">
        <v>85</v>
      </c>
      <c r="G33" s="16" t="s">
        <v>226</v>
      </c>
      <c r="H33" s="16" t="s">
        <v>227</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5" x14ac:dyDescent="0.25"/>
  <cols>
    <col min="1" max="1" width="77" bestFit="1" customWidth="1"/>
    <col min="3" max="3" width="27.5703125" bestFit="1" customWidth="1"/>
  </cols>
  <sheetData>
    <row r="1" spans="1:3" x14ac:dyDescent="0.2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Marie</cp:lastModifiedBy>
  <dcterms:created xsi:type="dcterms:W3CDTF">2017-11-23T13:37:03Z</dcterms:created>
  <dcterms:modified xsi:type="dcterms:W3CDTF">2018-05-23T13:01:25Z</dcterms:modified>
</cp:coreProperties>
</file>