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Marie\Desktop\SERA\Skene1\Utterances\"/>
    </mc:Choice>
  </mc:AlternateContent>
  <xr:revisionPtr revIDLastSave="0" documentId="13_ncr:1_{A63BCBC0-9E5F-4E94-80A6-BF2DCDCB8D48}" xr6:coauthVersionLast="32" xr6:coauthVersionMax="32" xr10:uidLastSave="{00000000-0000-0000-0000-000000000000}"/>
  <bookViews>
    <workbookView xWindow="0" yWindow="0" windowWidth="28800" windowHeight="11415"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<sst xmlns="http://schemas.openxmlformats.org/spreadsheetml/2006/main" count="703" uniqueCount="247">
  <si>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</si>
  <si>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</si>
  <si>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</si>
  <si>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</si>
  <si>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</si>
  <si>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</si>
  <si>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</si>
  <si>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</si>
  <si>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</si>
  <si>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</si>
  <si>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</si>
  <si>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</si>
  <si>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</si>
  <si>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</si>
  <si>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</si>
  <si>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</si>
  <si>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</si>
  <si>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</si>
  <si>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</si>
  <si>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</si>
  <si>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</si>
  <si>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</si>
  <si>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</si>
  <si>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</si>
  <si>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</si>
  <si>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</si>
  <si>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</si>
  <si>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</si>
  <si>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</si>
  <si>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</si>
  <si>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</si>
  <si>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</si>
  <si>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</si>
  <si>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</si>
  <si>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</si>
  <si>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</si>
  <si>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</si>
  <si>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</si>
  <si>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</si>
  <si>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</si>
  <si>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</si>
  <si>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</si>
  <si>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</si>
  <si>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</si>
  <si>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</si>
  <si>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Estou de acordo com esta decisão.</t>
  </si>
  <si>
    <t>I agree with this decision.</t>
  </si>
  <si>
    <t>Acredito que conversar com novos aliados trará novas ideias.</t>
  </si>
  <si>
    <t>Acredito que deves tentar ganhar a confiança do adversário convidando-o.</t>
  </si>
  <si>
    <t>DG3</t>
  </si>
  <si>
    <t>DG5</t>
  </si>
  <si>
    <t>O sentimento de patriotismo é importante para incentivar o povo.</t>
  </si>
  <si>
    <t>DG9</t>
  </si>
  <si>
    <t>Acredito que deverias ser mais diplomático.</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</si>
  <si>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</si>
  <si>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</si>
  <si>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</si>
  <si>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</si>
  <si>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</si>
  <si>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</si>
  <si>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</si>
  <si>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</si>
  <si>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</si>
  <si>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</si>
  <si>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</si>
  <si>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</si>
  <si>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</si>
  <si>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</si>
  <si>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</si>
  <si>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Acredito que irás ficar muito espouhsto.</t>
  </si>
  <si>
    <t>Aconselho a não fazer um baile neste momento, e sim a preparar-nos para uma batalha.</t>
  </si>
  <si>
    <t>Acredito que ao falares primeiro, podes influenciar os teus conselheiros.</t>
  </si>
  <si>
    <t>Não deverias te expôr tanto, acho que deverias te retirar do baile.</t>
  </si>
  <si>
    <t>Acredito que deverias conversar apenas com os nossos aliados mais antigos.</t>
  </si>
  <si>
    <t>Não te aconselho a deixar que alguém desconhecido entre.</t>
  </si>
  <si>
    <t>Acredito que não é o momento de intérahgir com o adversário.</t>
  </si>
  <si>
    <t>Aconselho que solicites explicações imediatamente.</t>
  </si>
  <si>
    <t>Aconselho que o deixes falar enquanto tentamos perceber melhor qual a tática dele.</t>
  </si>
  <si>
    <t>Recomendo a agir rapidamente, pois precisamos de militares com urgência.</t>
  </si>
  <si>
    <t>Acredito que o mensageiro transmitiu a informação correta.</t>
  </si>
  <si>
    <t>Aconselho a enviar um batalhão de soldados para o ataque.</t>
  </si>
  <si>
    <t>Aconselho a enviar um batalhão de soldados rapidamente para garantir a vitória.</t>
  </si>
  <si>
    <t>Com apenas metade dos soldados não acho que seremos vitoriósos.</t>
  </si>
  <si>
    <t>Aconselho a não sair da protéção da cidade por enquanto.</t>
  </si>
  <si>
    <t>Não deves interagir com todos os conselheiros apenas um deve falar.</t>
  </si>
  <si>
    <t>Não deverias assustar o teu povo.</t>
  </si>
  <si>
    <t>Não recomendo que discurses no início do baile, pois podes estragar o mesmo.</t>
  </si>
  <si>
    <t>O portão é o mais importante.</t>
  </si>
  <si>
    <t>Recomendo que não aceites, pois pode ser de um inimigo.</t>
  </si>
  <si>
    <t>Aconselho a que não faças amizade com o inimigo.</t>
  </si>
  <si>
    <t>Recomendo a que não toques no inimigo, pois ele pode tentar algo.</t>
  </si>
  <si>
    <t>Acredito que deverias falar em público, pois o teu povo precisa saber o que se passa.</t>
  </si>
  <si>
    <t>Aconselho a que organizes um baile para o teu povo ficar mais unido.</t>
  </si>
  <si>
    <t>Acredito que deverias expressar primeiro a tua opinião.</t>
  </si>
  <si>
    <t>Acredito que deverias falar com todos no baile para mostrar que estás tranquilo com a situação.</t>
  </si>
  <si>
    <t>Aconselho que coñeças o mensageiro.</t>
  </si>
  <si>
    <t>Deverias ser mais gentil, e esperar que o adversário termine de falar.</t>
  </si>
  <si>
    <t>Acredito que deves fazer o adversário parar de falar imediatamente.</t>
  </si>
  <si>
    <t>Deves pensar melhor nesta intenção, pois a população pode ser afectada com a tua decisão.</t>
  </si>
  <si>
    <t>A minha intuição diz-me que não há tempo para defender a rua principal.</t>
  </si>
  <si>
    <t>Aconselho a enviar imediatamente soldados para defender a rua.</t>
  </si>
  <si>
    <t>Sinto que o inimigo não perdeu tanta força como informou o mensageiro.</t>
  </si>
  <si>
    <t>Acredito que deves pensar no nosso exército e deixá-lo descansar.</t>
  </si>
  <si>
    <t>Cuidado, pois podemos ficar sem soldados suficientes para nos proteger.</t>
  </si>
  <si>
    <t>Assim ficaremos fracos e desprutegidos.</t>
  </si>
  <si>
    <t>Aconselho a ires pessoalmente e congratulá-lo pela vitória.</t>
  </si>
  <si>
    <t>Acredito que não deves mostrar diplomacia para com o inimigo.</t>
  </si>
  <si>
    <t>Devias negociar, pois o teu povo depende de ti.</t>
  </si>
  <si>
    <t>Agora não precisamos de símbolos, mas sim de ações.</t>
  </si>
  <si>
    <t>Deverias saber a opinião de cada um dos membros do  conselho.</t>
  </si>
  <si>
    <t>Um discurso no final do baile, pode estragar o efeito de felicidade do mesmo.</t>
  </si>
  <si>
    <t>As murálhas são o mais importante.</t>
  </si>
  <si>
    <t>Aconselho a não seres rude agora.</t>
  </si>
  <si>
    <t>Não há a necessidade de recusar a bebida, o serviçal faz parte do nosso povo.</t>
  </si>
  <si>
    <t>Aconselho a que não questiones sobre a família.</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</si>
  <si>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</si>
  <si>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</si>
  <si>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</si>
  <si>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Esta é a melhor decisão a ser tomada, pois eles precisam saber primeiro.</t>
  </si>
  <si>
    <t>This is the best decision to be taken, because they need to know first.</t>
  </si>
  <si>
    <t>I like this decision, because it is the best way to be ready for a battle.</t>
  </si>
  <si>
    <t>Eu gosto desta decisão, pois, é a melhor forma de estar pronto para uma batalha.</t>
  </si>
  <si>
    <t>Mantém essa decisão. Todos terão a sua vez de falar.</t>
  </si>
  <si>
    <t>Keep that decision. Everyone will have their turn to speak.</t>
  </si>
  <si>
    <t>Entendo o teu ponto de vista e concordo. Aliados são bem vindos nesse momento.</t>
  </si>
  <si>
    <t>I understand your point of view and agree with it. Allies are welcome at this time.</t>
  </si>
  <si>
    <t>I believe that you have made the best decision for this moment.</t>
  </si>
  <si>
    <t>Acredito que tomastes a melhor decisão para este momento.</t>
  </si>
  <si>
    <t>Acredito que esta decisão é a mais segura para o nosso povo.</t>
  </si>
  <si>
    <t>I believe that this decision is the safest for our people.</t>
  </si>
  <si>
    <t>Concordo com esta decisão.</t>
  </si>
  <si>
    <t>Aprovo esta decisão, acredito que assim será melhor para nós.</t>
  </si>
  <si>
    <t>I approve this decision, I believe it will be better for us.</t>
  </si>
  <si>
    <t>Acredito que esta decisão é a mais sensata para o momento.</t>
  </si>
  <si>
    <t>I believe that this decision is the most sensible for the moment.</t>
  </si>
  <si>
    <t>Acredito que com esta decisão teremos mais vantagem.</t>
  </si>
  <si>
    <t>I believe that with this decision we will have more advantage.</t>
  </si>
  <si>
    <t>Eu gosto desta decisão. De qualquer forma o inimigo está mais fraco.</t>
  </si>
  <si>
    <t>I like this decision. Either way the enemy is weaker.</t>
  </si>
  <si>
    <t>Acredito que esta é a melhor estratégia para alcançar a vitória.</t>
  </si>
  <si>
    <t>I believe this is the best strategy to achieve the victory.</t>
  </si>
  <si>
    <t>Concordo com esta decisão, é a mais sensata.</t>
  </si>
  <si>
    <t>I agree with this decision, it is the most sensible.</t>
  </si>
  <si>
    <t>Acredito que com esta decisão os aliados serão vitóriosos.</t>
  </si>
  <si>
    <t>I believe with this decision the allies will be victorious.</t>
  </si>
  <si>
    <t>Concordo contigo. Precisamos agradecer aos aliados.</t>
  </si>
  <si>
    <t>I agree with you. We need to thank the allies.</t>
  </si>
  <si>
    <t>Acho que não deves te expor ao inimigo desta forma.</t>
  </si>
  <si>
    <t>Acredito que deves ir pessoalmente falar com o inimigo.</t>
  </si>
  <si>
    <t>Concordo com a tua decisão, devemos diminuir o estrago da derrota.</t>
  </si>
  <si>
    <t>I agree with your decision, we must reduce the damage of defeat.</t>
  </si>
  <si>
    <t>Aprovo esta decisão, devemos convidar o líder inimigo para nos visitar.</t>
  </si>
  <si>
    <t>I approve this decision, we should invite the enemy leader to visit us.</t>
  </si>
  <si>
    <t>Recomendo que mantenhas a tua liderança e jámais te rendas.</t>
  </si>
  <si>
    <t>Apoiado. Acredito que todos irão entender esta decisão.</t>
  </si>
  <si>
    <t>Supported. I believe everyone will understand this decision.</t>
  </si>
  <si>
    <t>Acho que não deves mudar de opinião, pois isso demonstra fraquesa.</t>
  </si>
  <si>
    <t>Acredito que deves mudar de decisão, pois agora tens certeza da decisão.</t>
  </si>
  <si>
    <t>Acredito que há várias maneiras para bloquear o acesso, devias pensar melhor.</t>
  </si>
  <si>
    <t>Acredito que agora não há mais nada a fazer para defender o acesso.</t>
  </si>
  <si>
    <t>Muito bem, apóio esta decisão.</t>
  </si>
  <si>
    <t>Very well. I support this decision.</t>
  </si>
  <si>
    <t>Concordo que esta decisão é a mais correta para o momento.</t>
  </si>
  <si>
    <t>I agree that this decision is the right one for the moment.</t>
  </si>
  <si>
    <t>Acredito que esta é a melhor forma de saber a opinião geral.</t>
  </si>
  <si>
    <t>I believe this is the best way to know the general opinion.</t>
  </si>
  <si>
    <t>Concordo que esta é a decisão mais correta para lidar com o povo neste momento.</t>
  </si>
  <si>
    <t>I agree that this is the most correct decision to deal with the people at this time.</t>
  </si>
  <si>
    <t>O baile, é um grande momento e o discurso é realmente necessário.</t>
  </si>
  <si>
    <t>The ball is a great moment and the speech is really necessary.</t>
  </si>
  <si>
    <t>Concordo que esta região precisa ter prioridade.</t>
  </si>
  <si>
    <t>I agree that this region needs to have priority.</t>
  </si>
  <si>
    <t>Concordo que esta é melhor decisão para ignorar o inimigo.</t>
  </si>
  <si>
    <t>I agree that this is the best decision to ignore the enemy.</t>
  </si>
  <si>
    <t>Concordo que esta decisão irá fazer com que o mensageiro fale.</t>
  </si>
  <si>
    <t>I agree that this decision will cause the messenger to speak.</t>
  </si>
  <si>
    <t>Concordo com esta decisão, afinal o inimigo já falou o que tinha para falar.</t>
  </si>
  <si>
    <t>I agree with this decision, after all the enemy has already spoken what he had to talk about.</t>
  </si>
  <si>
    <t>I think you will be very exposed.</t>
  </si>
  <si>
    <t>I believe that you should to speech to the public, they need to know.</t>
  </si>
  <si>
    <t>I advise that this is not the time for a ball, but to prepare for a battle.</t>
  </si>
  <si>
    <t>I advise you to organize the ball for the people to be more united.</t>
  </si>
  <si>
    <t>I believe that by speaking first you can influence your counselors.</t>
  </si>
  <si>
    <t>I believe that you should speak first of all to know your opinion.</t>
  </si>
  <si>
    <t>You should not expose yourself so much and you should withdraw from the ball.</t>
  </si>
  <si>
    <t>I think you should just talk to our old allies.</t>
  </si>
  <si>
    <t>I do not advise anyone unknown to come in.</t>
  </si>
  <si>
    <t>I advise you to request explanations immediately.</t>
  </si>
  <si>
    <t>I advise you to let him talk as we try to better understand his tactics.</t>
  </si>
  <si>
    <t>Recommend to act quickly we need military urgently.</t>
  </si>
  <si>
    <t>My intuition says there is no time to defend the main access.</t>
  </si>
  <si>
    <t>I believe the messenger has passed on the correct information.</t>
  </si>
  <si>
    <t>I advise you to send a troop to the attack.</t>
  </si>
  <si>
    <t>I advise you not to leave the protections of the city yet.</t>
  </si>
  <si>
    <t>I do not think you should expose yourself to this stranger.</t>
  </si>
  <si>
    <t>I think you should be more diplomatic.</t>
  </si>
  <si>
    <t>I recommend that you should be a leader and never surrender.</t>
  </si>
  <si>
    <t>I do not think you should change your mind, because it shows weakness.</t>
  </si>
  <si>
    <t>The feeling of patriotism is important to encourage the people.</t>
  </si>
  <si>
    <t>You should not scare the people.</t>
  </si>
  <si>
    <t>The gate is more important.</t>
  </si>
  <si>
    <t>I advise not to be rude at this time.</t>
  </si>
  <si>
    <t>I advise you not to accept, because it can be an enemy.</t>
  </si>
  <si>
    <t>I advise you not to try to befriend the enemy.</t>
  </si>
  <si>
    <t>I think you should talk to everyone at the ball to show peace.</t>
  </si>
  <si>
    <t>I believe that talking to new allies will bring new ideas.</t>
  </si>
  <si>
    <t>I advise you to meet this person.</t>
  </si>
  <si>
    <t>I think you should immediately make him stop talking.</t>
  </si>
  <si>
    <t>You should think better about this intention because the population can be affected.</t>
  </si>
  <si>
    <t>I advise you to immediately send soldiers to defend access.</t>
  </si>
  <si>
    <t>I feel that the enemy has not lost as much force as the messenger informs.</t>
  </si>
  <si>
    <t>Be careful because we can run out of enough army to protect us.</t>
  </si>
  <si>
    <t>We will become weak and unprotected.</t>
  </si>
  <si>
    <t>I think you should go and talk to this stranger in person.</t>
  </si>
  <si>
    <t>I do not think you should show diplomacy to the enemy.</t>
  </si>
  <si>
    <t>You should trade because your people depend on you.</t>
  </si>
  <si>
    <t>We do not need symbols, but actions.</t>
  </si>
  <si>
    <t>The walls are more important.</t>
  </si>
  <si>
    <t>There is no need to refuse drink, it is part of our people.</t>
  </si>
  <si>
    <t>I advise not to know about the family.</t>
  </si>
  <si>
    <t>I advise you to have more diplomacy and shake the enemy's hand.</t>
  </si>
  <si>
    <t>I believe it is not the time to interact with the enemy.</t>
  </si>
  <si>
    <t>I advise you to send a troop quickly and thus guarantee the victory.</t>
  </si>
  <si>
    <t>We will not be victorious with only half of our soldiers.</t>
  </si>
  <si>
    <t>I believe that there are several ideas to block the accesses, think better.</t>
  </si>
  <si>
    <t>You should not interact with everyone on the council just one should talk.</t>
  </si>
  <si>
    <t>I do not advise the speech at the beginning because it can ruin the ball.</t>
  </si>
  <si>
    <t>I advise not to touch the enemy, he can try something.</t>
  </si>
  <si>
    <t>I advise you not to accept, because it can be from an enemy.</t>
  </si>
  <si>
    <t>I believe you should try to gain the confidence of the enemy by inviting him.</t>
  </si>
  <si>
    <t>You should be kinder and wait for the enemy to finish talking.</t>
  </si>
  <si>
    <t>I think you should think about our army and let them rest.</t>
  </si>
  <si>
    <t>I advise you to go personally and congratulate them for the victory.</t>
  </si>
  <si>
    <t>I believe that you must change your decision, because now you are certain of the decision.</t>
  </si>
  <si>
    <t>I believe that there is no longer any way to defend the access.</t>
  </si>
  <si>
    <t>You should know the opinion of each one of the council.</t>
  </si>
  <si>
    <t>A speech at the end can ruin the happy effect of the ball.</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</si>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</sst>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xf numFmtId="0" fontId="4" fillId="0" borderId="0" xfId="0" applyFont="1" applyFill="1"/>
  </cellXfs>
  <cellStyles count="1">
    <cellStyle name="Normal" xfId="0" builtinId="0"/>
  </cellStyles>
  <dxfs count="4">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3">
  <autoFilter ref="A1:D224" xr:uid="{11638E6A-CE2D-4FFB-8001-F34F4D0EAD09}"/>
  <tableColumns count="4">
    <tableColumn id="1" xr3:uid="{51ABBAA3-678B-4371-94F8-061775CDF9D1}" name="Id" dataDxfId="2"/>
    <tableColumn id="3" xr3:uid="{740F8191-BDD7-474A-A392-A27C421C223A}" name="CATEGORY" dataDxfId="1"/>
    <tableColumn id="4" xr3:uid="{00555465-9C0F-49E1-91F7-1634C416E0C1}" name="REPETITIONS" dataDxfId="0"/>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tableColumn id="11" xr3:uid="{767F5CA3-05D6-4AB6-B899-D4B21C886AD2}" name="phraseAgainstPref2_PT"/>
    <tableColumn id="12" xr3:uid="{1C19CCD3-85EE-45CF-BD0F-1BBF78FB2B01}" name="phraseFavourPref_PT"/>
    <tableColumn id="13" xr3:uid="{490E06EB-CAEA-4AA5-A956-C4E2ED1E04A5}" name="phraseAgainstPref1_EN"/>
    <tableColumn id="14" xr3:uid="{7AE755D0-D775-47BC-902F-135E4DC125E6}" name="phraseAgainstPref2_EN"/>
    <tableColumn id="15" xr3:uid="{D586BEC8-7B1C-4A6D-A69E-099A3CA56A26}" name="phraseFavour_E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abSelected="1" topLeftCell="D1" zoomScale="115" zoomScaleNormal="115" workbookViewId="0">
      <selection activeCell="D8" sqref="D8"/>
    </sheetView>
  </sheetViews>
  <sheetFormatPr defaultRowHeight="15" x14ac:dyDescent="0.25"/>
  <cols>
    <col min="1" max="1" width="7.28515625" bestFit="1" customWidth="1"/>
    <col min="2" max="2" width="44.28515625" customWidth="1"/>
    <col min="3" max="3" width="15.140625" customWidth="1"/>
    <col min="4" max="4" width="219" bestFit="1" customWidth="1"/>
  </cols>
  <sheetData>
    <row r="1" spans="1:6" s="5" customFormat="1" ht="15.75" customHeight="1" x14ac:dyDescent="0.25">
      <c r="A1" s="3" t="s">
        <v>0</v>
      </c>
      <c r="B1" s="3" t="s">
        <v>1</v>
      </c>
      <c r="C1" s="3" t="s">
        <v>3</v>
      </c>
      <c r="D1" s="3" t="s">
        <v>2</v>
      </c>
      <c r="E1" s="3"/>
      <c r="F1" s="4"/>
    </row>
    <row r="2" spans="1:6" x14ac:dyDescent="0.25">
      <c r="A2" s="1">
        <v>1</v>
      </c>
      <c r="B2" s="2" t="s">
        <v>60</v>
      </c>
      <c r="C2" s="6" t="s">
        <v>4</v>
      </c>
      <c r="D2" t="s">
        <v>9</v>
      </c>
    </row>
    <row r="3" spans="1:6" x14ac:dyDescent="0.25">
      <c r="A3" s="1">
        <v>2</v>
      </c>
      <c r="B3" s="2" t="s">
        <v>61</v>
      </c>
      <c r="C3" s="6" t="s">
        <v>4</v>
      </c>
      <c r="D3" t="s">
        <v>9</v>
      </c>
    </row>
    <row r="4" spans="1:6" x14ac:dyDescent="0.25">
      <c r="A4" s="1">
        <v>3</v>
      </c>
      <c r="B4" s="1" t="s">
        <v>62</v>
      </c>
      <c r="C4" s="6" t="s">
        <v>4</v>
      </c>
      <c r="D4" t="s">
        <v>242</v>
      </c>
    </row>
    <row r="5" spans="1:6" x14ac:dyDescent="0.25">
      <c r="A5" s="1">
        <v>4</v>
      </c>
      <c r="B5" s="1" t="s">
        <v>63</v>
      </c>
      <c r="C5" s="6" t="s">
        <v>4</v>
      </c>
      <c r="D5" t="s">
        <v>244</v>
      </c>
    </row>
    <row r="6" spans="1:6" x14ac:dyDescent="0.25">
      <c r="A6" s="1">
        <v>5</v>
      </c>
      <c r="B6" s="1" t="s">
        <v>239</v>
      </c>
      <c r="C6" s="6" t="s">
        <v>4</v>
      </c>
      <c r="D6" t="s">
        <v>116</v>
      </c>
    </row>
    <row r="7" spans="1:6" x14ac:dyDescent="0.25">
      <c r="A7" s="1">
        <v>6</v>
      </c>
      <c r="B7" s="1" t="s">
        <v>64</v>
      </c>
      <c r="C7" s="6" t="s">
        <v>4</v>
      </c>
      <c r="D7" t="s">
        <v>10</v>
      </c>
    </row>
    <row r="8" spans="1:6" x14ac:dyDescent="0.25">
      <c r="A8" s="1">
        <v>7</v>
      </c>
      <c r="B8" s="1" t="s">
        <v>240</v>
      </c>
      <c r="C8" s="6" t="s">
        <v>4</v>
      </c>
      <c r="D8" t="s">
        <v>246</v>
      </c>
    </row>
    <row r="9" spans="1:6" x14ac:dyDescent="0.25">
      <c r="A9" s="1">
        <v>8</v>
      </c>
      <c r="B9" s="1" t="s">
        <v>65</v>
      </c>
      <c r="C9" s="6" t="s">
        <v>4</v>
      </c>
      <c r="D9" t="s">
        <v>241</v>
      </c>
    </row>
    <row r="10" spans="1:6" x14ac:dyDescent="0.25">
      <c r="A10" s="1">
        <v>9</v>
      </c>
      <c r="B10" s="1" t="s">
        <v>66</v>
      </c>
      <c r="C10" s="6" t="s">
        <v>4</v>
      </c>
      <c r="D10" t="s">
        <v>243</v>
      </c>
    </row>
    <row r="11" spans="1:6" x14ac:dyDescent="0.25">
      <c r="A11" s="1">
        <v>10</v>
      </c>
      <c r="B11" s="1" t="s">
        <v>237</v>
      </c>
      <c r="C11" s="6" t="s">
        <v>4</v>
      </c>
      <c r="D11" t="s">
        <v>117</v>
      </c>
    </row>
    <row r="12" spans="1:6" x14ac:dyDescent="0.25">
      <c r="A12" s="1">
        <v>11</v>
      </c>
      <c r="B12" s="1" t="s">
        <v>67</v>
      </c>
      <c r="C12" s="6" t="s">
        <v>4</v>
      </c>
      <c r="D12" t="s">
        <v>68</v>
      </c>
    </row>
    <row r="13" spans="1:6" x14ac:dyDescent="0.25">
      <c r="A13" s="1">
        <v>12</v>
      </c>
      <c r="B13" s="1" t="s">
        <v>238</v>
      </c>
      <c r="C13" s="6" t="s">
        <v>4</v>
      </c>
      <c r="D13" t="s">
        <v>245</v>
      </c>
    </row>
    <row r="14" spans="1:6" x14ac:dyDescent="0.25">
      <c r="A14" s="1">
        <v>13</v>
      </c>
      <c r="B14" s="12" t="str">
        <f>'Dropdowns Content'!B10</f>
        <v>DP1:phraseAgainstPref1_PT</v>
      </c>
      <c r="C14" s="6" t="s">
        <v>4</v>
      </c>
      <c r="D14" t="str">
        <f>_xlfn.CONCAT(Utt!$A$1,Text!C2,Utt!$C$1)</f>
        <v>&lt;prosody pitch='|pitch|'&gt;&lt;prosody rate='|rate|'&gt;&lt;prosody volume='|volume|'&gt;&lt;Gaze(person3)&gt;Acredito que irás ficar muito espouhsto.&lt;/prosody&gt;&lt;/prosody&gt;&lt;/prosody&gt;</v>
      </c>
    </row>
    <row r="15" spans="1:6" x14ac:dyDescent="0.2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batalha.&lt;/prosody&gt;&lt;/prosody&gt;&lt;/prosody&gt;</v>
      </c>
    </row>
    <row r="16" spans="1:6" x14ac:dyDescent="0.2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conselheiros.&lt;/prosody&gt;&lt;/prosody&gt;&lt;/prosody&gt;</v>
      </c>
    </row>
    <row r="17" spans="1:4" x14ac:dyDescent="0.2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baile.&lt;/prosody&gt;&lt;/prosody&gt;&lt;/prosody&gt;</v>
      </c>
    </row>
    <row r="18" spans="1:4" x14ac:dyDescent="0.25">
      <c r="A18" s="1">
        <v>17</v>
      </c>
      <c r="B18" s="12" t="str">
        <f>'Dropdowns Content'!B14</f>
        <v>DP5:phraseAgainstPref1_PT</v>
      </c>
      <c r="C18" s="6" t="s">
        <v>4</v>
      </c>
      <c r="D18" t="str">
        <f>_xlfn.CONCAT(Utt!$A$1,Text!C6,Utt!$C$1)</f>
        <v>&lt;prosody pitch='|pitch|'&gt;&lt;prosody rate='|rate|'&gt;&lt;prosody volume='|volume|'&gt;&lt;Gaze(person3)&gt;Acredito que deverias conversar apenas com os nossos aliados mais antigos.&lt;/prosody&gt;&lt;/prosody&gt;&lt;/prosody&gt;</v>
      </c>
    </row>
    <row r="19" spans="1:4" x14ac:dyDescent="0.2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entre.&lt;/prosody&gt;&lt;/prosody&gt;&lt;/prosody&gt;</v>
      </c>
    </row>
    <row r="20" spans="1:4" x14ac:dyDescent="0.25">
      <c r="A20" s="1">
        <v>19</v>
      </c>
      <c r="B20" s="12" t="str">
        <f>'Dropdowns Content'!B16</f>
        <v>DP7:phraseAgainstPref1_PT</v>
      </c>
      <c r="C20" s="6" t="s">
        <v>4</v>
      </c>
      <c r="D20" t="str">
        <f>_xlfn.CONCAT(Utt!$A$1,Text!C8,Utt!$C$1)</f>
        <v>&lt;prosody pitch='|pitch|'&gt;&lt;prosody rate='|rate|'&gt;&lt;prosody volume='|volume|'&gt;&lt;Gaze(person3)&gt;Acredito que não é o momento de intérahgir com o adversário.&lt;/prosody&gt;&lt;/prosody&gt;&lt;/prosody&gt;</v>
      </c>
    </row>
    <row r="21" spans="1:4" x14ac:dyDescent="0.2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imediatamente.&lt;/prosody&gt;&lt;/prosody&gt;&lt;/prosody&gt;</v>
      </c>
    </row>
    <row r="22" spans="1:4" x14ac:dyDescent="0.25">
      <c r="A22" s="1">
        <v>21</v>
      </c>
      <c r="B22" s="12" t="str">
        <f>'Dropdowns Content'!B18</f>
        <v>DP11:phraseAgainstPref1_PT</v>
      </c>
      <c r="C22" s="6" t="s">
        <v>4</v>
      </c>
      <c r="D22" t="str">
        <f>_xlfn.CONCAT(Utt!$A$1,Text!C10,Utt!$C$1)</f>
        <v>&lt;prosody pitch='|pitch|'&gt;&lt;prosody rate='|rate|'&gt;&lt;prosody volume='|volume|'&gt;&lt;Gaze(person3)&gt;Aconselho que o deixes falar enquanto tentamos perceber melhor qual a tática dele.&lt;/prosody&gt;&lt;/prosody&gt;&lt;/prosody&gt;</v>
      </c>
    </row>
    <row r="23" spans="1:4" x14ac:dyDescent="0.2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militares com urgência.&lt;/prosody&gt;&lt;/prosody&gt;&lt;/prosody&gt;</v>
      </c>
    </row>
    <row r="24" spans="1:4" x14ac:dyDescent="0.2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principal.&lt;/prosody&gt;&lt;/prosody&gt;&lt;/prosody&gt;</v>
      </c>
    </row>
    <row r="25" spans="1:4" x14ac:dyDescent="0.2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correta.&lt;/prosody&gt;&lt;/prosody&gt;&lt;/prosody&gt;</v>
      </c>
    </row>
    <row r="26" spans="1:4" x14ac:dyDescent="0.25">
      <c r="A26" s="1">
        <v>25</v>
      </c>
      <c r="B26" s="12" t="str">
        <f>'Dropdowns Content'!B22</f>
        <v>DP26:phraseAgainstPref1_PT</v>
      </c>
      <c r="C26" s="6" t="s">
        <v>4</v>
      </c>
      <c r="D26" t="str">
        <f>_xlfn.CONCAT(Utt!$A$1,Text!C14,Utt!$C$1)</f>
        <v>&lt;prosody pitch='|pitch|'&gt;&lt;prosody rate='|rate|'&gt;&lt;prosody volume='|volume|'&gt;&lt;Gaze(person3)&gt;Aconselho a enviar um batalhão de soldados para o ataque.&lt;/prosody&gt;&lt;/prosody&gt;&lt;/prosody&gt;</v>
      </c>
    </row>
    <row r="27" spans="1:4" x14ac:dyDescent="0.25">
      <c r="A27" s="1">
        <v>26</v>
      </c>
      <c r="B27" s="12" t="str">
        <f>'Dropdowns Content'!B23</f>
        <v>DP27:phraseAgainstPref1_PT</v>
      </c>
      <c r="C27" s="6" t="s">
        <v>4</v>
      </c>
      <c r="D27" t="str">
        <f>_xlfn.CONCAT(Utt!$A$1,Text!C15,Utt!$C$1)</f>
        <v>&lt;prosody pitch='|pitch|'&gt;&lt;prosody rate='|rate|'&gt;&lt;prosody volume='|volume|'&gt;&lt;Gaze(person3)&gt;Aconselho a enviar um batalhão de soldados rapidamente para garantir a vitória.&lt;/prosody&gt;&lt;/prosody&gt;&lt;/prosody&gt;</v>
      </c>
    </row>
    <row r="28" spans="1:4" x14ac:dyDescent="0.2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vitoriósos.&lt;/prosody&gt;&lt;/prosody&gt;&lt;/prosody&gt;</v>
      </c>
    </row>
    <row r="29" spans="1:4" x14ac:dyDescent="0.2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enquanto.&lt;/prosody&gt;&lt;/prosody&gt;&lt;/prosody&gt;</v>
      </c>
    </row>
    <row r="30" spans="1:4" x14ac:dyDescent="0.25">
      <c r="A30" s="1">
        <v>29</v>
      </c>
      <c r="B30" s="12" t="str">
        <f>'Dropdowns Content'!B26</f>
        <v>DP30:phraseAgainstPref1_PT</v>
      </c>
      <c r="C30" s="6" t="s">
        <v>4</v>
      </c>
      <c r="D30" t="str">
        <f>_xlfn.CONCAT(Utt!$A$1,Text!C18,Utt!$C$1)</f>
        <v>&lt;prosody pitch='|pitch|'&gt;&lt;prosody rate='|rate|'&gt;&lt;prosody volume='|volume|'&gt;&lt;Gaze(person3)&gt;Acho que não deves te expor ao inimigo desta forma.&lt;/prosody&gt;&lt;/prosody&gt;&lt;/prosody&gt;</v>
      </c>
    </row>
    <row r="31" spans="1:4" x14ac:dyDescent="0.25">
      <c r="A31" s="1">
        <v>30</v>
      </c>
      <c r="B31" s="12" t="str">
        <f>'Dropdowns Content'!B27</f>
        <v>DP31:phraseAgainstPref1_PT</v>
      </c>
      <c r="C31" s="6" t="s">
        <v>4</v>
      </c>
      <c r="D31" t="str">
        <f>_xlfn.CONCAT(Utt!$A$1,Text!C19,Utt!$C$1)</f>
        <v>&lt;prosody pitch='|pitch|'&gt;&lt;prosody rate='|rate|'&gt;&lt;prosody volume='|volume|'&gt;&lt;Gaze(person3)&gt;Acredito que deverias ser mais diplomático.&lt;/prosody&gt;&lt;/prosody&gt;&lt;/prosody&gt;</v>
      </c>
    </row>
    <row r="32" spans="1:4" x14ac:dyDescent="0.2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rendas.&lt;/prosody&gt;&lt;/prosody&gt;&lt;/prosody&gt;</v>
      </c>
    </row>
    <row r="33" spans="1:4" x14ac:dyDescent="0.2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fraquesa.&lt;/prosody&gt;&lt;/prosody&gt;&lt;/prosody&gt;</v>
      </c>
    </row>
    <row r="34" spans="1:4" x14ac:dyDescent="0.2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melhor.&lt;/prosody&gt;&lt;/prosody&gt;&lt;/prosody&gt;</v>
      </c>
    </row>
    <row r="35" spans="1:4" x14ac:dyDescent="0.2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povo.&lt;/prosody&gt;&lt;/prosody&gt;&lt;/prosody&gt;</v>
      </c>
    </row>
    <row r="36" spans="1:4" x14ac:dyDescent="0.2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falar.&lt;/prosody&gt;&lt;/prosody&gt;&lt;/prosody&gt;</v>
      </c>
    </row>
    <row r="37" spans="1:4" x14ac:dyDescent="0.2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passa.&lt;/prosody&gt;&lt;/prosody&gt;&lt;/prosody&gt;</v>
      </c>
    </row>
    <row r="38" spans="1:4" x14ac:dyDescent="0.2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unido.&lt;/prosody&gt;&lt;/prosody&gt;&lt;/prosody&gt;</v>
      </c>
    </row>
    <row r="39" spans="1:4" x14ac:dyDescent="0.2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opinião.&lt;/prosody&gt;&lt;/prosody&gt;&lt;/prosody&gt;</v>
      </c>
    </row>
    <row r="40" spans="1:4" x14ac:dyDescent="0.2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situação.&lt;/prosody&gt;&lt;/prosody&gt;&lt;/prosody&gt;</v>
      </c>
    </row>
    <row r="41" spans="1:4" x14ac:dyDescent="0.2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25">
      <c r="A42" s="1">
        <v>41</v>
      </c>
      <c r="B42" s="12" t="str">
        <f>'Dropdowns Content'!B38</f>
        <v>DP6:phraseAgainstPref2_PT</v>
      </c>
      <c r="C42" s="6" t="s">
        <v>4</v>
      </c>
      <c r="D42" t="str">
        <f>_xlfn.CONCAT(Utt!$A$1,Text!D7,Utt!$C$1)</f>
        <v>&lt;prosody pitch='|pitch|'&gt;&lt;prosody rate='|rate|'&gt;&lt;prosody volume='|volume|'&gt;&lt;Gaze(person3)&gt;Aconselho que coñeças o mensageiro.&lt;/prosody&gt;&lt;/prosody&gt;&lt;/prosody&gt;</v>
      </c>
    </row>
    <row r="43" spans="1:4" x14ac:dyDescent="0.25">
      <c r="A43" s="1">
        <v>42</v>
      </c>
      <c r="B43" s="12" t="str">
        <f>'Dropdowns Content'!B39</f>
        <v>DP7:phraseAgainstPref2_PT</v>
      </c>
      <c r="C43" s="6" t="s">
        <v>4</v>
      </c>
      <c r="D43" t="str">
        <f>_xlfn.CONCAT(Utt!$A$1,Text!D8,Utt!$C$1)</f>
        <v>&lt;prosody pitch='|pitch|'&gt;&lt;prosody rate='|rate|'&gt;&lt;prosody volume='|volume|'&gt;&lt;Gaze(person3)&gt;Acredito que deves tentar ganhar a confiança do adversário convidando-o.&lt;/prosody&gt;&lt;/prosody&gt;&lt;/prosody&gt;</v>
      </c>
    </row>
    <row r="44" spans="1:4" x14ac:dyDescent="0.2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falar.&lt;/prosody&gt;&lt;/prosody&gt;&lt;/prosody&gt;</v>
      </c>
    </row>
    <row r="45" spans="1:4" x14ac:dyDescent="0.25">
      <c r="A45" s="1">
        <v>44</v>
      </c>
      <c r="B45" s="12" t="str">
        <f>'Dropdowns Content'!B41</f>
        <v>DP11:phraseAgainstPref2_PT</v>
      </c>
      <c r="C45" s="6" t="s">
        <v>4</v>
      </c>
      <c r="D45" t="str">
        <f>_xlfn.CONCAT(Utt!$A$1,Text!D10,Utt!$C$1)</f>
        <v>&lt;prosody pitch='|pitch|'&gt;&lt;prosody rate='|rate|'&gt;&lt;prosody volume='|volume|'&gt;&lt;Gaze(person3)&gt;Acredito que deves fazer o adversário parar de falar imediatamente.&lt;/prosody&gt;&lt;/prosody&gt;&lt;/prosody&gt;</v>
      </c>
    </row>
    <row r="46" spans="1:4" x14ac:dyDescent="0.2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afectada com a tua decisão.&lt;/prosody&gt;&lt;/prosody&gt;&lt;/prosody&gt;</v>
      </c>
    </row>
    <row r="47" spans="1:4" x14ac:dyDescent="0.2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rua.&lt;/prosody&gt;&lt;/prosody&gt;&lt;/prosody&gt;</v>
      </c>
    </row>
    <row r="48" spans="1:4" x14ac:dyDescent="0.2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mensageiro.&lt;/prosody&gt;&lt;/prosody&gt;&lt;/prosody&gt;</v>
      </c>
    </row>
    <row r="49" spans="1:4" x14ac:dyDescent="0.2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descansar.&lt;/prosody&gt;&lt;/prosody&gt;&lt;/prosody&gt;</v>
      </c>
    </row>
    <row r="50" spans="1:4" x14ac:dyDescent="0.25">
      <c r="A50" s="1">
        <v>49</v>
      </c>
      <c r="B50" s="12" t="str">
        <f>'Dropdowns Content'!B46</f>
        <v>DP27:phraseAgainstPref2_PT</v>
      </c>
      <c r="C50" s="6" t="s">
        <v>4</v>
      </c>
      <c r="D50" t="str">
        <f>_xlfn.CONCAT(Utt!$A$1,Text!D15,Utt!$C$1)</f>
        <v>&lt;prosody pitch='|pitch|'&gt;&lt;prosody rate='|rate|'&gt;&lt;prosody volume='|volume|'&gt;&lt;Gaze(person3)&gt;Cuidado, pois podemos ficar sem soldados suficientes para nos proteger.&lt;/prosody&gt;&lt;/prosody&gt;&lt;/prosody&gt;</v>
      </c>
    </row>
    <row r="51" spans="1:4" x14ac:dyDescent="0.25">
      <c r="A51" s="1">
        <v>50</v>
      </c>
      <c r="B51" s="12" t="str">
        <f>'Dropdowns Content'!B47</f>
        <v>DP28:phraseAgainstPref2_PT</v>
      </c>
      <c r="C51" s="6" t="s">
        <v>4</v>
      </c>
      <c r="D51" t="str">
        <f>_xlfn.CONCAT(Utt!$A$1,Text!D16,Utt!$C$1)</f>
        <v>&lt;prosody pitch='|pitch|'&gt;&lt;prosody rate='|rate|'&gt;&lt;prosody volume='|volume|'&gt;&lt;Gaze(person3)&gt;Assim ficaremos fracos e desprutegidos.&lt;/prosody&gt;&lt;/prosody&gt;&lt;/prosody&gt;</v>
      </c>
    </row>
    <row r="52" spans="1:4" x14ac:dyDescent="0.2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vitória.&lt;/prosody&gt;&lt;/prosody&gt;&lt;/prosody&gt;</v>
      </c>
    </row>
    <row r="53" spans="1:4" x14ac:dyDescent="0.25">
      <c r="A53" s="1">
        <v>52</v>
      </c>
      <c r="B53" s="12" t="str">
        <f>'Dropdowns Content'!B49</f>
        <v>DP30:phraseAgainstPref2_PT</v>
      </c>
      <c r="C53" s="6" t="s">
        <v>4</v>
      </c>
      <c r="D53" t="str">
        <f>_xlfn.CONCAT(Utt!$A$1,Text!D18,Utt!$C$1)</f>
        <v>&lt;prosody pitch='|pitch|'&gt;&lt;prosody rate='|rate|'&gt;&lt;prosody volume='|volume|'&gt;&lt;Gaze(person3)&gt;Acredito que deves ir pessoalmente falar com o inimigo.&lt;/prosody&gt;&lt;/prosody&gt;&lt;/prosody&gt;</v>
      </c>
    </row>
    <row r="54" spans="1:4" x14ac:dyDescent="0.2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inimigo.&lt;/prosody&gt;&lt;/prosody&gt;&lt;/prosody&gt;</v>
      </c>
    </row>
    <row r="55" spans="1:4" x14ac:dyDescent="0.25">
      <c r="A55" s="1">
        <v>54</v>
      </c>
      <c r="B55" s="12" t="str">
        <f>'Dropdowns Content'!B51</f>
        <v>DP32:phraseAgainstPref2_PT</v>
      </c>
      <c r="C55" s="6" t="s">
        <v>4</v>
      </c>
      <c r="D55" t="str">
        <f>_xlfn.CONCAT(Utt!$A$1,Text!D20,Utt!$C$1)</f>
        <v>&lt;prosody pitch='|pitch|'&gt;&lt;prosody rate='|rate|'&gt;&lt;prosody volume='|volume|'&gt;&lt;Gaze(person3)&gt;Devias negociar, pois o teu povo depende de ti.&lt;/prosody&gt;&lt;/prosody&gt;&lt;/prosody&gt;</v>
      </c>
    </row>
    <row r="56" spans="1:4" x14ac:dyDescent="0.2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tens certeza da decisão.&lt;/prosody&gt;&lt;/prosody&gt;&lt;/prosody&gt;</v>
      </c>
    </row>
    <row r="57" spans="1:4" x14ac:dyDescent="0.2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acesso.&lt;/prosody&gt;&lt;/prosody&gt;&lt;/prosody&gt;</v>
      </c>
    </row>
    <row r="58" spans="1:4" x14ac:dyDescent="0.2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ações.&lt;/prosody&gt;&lt;/prosody&gt;&lt;/prosody&gt;</v>
      </c>
    </row>
    <row r="59" spans="1:4" x14ac:dyDescent="0.2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conselho.&lt;/prosody&gt;&lt;/prosody&gt;&lt;/prosody&gt;</v>
      </c>
    </row>
    <row r="60" spans="1:4" x14ac:dyDescent="0.2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primeiro.&lt;/prosody&gt;&lt;/prosody&gt;&lt;/prosody&gt;</v>
      </c>
    </row>
    <row r="61" spans="1:4" x14ac:dyDescent="0.2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batalha.&lt;/prosody&gt;&lt;/prosody&gt;&lt;/prosody&gt;</v>
      </c>
    </row>
    <row r="62" spans="1:4" x14ac:dyDescent="0.2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25">
      <c r="A63" s="1">
        <v>62</v>
      </c>
      <c r="B63" s="12" t="str">
        <f>'Dropdowns Content'!B59</f>
        <v>DP4:phraseFavourPref_PT</v>
      </c>
      <c r="C63" s="6" t="s">
        <v>4</v>
      </c>
      <c r="D63" t="str">
        <f>_xlfn.CONCAT(Utt!$A$1,Text!E5,Utt!$C$1)</f>
        <v>&lt;prosody pitch='|pitch|'&gt;&lt;prosody rate='|rate|'&gt;&lt;prosody volume='|volume|'&gt;&lt;Gaze(person3)&gt;Estou de acordo com esta decisão.&lt;/prosody&gt;&lt;/prosody&gt;&lt;/prosody&gt;</v>
      </c>
    </row>
    <row r="64" spans="1:4" x14ac:dyDescent="0.2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nesse momento.&lt;/prosody&gt;&lt;/prosody&gt;&lt;/prosody&gt;</v>
      </c>
    </row>
    <row r="65" spans="1:4" x14ac:dyDescent="0.2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momento.&lt;/prosody&gt;&lt;/prosody&gt;&lt;/prosody&gt;</v>
      </c>
    </row>
    <row r="66" spans="1:4" x14ac:dyDescent="0.2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povo.&lt;/prosody&gt;&lt;/prosody&gt;&lt;/prosody&gt;</v>
      </c>
    </row>
    <row r="67" spans="1:4" x14ac:dyDescent="0.25">
      <c r="A67" s="1">
        <v>66</v>
      </c>
      <c r="B67" s="12" t="str">
        <f>'Dropdowns Content'!B63</f>
        <v>DP10:phraseFavourPref_PT</v>
      </c>
      <c r="C67" s="6" t="s">
        <v>4</v>
      </c>
      <c r="D67" t="str">
        <f>_xlfn.CONCAT(Utt!$A$1,Text!E9,Utt!$C$1)</f>
        <v>&lt;prosody pitch='|pitch|'&gt;&lt;prosody rate='|rate|'&gt;&lt;prosody volume='|volume|'&gt;&lt;Gaze(person3)&gt;Concordo com esta decisão.&lt;/prosody&gt;&lt;/prosody&gt;&lt;/prosody&gt;</v>
      </c>
    </row>
    <row r="68" spans="1:4" x14ac:dyDescent="0.2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nós.&lt;/prosody&gt;&lt;/prosody&gt;&lt;/prosody&gt;</v>
      </c>
    </row>
    <row r="69" spans="1:4" x14ac:dyDescent="0.2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momento.&lt;/prosody&gt;&lt;/prosody&gt;&lt;/prosody&gt;</v>
      </c>
    </row>
    <row r="70" spans="1:4" x14ac:dyDescent="0.2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vantagem.&lt;/prosody&gt;&lt;/prosody&gt;&lt;/prosody&gt;</v>
      </c>
    </row>
    <row r="71" spans="1:4" x14ac:dyDescent="0.2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2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vitória.&lt;/prosody&gt;&lt;/prosody&gt;&lt;/prosody&gt;</v>
      </c>
    </row>
    <row r="73" spans="1:4" x14ac:dyDescent="0.25">
      <c r="A73" s="1">
        <v>72</v>
      </c>
      <c r="B73" s="12" t="str">
        <f>'Dropdowns Content'!B69</f>
        <v>DP27:phraseFavourPref_PT</v>
      </c>
      <c r="C73" s="6" t="s">
        <v>4</v>
      </c>
      <c r="D73" t="str">
        <f>_xlfn.CONCAT(Utt!$A$1,Text!E15,Utt!$C$1)</f>
        <v>&lt;prosody pitch='|pitch|'&gt;&lt;prosody rate='|rate|'&gt;&lt;prosody volume='|volume|'&gt;&lt;Gaze(person3)&gt;Concordo com esta decisão, é a mais sensata.&lt;/prosody&gt;&lt;/prosody&gt;&lt;/prosody&gt;</v>
      </c>
    </row>
    <row r="74" spans="1:4" x14ac:dyDescent="0.25">
      <c r="A74" s="1">
        <v>73</v>
      </c>
      <c r="B74" s="12" t="str">
        <f>'Dropdowns Content'!B70</f>
        <v>DP28:phraseFavourPref_PT</v>
      </c>
      <c r="C74" s="6" t="s">
        <v>4</v>
      </c>
      <c r="D74" t="str">
        <f>_xlfn.CONCAT(Utt!$A$1,Text!E16,Utt!$C$1)</f>
        <v>&lt;prosody pitch='|pitch|'&gt;&lt;prosody rate='|rate|'&gt;&lt;prosody volume='|volume|'&gt;&lt;Gaze(person3)&gt;Acredito que com esta decisão os aliados serão vitóriosos.&lt;/prosody&gt;&lt;/prosody&gt;&lt;/prosody&gt;</v>
      </c>
    </row>
    <row r="75" spans="1:4" x14ac:dyDescent="0.25">
      <c r="A75" s="1">
        <v>74</v>
      </c>
      <c r="B75" s="12" t="str">
        <f>'Dropdowns Content'!B71</f>
        <v>DP29:phraseFavourPref_PT</v>
      </c>
      <c r="C75" s="6" t="s">
        <v>4</v>
      </c>
      <c r="D75" t="str">
        <f>_xlfn.CONCAT(Utt!$A$1,Text!E17,Utt!$C$1)</f>
        <v>&lt;prosody pitch='|pitch|'&gt;&lt;prosody rate='|rate|'&gt;&lt;prosody volume='|volume|'&gt;&lt;Gaze(person3)&gt;Concordo contigo. Precisamos agradecer aos aliados.&lt;/prosody&gt;&lt;/prosody&gt;&lt;/prosody&gt;</v>
      </c>
    </row>
    <row r="76" spans="1:4" x14ac:dyDescent="0.2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derrota.&lt;/prosody&gt;&lt;/prosody&gt;&lt;/prosody&gt;</v>
      </c>
    </row>
    <row r="77" spans="1:4" x14ac:dyDescent="0.2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visitar.&lt;/prosody&gt;&lt;/prosody&gt;&lt;/prosody&gt;</v>
      </c>
    </row>
    <row r="78" spans="1:4" x14ac:dyDescent="0.2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25">
      <c r="A79" s="1">
        <v>78</v>
      </c>
      <c r="B79" s="12" t="str">
        <f>'Dropdowns Content'!B75</f>
        <v>DP33:phraseFavourPref_PT</v>
      </c>
      <c r="C79" s="6" t="s">
        <v>4</v>
      </c>
      <c r="D79" t="str">
        <f>_xlfn.CONCAT(Utt!$A$1,Text!E21,Utt!$C$1)</f>
        <v>&lt;prosody pitch='|pitch|'&gt;&lt;prosody rate='|rate|'&gt;&lt;prosody volume='|volume|'&gt;&lt;Gaze(person3)&gt;Concordo com esta decisão.&lt;/prosody&gt;&lt;/prosody&gt;&lt;/prosody&gt;</v>
      </c>
    </row>
    <row r="80" spans="1:4" x14ac:dyDescent="0.25">
      <c r="A80" s="1">
        <v>79</v>
      </c>
      <c r="B80" s="12" t="str">
        <f>'Dropdowns Content'!B76</f>
        <v>DP34:phraseFavourPref_PT</v>
      </c>
      <c r="C80" s="6" t="s">
        <v>4</v>
      </c>
      <c r="D80" t="str">
        <f>_xlfn.CONCAT(Utt!$A$1,Text!E22,Utt!$C$1)</f>
        <v>&lt;prosody pitch='|pitch|'&gt;&lt;prosody rate='|rate|'&gt;&lt;prosody volume='|volume|'&gt;&lt;Gaze(person3)&gt;Muito bem, apóio esta decisão.&lt;/prosody&gt;&lt;/prosody&gt;&lt;/prosody&gt;</v>
      </c>
    </row>
    <row r="81" spans="1:4" x14ac:dyDescent="0.2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2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geral.&lt;/prosody&gt;&lt;/prosody&gt;&lt;/prosody&gt;</v>
      </c>
    </row>
    <row r="83" spans="1:4" x14ac:dyDescent="0.25">
      <c r="A83" s="1">
        <v>82</v>
      </c>
      <c r="B83" s="12" t="str">
        <f>'Dropdowns Content'!B79</f>
        <v>DP1:phraseAgainstPref1_EN</v>
      </c>
      <c r="C83" s="6" t="s">
        <v>4</v>
      </c>
      <c r="D83" t="str">
        <f>_xlfn.CONCAT(Utt!$A$1,Text!F2,Utt!$C$1)</f>
        <v>&lt;prosody pitch='|pitch|'&gt;&lt;prosody rate='|rate|'&gt;&lt;prosody volume='|volume|'&gt;&lt;Gaze(person3)&gt;I think you will be very exposed.&lt;/prosody&gt;&lt;/prosody&gt;&lt;/prosody&gt;</v>
      </c>
    </row>
    <row r="84" spans="1:4" x14ac:dyDescent="0.2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battle.&lt;/prosody&gt;&lt;/prosody&gt;&lt;/prosody&gt;</v>
      </c>
    </row>
    <row r="85" spans="1:4" x14ac:dyDescent="0.2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2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ball.&lt;/prosody&gt;&lt;/prosody&gt;&lt;/prosody&gt;</v>
      </c>
    </row>
    <row r="87" spans="1:4" x14ac:dyDescent="0.25">
      <c r="A87" s="1">
        <v>86</v>
      </c>
      <c r="B87" s="12" t="str">
        <f>'Dropdowns Content'!B83</f>
        <v>DP5:phraseAgainstPref1_EN</v>
      </c>
      <c r="C87" s="6" t="s">
        <v>4</v>
      </c>
      <c r="D87" t="str">
        <f>_xlfn.CONCAT(Utt!$A$1,Text!F6,Utt!$C$1)</f>
        <v>&lt;prosody pitch='|pitch|'&gt;&lt;prosody rate='|rate|'&gt;&lt;prosody volume='|volume|'&gt;&lt;Gaze(person3)&gt;I think you should just talk to our old allies.&lt;/prosody&gt;&lt;/prosody&gt;&lt;/prosody&gt;</v>
      </c>
    </row>
    <row r="88" spans="1:4" x14ac:dyDescent="0.25">
      <c r="A88" s="1">
        <v>87</v>
      </c>
      <c r="B88" s="12" t="str">
        <f>'Dropdowns Content'!B84</f>
        <v>DP6:phraseAgainstPref1_EN</v>
      </c>
      <c r="C88" s="6" t="s">
        <v>4</v>
      </c>
      <c r="D88" t="str">
        <f>_xlfn.CONCAT(Utt!$A$1,Text!F7,Utt!$C$1)</f>
        <v>&lt;prosody pitch='|pitch|'&gt;&lt;prosody rate='|rate|'&gt;&lt;prosody volume='|volume|'&gt;&lt;Gaze(person3)&gt;I do not advise anyone unknown to come in.&lt;/prosody&gt;&lt;/prosody&gt;&lt;/prosody&gt;</v>
      </c>
    </row>
    <row r="89" spans="1:4" x14ac:dyDescent="0.25">
      <c r="A89" s="1">
        <v>88</v>
      </c>
      <c r="B89" s="12" t="str">
        <f>'Dropdowns Content'!B85</f>
        <v>DP7:phraseAgainstPref1_EN</v>
      </c>
      <c r="C89" s="6" t="s">
        <v>4</v>
      </c>
      <c r="D89" t="str">
        <f>_xlfn.CONCAT(Utt!$A$1,Text!F8,Utt!$C$1)</f>
        <v>&lt;prosody pitch='|pitch|'&gt;&lt;prosody rate='|rate|'&gt;&lt;prosody volume='|volume|'&gt;&lt;Gaze(person3)&gt;I believe it is not the time to interact with the enemy.&lt;/prosody&gt;&lt;/prosody&gt;&lt;/prosody&gt;</v>
      </c>
    </row>
    <row r="90" spans="1:4" x14ac:dyDescent="0.25">
      <c r="A90" s="1">
        <v>89</v>
      </c>
      <c r="B90" s="12" t="str">
        <f>'Dropdowns Content'!B86</f>
        <v>DP10:phraseAgainstPref1_EN</v>
      </c>
      <c r="C90" s="6" t="s">
        <v>4</v>
      </c>
      <c r="D90" t="str">
        <f>_xlfn.CONCAT(Utt!$A$1,Text!F9,Utt!$C$1)</f>
        <v>&lt;prosody pitch='|pitch|'&gt;&lt;prosody rate='|rate|'&gt;&lt;prosody volume='|volume|'&gt;&lt;Gaze(person3)&gt;I advise you to request explanations immediately.&lt;/prosody&gt;&lt;/prosody&gt;&lt;/prosody&gt;</v>
      </c>
    </row>
    <row r="91" spans="1:4" x14ac:dyDescent="0.25">
      <c r="A91" s="1">
        <v>90</v>
      </c>
      <c r="B91" s="12" t="str">
        <f>'Dropdowns Content'!B87</f>
        <v>DP11:phraseAgainstPref1_EN</v>
      </c>
      <c r="C91" s="6" t="s">
        <v>4</v>
      </c>
      <c r="D91" t="str">
        <f>_xlfn.CONCAT(Utt!$A$1,Text!F10,Utt!$C$1)</f>
        <v>&lt;prosody pitch='|pitch|'&gt;&lt;prosody rate='|rate|'&gt;&lt;prosody volume='|volume|'&gt;&lt;Gaze(person3)&gt;I advise you to let him talk as we try to better understand his tactics.&lt;/prosody&gt;&lt;/prosody&gt;&lt;/prosody&gt;</v>
      </c>
    </row>
    <row r="92" spans="1:4" x14ac:dyDescent="0.25">
      <c r="A92" s="1">
        <v>91</v>
      </c>
      <c r="B92" s="12" t="str">
        <f>'Dropdowns Content'!B88</f>
        <v>DP12:phraseAgainstPref1_EN</v>
      </c>
      <c r="C92" s="6" t="s">
        <v>4</v>
      </c>
      <c r="D92" t="str">
        <f>_xlfn.CONCAT(Utt!$A$1,Text!F11,Utt!$C$1)</f>
        <v>&lt;prosody pitch='|pitch|'&gt;&lt;prosody rate='|rate|'&gt;&lt;prosody volume='|volume|'&gt;&lt;Gaze(person3)&gt;Recommend to act quickly we need military urgently.&lt;/prosody&gt;&lt;/prosody&gt;&lt;/prosody&gt;</v>
      </c>
    </row>
    <row r="93" spans="1:4" x14ac:dyDescent="0.2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access.&lt;/prosody&gt;&lt;/prosody&gt;&lt;/prosody&gt;</v>
      </c>
    </row>
    <row r="94" spans="1:4" x14ac:dyDescent="0.2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information.&lt;/prosody&gt;&lt;/prosody&gt;&lt;/prosody&gt;</v>
      </c>
    </row>
    <row r="95" spans="1:4" x14ac:dyDescent="0.25">
      <c r="A95" s="1">
        <v>94</v>
      </c>
      <c r="B95" s="12" t="str">
        <f>'Dropdowns Content'!B91</f>
        <v>DP26:phraseAgainstPref1_EN</v>
      </c>
      <c r="C95" s="6" t="s">
        <v>4</v>
      </c>
      <c r="D95" t="str">
        <f>_xlfn.CONCAT(Utt!$A$1,Text!F14,Utt!$C$1)</f>
        <v>&lt;prosody pitch='|pitch|'&gt;&lt;prosody rate='|rate|'&gt;&lt;prosody volume='|volume|'&gt;&lt;Gaze(person3)&gt;I advise you to send a troop to the attack.&lt;/prosody&gt;&lt;/prosody&gt;&lt;/prosody&gt;</v>
      </c>
    </row>
    <row r="96" spans="1:4" x14ac:dyDescent="0.25">
      <c r="A96" s="1">
        <v>95</v>
      </c>
      <c r="B96" s="12" t="str">
        <f>'Dropdowns Content'!B92</f>
        <v>DP27:phraseAgainstPref1_EN</v>
      </c>
      <c r="C96" s="6" t="s">
        <v>4</v>
      </c>
      <c r="D96" t="str">
        <f>_xlfn.CONCAT(Utt!$A$1,Text!F15,Utt!$C$1)</f>
        <v>&lt;prosody pitch='|pitch|'&gt;&lt;prosody rate='|rate|'&gt;&lt;prosody volume='|volume|'&gt;&lt;Gaze(person3)&gt;I advise you to send a troop quickly and thus guarantee the victory.&lt;/prosody&gt;&lt;/prosody&gt;&lt;/prosody&gt;</v>
      </c>
    </row>
    <row r="97" spans="1:4" x14ac:dyDescent="0.25">
      <c r="A97" s="1">
        <v>96</v>
      </c>
      <c r="B97" s="12" t="str">
        <f>'Dropdowns Content'!B93</f>
        <v>DP28:phraseAgainstPref1_EN</v>
      </c>
      <c r="C97" s="6" t="s">
        <v>4</v>
      </c>
      <c r="D97" t="str">
        <f>_xlfn.CONCAT(Utt!$A$1,Text!F16,Utt!$C$1)</f>
        <v>&lt;prosody pitch='|pitch|'&gt;&lt;prosody rate='|rate|'&gt;&lt;prosody volume='|volume|'&gt;&lt;Gaze(person3)&gt;We will not be victorious with only half of our soldiers.&lt;/prosody&gt;&lt;/prosody&gt;&lt;/prosody&gt;</v>
      </c>
    </row>
    <row r="98" spans="1:4" x14ac:dyDescent="0.2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yet.&lt;/prosody&gt;&lt;/prosody&gt;&lt;/prosody&gt;</v>
      </c>
    </row>
    <row r="99" spans="1:4" x14ac:dyDescent="0.25">
      <c r="A99" s="1">
        <v>98</v>
      </c>
      <c r="B99" s="12" t="str">
        <f>'Dropdowns Content'!B95</f>
        <v>DP30:phraseAgainstPref1_EN</v>
      </c>
      <c r="C99" s="6" t="s">
        <v>4</v>
      </c>
      <c r="D99" t="str">
        <f>_xlfn.CONCAT(Utt!$A$1,Text!F18,Utt!$C$1)</f>
        <v>&lt;prosody pitch='|pitch|'&gt;&lt;prosody rate='|rate|'&gt;&lt;prosody volume='|volume|'&gt;&lt;Gaze(person3)&gt;I do not think you should expose yourself to this stranger.&lt;/prosody&gt;&lt;/prosody&gt;&lt;/prosody&gt;</v>
      </c>
    </row>
    <row r="100" spans="1:4" x14ac:dyDescent="0.25">
      <c r="A100" s="1">
        <v>99</v>
      </c>
      <c r="B100" s="12" t="str">
        <f>'Dropdowns Content'!B96</f>
        <v>DP31:phraseAgainstPref1_EN</v>
      </c>
      <c r="C100" s="6" t="s">
        <v>4</v>
      </c>
      <c r="D100" t="str">
        <f>_xlfn.CONCAT(Utt!$A$1,Text!F19,Utt!$C$1)</f>
        <v>&lt;prosody pitch='|pitch|'&gt;&lt;prosody rate='|rate|'&gt;&lt;prosody volume='|volume|'&gt;&lt;Gaze(person3)&gt;I think you should be more diplomatic.&lt;/prosody&gt;&lt;/prosody&gt;&lt;/prosody&gt;</v>
      </c>
    </row>
    <row r="101" spans="1:4" x14ac:dyDescent="0.2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surrender.&lt;/prosody&gt;&lt;/prosody&gt;&lt;/prosody&gt;</v>
      </c>
    </row>
    <row r="102" spans="1:4" x14ac:dyDescent="0.2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weakness.&lt;/prosody&gt;&lt;/prosody&gt;&lt;/prosody&gt;</v>
      </c>
    </row>
    <row r="103" spans="1:4" x14ac:dyDescent="0.2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think better.&lt;/prosody&gt;&lt;/prosody&gt;&lt;/prosody&gt;</v>
      </c>
    </row>
    <row r="104" spans="1:4" x14ac:dyDescent="0.2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people.&lt;/prosody&gt;&lt;/prosody&gt;&lt;/prosody&gt;</v>
      </c>
    </row>
    <row r="105" spans="1:4" x14ac:dyDescent="0.2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talk.&lt;/prosody&gt;&lt;/prosody&gt;&lt;/prosody&gt;</v>
      </c>
    </row>
    <row r="106" spans="1:4" x14ac:dyDescent="0.2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know.&lt;/prosody&gt;&lt;/prosody&gt;&lt;/prosody&gt;</v>
      </c>
    </row>
    <row r="107" spans="1:4" x14ac:dyDescent="0.2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united.&lt;/prosody&gt;&lt;/prosody&gt;&lt;/prosody&gt;</v>
      </c>
    </row>
    <row r="108" spans="1:4" x14ac:dyDescent="0.2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2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peace.&lt;/prosody&gt;&lt;/prosody&gt;&lt;/prosody&gt;</v>
      </c>
    </row>
    <row r="110" spans="1:4" x14ac:dyDescent="0.2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25">
      <c r="A111" s="1">
        <v>110</v>
      </c>
      <c r="B111" s="12" t="str">
        <f>'Dropdowns Content'!B107</f>
        <v>DP6:phraseAgainstPref2_EN</v>
      </c>
      <c r="C111" s="6" t="s">
        <v>4</v>
      </c>
      <c r="D111" t="str">
        <f>_xlfn.CONCAT(Utt!$A$1,Text!G7,Utt!$C$1)</f>
        <v>&lt;prosody pitch='|pitch|'&gt;&lt;prosody rate='|rate|'&gt;&lt;prosody volume='|volume|'&gt;&lt;Gaze(person3)&gt;I advise you to meet this person.&lt;/prosody&gt;&lt;/prosody&gt;&lt;/prosody&gt;</v>
      </c>
    </row>
    <row r="112" spans="1:4" x14ac:dyDescent="0.25">
      <c r="A112" s="1">
        <v>111</v>
      </c>
      <c r="B112" s="12" t="str">
        <f>'Dropdowns Content'!B108</f>
        <v>DP7:phraseAgainstPref2_EN</v>
      </c>
      <c r="C112" s="6" t="s">
        <v>4</v>
      </c>
      <c r="D112" t="str">
        <f>_xlfn.CONCAT(Utt!$A$1,Text!G8,Utt!$C$1)</f>
        <v>&lt;prosody pitch='|pitch|'&gt;&lt;prosody rate='|rate|'&gt;&lt;prosody volume='|volume|'&gt;&lt;Gaze(person3)&gt;I believe you should try to gain the confidence of the enemy by inviting him.&lt;/prosody&gt;&lt;/prosody&gt;&lt;/prosody&gt;</v>
      </c>
    </row>
    <row r="113" spans="1:4" x14ac:dyDescent="0.2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talking.&lt;/prosody&gt;&lt;/prosody&gt;&lt;/prosody&gt;</v>
      </c>
    </row>
    <row r="114" spans="1:4" x14ac:dyDescent="0.25">
      <c r="A114" s="1">
        <v>113</v>
      </c>
      <c r="B114" s="12" t="str">
        <f>'Dropdowns Content'!B110</f>
        <v>DP11:phraseAgainstPref2_EN</v>
      </c>
      <c r="C114" s="6" t="s">
        <v>4</v>
      </c>
      <c r="D114" t="str">
        <f>_xlfn.CONCAT(Utt!$A$1,Text!G10,Utt!$C$1)</f>
        <v>&lt;prosody pitch='|pitch|'&gt;&lt;prosody rate='|rate|'&gt;&lt;prosody volume='|volume|'&gt;&lt;Gaze(person3)&gt;I think you should immediately make him stop talking.&lt;/prosody&gt;&lt;/prosody&gt;&lt;/prosody&gt;</v>
      </c>
    </row>
    <row r="115" spans="1:4" x14ac:dyDescent="0.2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affected.&lt;/prosody&gt;&lt;/prosody&gt;&lt;/prosody&gt;</v>
      </c>
    </row>
    <row r="116" spans="1:4" x14ac:dyDescent="0.2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access.&lt;/prosody&gt;&lt;/prosody&gt;&lt;/prosody&gt;</v>
      </c>
    </row>
    <row r="117" spans="1:4" x14ac:dyDescent="0.2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informs.&lt;/prosody&gt;&lt;/prosody&gt;&lt;/prosody&gt;</v>
      </c>
    </row>
    <row r="118" spans="1:4" x14ac:dyDescent="0.2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rest.&lt;/prosody&gt;&lt;/prosody&gt;&lt;/prosody&gt;</v>
      </c>
    </row>
    <row r="119" spans="1:4" x14ac:dyDescent="0.25">
      <c r="A119" s="1">
        <v>118</v>
      </c>
      <c r="B119" s="12" t="str">
        <f>'Dropdowns Content'!B115</f>
        <v>DP27:phraseAgainstPref2_EN</v>
      </c>
      <c r="C119" s="6" t="s">
        <v>4</v>
      </c>
      <c r="D119" t="str">
        <f>_xlfn.CONCAT(Utt!$A$1,Text!G15,Utt!$C$1)</f>
        <v>&lt;prosody pitch='|pitch|'&gt;&lt;prosody rate='|rate|'&gt;&lt;prosody volume='|volume|'&gt;&lt;Gaze(person3)&gt;Be careful because we can run out of enough army to protect us.&lt;/prosody&gt;&lt;/prosody&gt;&lt;/prosody&gt;</v>
      </c>
    </row>
    <row r="120" spans="1:4" x14ac:dyDescent="0.25">
      <c r="A120" s="1">
        <v>119</v>
      </c>
      <c r="B120" s="12" t="str">
        <f>'Dropdowns Content'!B116</f>
        <v>DP28:phraseAgainstPref2_EN</v>
      </c>
      <c r="C120" s="6" t="s">
        <v>4</v>
      </c>
      <c r="D120" t="str">
        <f>_xlfn.CONCAT(Utt!$A$1,Text!G16,Utt!$C$1)</f>
        <v>&lt;prosody pitch='|pitch|'&gt;&lt;prosody rate='|rate|'&gt;&lt;prosody volume='|volume|'&gt;&lt;Gaze(person3)&gt;We will become weak and unprotected.&lt;/prosody&gt;&lt;/prosody&gt;&lt;/prosody&gt;</v>
      </c>
    </row>
    <row r="121" spans="1:4" x14ac:dyDescent="0.2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victory.&lt;/prosody&gt;&lt;/prosody&gt;&lt;/prosody&gt;</v>
      </c>
    </row>
    <row r="122" spans="1:4" x14ac:dyDescent="0.25">
      <c r="A122" s="1">
        <v>121</v>
      </c>
      <c r="B122" s="12" t="str">
        <f>'Dropdowns Content'!B118</f>
        <v>DP30:phraseAgainstPref2_EN</v>
      </c>
      <c r="C122" s="6" t="s">
        <v>4</v>
      </c>
      <c r="D122" t="str">
        <f>_xlfn.CONCAT(Utt!$A$1,Text!G18,Utt!$C$1)</f>
        <v>&lt;prosody pitch='|pitch|'&gt;&lt;prosody rate='|rate|'&gt;&lt;prosody volume='|volume|'&gt;&lt;Gaze(person3)&gt;I think you should go and talk to this stranger in person.&lt;/prosody&gt;&lt;/prosody&gt;&lt;/prosody&gt;</v>
      </c>
    </row>
    <row r="123" spans="1:4" x14ac:dyDescent="0.2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enemy.&lt;/prosody&gt;&lt;/prosody&gt;&lt;/prosody&gt;</v>
      </c>
    </row>
    <row r="124" spans="1:4" x14ac:dyDescent="0.2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you.&lt;/prosody&gt;&lt;/prosody&gt;&lt;/prosody&gt;</v>
      </c>
    </row>
    <row r="125" spans="1:4" x14ac:dyDescent="0.2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decision.&lt;/prosody&gt;&lt;/prosody&gt;&lt;/prosody&gt;</v>
      </c>
    </row>
    <row r="126" spans="1:4" x14ac:dyDescent="0.2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access.&lt;/prosody&gt;&lt;/prosody&gt;&lt;/prosody&gt;</v>
      </c>
    </row>
    <row r="127" spans="1:4" x14ac:dyDescent="0.25">
      <c r="A127" s="1">
        <v>126</v>
      </c>
      <c r="B127" s="12" t="str">
        <f>'Dropdowns Content'!B123</f>
        <v>DP35:phraseAgainstPref2_EN</v>
      </c>
      <c r="C127" s="6" t="s">
        <v>4</v>
      </c>
      <c r="D127" t="str">
        <f>_xlfn.CONCAT(Utt!$A$1,Text!G23,Utt!$C$1)</f>
        <v>&lt;prosody pitch='|pitch|'&gt;&lt;prosody rate='|rate|'&gt;&lt;prosody volume='|volume|'&gt;&lt;Gaze(person3)&gt;We do not need symbols, but actions.&lt;/prosody&gt;&lt;/prosody&gt;&lt;/prosody&gt;</v>
      </c>
    </row>
    <row r="128" spans="1:4" x14ac:dyDescent="0.2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council.&lt;/prosody&gt;&lt;/prosody&gt;&lt;/prosody&gt;</v>
      </c>
    </row>
    <row r="129" spans="1:4" x14ac:dyDescent="0.2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2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battle.&lt;/prosody&gt;&lt;/prosody&gt;&lt;/prosody&gt;</v>
      </c>
    </row>
    <row r="131" spans="1:4" x14ac:dyDescent="0.2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25">
      <c r="A132" s="1">
        <v>131</v>
      </c>
      <c r="B132" s="12" t="str">
        <f>'Dropdowns Content'!B128</f>
        <v>DP4:phraseFavourPref_EN</v>
      </c>
      <c r="C132" s="6" t="s">
        <v>4</v>
      </c>
      <c r="D132" t="str">
        <f>_xlfn.CONCAT(Utt!$A$1,Text!H5,Utt!$C$1)</f>
        <v>&lt;prosody pitch='|pitch|'&gt;&lt;prosody rate='|rate|'&gt;&lt;prosody volume='|volume|'&gt;&lt;Gaze(person3)&gt;I agree with this decision.&lt;/prosody&gt;&lt;/prosody&gt;&lt;/prosody&gt;</v>
      </c>
    </row>
    <row r="133" spans="1:4" x14ac:dyDescent="0.2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2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moment.&lt;/prosody&gt;&lt;/prosody&gt;&lt;/prosody&gt;</v>
      </c>
    </row>
    <row r="135" spans="1:4" x14ac:dyDescent="0.2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people.&lt;/prosody&gt;&lt;/prosody&gt;&lt;/prosody&gt;</v>
      </c>
    </row>
    <row r="136" spans="1:4" x14ac:dyDescent="0.25">
      <c r="A136" s="1">
        <v>135</v>
      </c>
      <c r="B136" s="12" t="str">
        <f>'Dropdowns Content'!B132</f>
        <v>DP10:phraseFavourPref_EN</v>
      </c>
      <c r="C136" s="6" t="s">
        <v>4</v>
      </c>
      <c r="D136" t="str">
        <f>_xlfn.CONCAT(Utt!$A$1,Text!H9,Utt!$C$1)</f>
        <v>&lt;prosody pitch='|pitch|'&gt;&lt;prosody rate='|rate|'&gt;&lt;prosody volume='|volume|'&gt;&lt;Gaze(person3)&gt;I agree with this decision.&lt;/prosody&gt;&lt;/prosody&gt;&lt;/prosody&gt;</v>
      </c>
    </row>
    <row r="137" spans="1:4" x14ac:dyDescent="0.2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us.&lt;/prosody&gt;&lt;/prosody&gt;&lt;/prosody&gt;</v>
      </c>
    </row>
    <row r="138" spans="1:4" x14ac:dyDescent="0.2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moment.&lt;/prosody&gt;&lt;/prosody&gt;&lt;/prosody&gt;</v>
      </c>
    </row>
    <row r="139" spans="1:4" x14ac:dyDescent="0.2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advantage.&lt;/prosody&gt;&lt;/prosody&gt;&lt;/prosody&gt;</v>
      </c>
    </row>
    <row r="140" spans="1:4" x14ac:dyDescent="0.2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2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victory.&lt;/prosody&gt;&lt;/prosody&gt;&lt;/prosody&gt;</v>
      </c>
    </row>
    <row r="142" spans="1:4" x14ac:dyDescent="0.2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sensible.&lt;/prosody&gt;&lt;/prosody&gt;&lt;/prosody&gt;</v>
      </c>
    </row>
    <row r="143" spans="1:4" x14ac:dyDescent="0.25">
      <c r="A143" s="1">
        <v>142</v>
      </c>
      <c r="B143" s="12" t="str">
        <f>'Dropdowns Content'!B139</f>
        <v>DP28:phraseFavourPref_EN</v>
      </c>
      <c r="C143" s="6" t="s">
        <v>4</v>
      </c>
      <c r="D143" t="str">
        <f>_xlfn.CONCAT(Utt!$A$1,Text!H16,Utt!$C$1)</f>
        <v>&lt;prosody pitch='|pitch|'&gt;&lt;prosody rate='|rate|'&gt;&lt;prosody volume='|volume|'&gt;&lt;Gaze(person3)&gt;I believe with this decision the allies will be victorious.&lt;/prosody&gt;&lt;/prosody&gt;&lt;/prosody&gt;</v>
      </c>
    </row>
    <row r="144" spans="1:4" x14ac:dyDescent="0.25">
      <c r="A144" s="1">
        <v>143</v>
      </c>
      <c r="B144" s="12" t="str">
        <f>'Dropdowns Content'!B140</f>
        <v>DP29:phraseFavourPref_EN</v>
      </c>
      <c r="C144" s="6" t="s">
        <v>4</v>
      </c>
      <c r="D144" t="str">
        <f>_xlfn.CONCAT(Utt!$A$1,Text!H17,Utt!$C$1)</f>
        <v>&lt;prosody pitch='|pitch|'&gt;&lt;prosody rate='|rate|'&gt;&lt;prosody volume='|volume|'&gt;&lt;Gaze(person3)&gt;I agree with you. We need to thank the allies.&lt;/prosody&gt;&lt;/prosody&gt;&lt;/prosody&gt;</v>
      </c>
    </row>
    <row r="145" spans="1:4" x14ac:dyDescent="0.2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defeat.&lt;/prosody&gt;&lt;/prosody&gt;&lt;/prosody&gt;</v>
      </c>
    </row>
    <row r="146" spans="1:4" x14ac:dyDescent="0.2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us.&lt;/prosody&gt;&lt;/prosody&gt;&lt;/prosody&gt;</v>
      </c>
    </row>
    <row r="147" spans="1:4" x14ac:dyDescent="0.2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25">
      <c r="A148" s="1">
        <v>147</v>
      </c>
      <c r="B148" s="12" t="str">
        <f>'Dropdowns Content'!B144</f>
        <v>DP33:phraseFavourPref_EN</v>
      </c>
      <c r="C148" s="6" t="s">
        <v>4</v>
      </c>
      <c r="D148" t="str">
        <f>_xlfn.CONCAT(Utt!$A$1,Text!H21,Utt!$C$1)</f>
        <v>&lt;prosody pitch='|pitch|'&gt;&lt;prosody rate='|rate|'&gt;&lt;prosody volume='|volume|'&gt;&lt;Gaze(person3)&gt;I agree with this decision.&lt;/prosody&gt;&lt;/prosody&gt;&lt;/prosody&gt;</v>
      </c>
    </row>
    <row r="149" spans="1:4" x14ac:dyDescent="0.25">
      <c r="A149" s="1">
        <v>148</v>
      </c>
      <c r="B149" s="12" t="str">
        <f>'Dropdowns Content'!B145</f>
        <v>DP34:phraseFavourPref_EN</v>
      </c>
      <c r="C149" s="6" t="s">
        <v>4</v>
      </c>
      <c r="D149" t="str">
        <f>_xlfn.CONCAT(Utt!$A$1,Text!H22,Utt!$C$1)</f>
        <v>&lt;prosody pitch='|pitch|'&gt;&lt;prosody rate='|rate|'&gt;&lt;prosody volume='|volume|'&gt;&lt;Gaze(person3)&gt;Very well. I support this decision.&lt;/prosody&gt;&lt;/prosody&gt;&lt;/prosody&gt;</v>
      </c>
    </row>
    <row r="150" spans="1:4" x14ac:dyDescent="0.2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25">
      <c r="A151" s="1">
        <v>150</v>
      </c>
      <c r="B151" s="12" t="str">
        <f>'Dropdowns Content'!B147</f>
        <v>DP36:phraseFavourPref_EN</v>
      </c>
      <c r="C151" s="6" t="s">
        <v>4</v>
      </c>
      <c r="D151" t="str">
        <f>_xlfn.CONCAT(Utt!$A$1,Text!H24,Utt!$C$1)</f>
        <v>&lt;prosody pitch='|pitch|'&gt;&lt;prosody rate='|rate|'&gt;&lt;prosody volume='|volume|'&gt;&lt;Gaze(person3)&gt;I believe this is the best way to know the general opinion.&lt;/prosody&gt;&lt;/prosody&gt;&lt;/prosody&gt;</v>
      </c>
    </row>
    <row r="152" spans="1:4" x14ac:dyDescent="0.25">
      <c r="A152" s="1">
        <v>151</v>
      </c>
      <c r="B152" s="12" t="str">
        <f>'Dropdowns Content'!B148</f>
        <v>DG1:phraseAgainstPref1_PT</v>
      </c>
      <c r="C152" s="6" t="s">
        <v>4</v>
      </c>
      <c r="D152" t="str">
        <f>_xlfn.CONCAT(Utt!$A$1,Text!C25,Utt!$C$1)</f>
        <v>&lt;prosody pitch='|pitch|'&gt;&lt;prosody rate='|rate|'&gt;&lt;prosody volume='|volume|'&gt;&lt;Gaze(person3)&gt;Não deverias assustar o teu povo.&lt;/prosody&gt;&lt;/prosody&gt;&lt;/prosody&gt;</v>
      </c>
    </row>
    <row r="153" spans="1:4" x14ac:dyDescent="0.2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mesmo.&lt;/prosody&gt;&lt;/prosody&gt;&lt;/prosody&gt;</v>
      </c>
    </row>
    <row r="154" spans="1:4" x14ac:dyDescent="0.25">
      <c r="A154" s="1">
        <v>153</v>
      </c>
      <c r="B154" s="12" t="str">
        <f>'Dropdowns Content'!B150</f>
        <v>DG3:phraseAgainstPref1_PT</v>
      </c>
      <c r="C154" s="6" t="s">
        <v>4</v>
      </c>
      <c r="D154" t="str">
        <f>_xlfn.CONCAT(Utt!$A$1,Text!C27,Utt!$C$1)</f>
        <v>&lt;prosody pitch='|pitch|'&gt;&lt;prosody rate='|rate|'&gt;&lt;prosody volume='|volume|'&gt;&lt;Gaze(person3)&gt;O portão é o mais importante.&lt;/prosody&gt;&lt;/prosody&gt;&lt;/prosody&gt;</v>
      </c>
    </row>
    <row r="155" spans="1:4" x14ac:dyDescent="0.25">
      <c r="A155" s="1">
        <v>154</v>
      </c>
      <c r="B155" s="12" t="str">
        <f>'Dropdowns Content'!B151</f>
        <v>DG5:phraseAgainstPref1_PT</v>
      </c>
      <c r="C155" s="6" t="s">
        <v>4</v>
      </c>
      <c r="D155" t="str">
        <f>_xlfn.CONCAT(Utt!$A$1,Text!C28,Utt!$C$1)</f>
        <v>&lt;prosody pitch='|pitch|'&gt;&lt;prosody rate='|rate|'&gt;&lt;prosody volume='|volume|'&gt;&lt;Gaze(person3)&gt;Aconselho a não seres rude agora.&lt;/prosody&gt;&lt;/prosody&gt;&lt;/prosody&gt;</v>
      </c>
    </row>
    <row r="156" spans="1:4" x14ac:dyDescent="0.2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25">
      <c r="A157" s="1">
        <v>156</v>
      </c>
      <c r="B157" s="12" t="str">
        <f>'Dropdowns Content'!B153</f>
        <v>DG10:phraseAgainstPref1_PT</v>
      </c>
      <c r="C157" s="6" t="s">
        <v>4</v>
      </c>
      <c r="D157" t="str">
        <f>_xlfn.CONCAT(Utt!$A$1,Text!C30,Utt!$C$1)</f>
        <v>&lt;prosody pitch='|pitch|'&gt;&lt;prosody rate='|rate|'&gt;&lt;prosody volume='|volume|'&gt;&lt;Gaze(person3)&gt;Não deverias assustar o teu povo.&lt;/prosody&gt;&lt;/prosody&gt;&lt;/prosody&gt;</v>
      </c>
    </row>
    <row r="158" spans="1:4" x14ac:dyDescent="0.25">
      <c r="A158" s="1">
        <v>157</v>
      </c>
      <c r="B158" s="12" t="str">
        <f>'Dropdowns Content'!B154</f>
        <v>DG11:phraseAgainstPref1_PT</v>
      </c>
      <c r="C158" s="6" t="s">
        <v>4</v>
      </c>
      <c r="D158" t="str">
        <f>_xlfn.CONCAT(Utt!$A$1,Text!C31,Utt!$C$1)</f>
        <v>&lt;prosody pitch='|pitch|'&gt;&lt;prosody rate='|rate|'&gt;&lt;prosody volume='|volume|'&gt;&lt;Gaze(person3)&gt;Aconselho a que não faças amizade com o inimigo.&lt;/prosody&gt;&lt;/prosody&gt;&lt;/prosody&gt;</v>
      </c>
    </row>
    <row r="159" spans="1:4" x14ac:dyDescent="0.2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2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25">
      <c r="A161" s="1">
        <v>160</v>
      </c>
      <c r="B161" s="12" t="str">
        <f>'Dropdowns Content'!B157</f>
        <v>DG1:phraseAgainstPref2_PT</v>
      </c>
      <c r="C161" s="6" t="s">
        <v>4</v>
      </c>
      <c r="D161" t="str">
        <f>_xlfn.CONCAT(Utt!$A$1,Text!D25,Utt!$C$1)</f>
        <v>&lt;prosody pitch='|pitch|'&gt;&lt;prosody rate='|rate|'&gt;&lt;prosody volume='|volume|'&gt;&lt;Gaze(person3)&gt;Não deverias assustar o teu povo.&lt;/prosody&gt;&lt;/prosody&gt;&lt;/prosody&gt;</v>
      </c>
    </row>
    <row r="162" spans="1:4" x14ac:dyDescent="0.2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mesmo.&lt;/prosody&gt;&lt;/prosody&gt;&lt;/prosody&gt;</v>
      </c>
    </row>
    <row r="163" spans="1:4" x14ac:dyDescent="0.25">
      <c r="A163" s="1">
        <v>162</v>
      </c>
      <c r="B163" s="12" t="str">
        <f>'Dropdowns Content'!B159</f>
        <v>DG3:phraseAgainstPref2_PT</v>
      </c>
      <c r="C163" s="6" t="s">
        <v>4</v>
      </c>
      <c r="D163" t="str">
        <f>_xlfn.CONCAT(Utt!$A$1,Text!D27,Utt!$C$1)</f>
        <v>&lt;prosody pitch='|pitch|'&gt;&lt;prosody rate='|rate|'&gt;&lt;prosody volume='|volume|'&gt;&lt;Gaze(person3)&gt;As murálhas são o mais importante.&lt;/prosody&gt;&lt;/prosody&gt;&lt;/prosody&gt;</v>
      </c>
    </row>
    <row r="164" spans="1:4" x14ac:dyDescent="0.25">
      <c r="A164" s="1">
        <v>163</v>
      </c>
      <c r="B164" s="12" t="str">
        <f>'Dropdowns Content'!B160</f>
        <v>DG5:phraseAgainstPref2_PT</v>
      </c>
      <c r="C164" s="6" t="s">
        <v>4</v>
      </c>
      <c r="D164" t="str">
        <f>_xlfn.CONCAT(Utt!$A$1,Text!D28,Utt!$C$1)</f>
        <v>&lt;prosody pitch='|pitch|'&gt;&lt;prosody rate='|rate|'&gt;&lt;prosody volume='|volume|'&gt;&lt;Gaze(person3)&gt;Aconselho a não seres rude agora.&lt;/prosody&gt;&lt;/prosody&gt;&lt;/prosody&gt;</v>
      </c>
    </row>
    <row r="165" spans="1:4" x14ac:dyDescent="0.2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povo.&lt;/prosody&gt;&lt;/prosody&gt;&lt;/prosody&gt;</v>
      </c>
    </row>
    <row r="166" spans="1:4" x14ac:dyDescent="0.25">
      <c r="A166" s="1">
        <v>165</v>
      </c>
      <c r="B166" s="12" t="str">
        <f>'Dropdowns Content'!B162</f>
        <v>DG10:phraseAgainstPref2_PT</v>
      </c>
      <c r="C166" s="6" t="s">
        <v>4</v>
      </c>
      <c r="D166" t="str">
        <f>_xlfn.CONCAT(Utt!$A$1,Text!D30,Utt!$C$1)</f>
        <v>&lt;prosody pitch='|pitch|'&gt;&lt;prosody rate='|rate|'&gt;&lt;prosody volume='|volume|'&gt;&lt;Gaze(person3)&gt;Não deverias assustar o teu povo.&lt;/prosody&gt;&lt;/prosody&gt;&lt;/prosody&gt;</v>
      </c>
    </row>
    <row r="167" spans="1:4" x14ac:dyDescent="0.2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família.&lt;/prosody&gt;&lt;/prosody&gt;&lt;/prosody&gt;</v>
      </c>
    </row>
    <row r="168" spans="1:4" x14ac:dyDescent="0.2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2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povo.&lt;/prosody&gt;&lt;/prosody&gt;&lt;/prosody&gt;</v>
      </c>
    </row>
    <row r="170" spans="1:4" x14ac:dyDescent="0.2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2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necessário.&lt;/prosody&gt;&lt;/prosody&gt;&lt;/prosody&gt;</v>
      </c>
    </row>
    <row r="172" spans="1:4" x14ac:dyDescent="0.2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prioridade.&lt;/prosody&gt;&lt;/prosody&gt;&lt;/prosody&gt;</v>
      </c>
    </row>
    <row r="173" spans="1:4" x14ac:dyDescent="0.2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inimigo.&lt;/prosody&gt;&lt;/prosody&gt;&lt;/prosody&gt;</v>
      </c>
    </row>
    <row r="174" spans="1:4" x14ac:dyDescent="0.25">
      <c r="A174" s="1">
        <v>173</v>
      </c>
      <c r="B174" s="12" t="str">
        <f>'Dropdowns Content'!B170</f>
        <v>DG9:phraseFavourPref_PT</v>
      </c>
      <c r="C174" s="6" t="s">
        <v>4</v>
      </c>
      <c r="D174" t="str">
        <f>_xlfn.CONCAT(Utt!$A$1,Text!E29,Utt!$C$1)</f>
        <v>&lt;prosody pitch='|pitch|'&gt;&lt;prosody rate='|rate|'&gt;&lt;prosody volume='|volume|'&gt;&lt;Gaze(person3)&gt;Estou de acordo com esta decisão.&lt;/prosody&gt;&lt;/prosody&gt;&lt;/prosody&gt;</v>
      </c>
    </row>
    <row r="175" spans="1:4" x14ac:dyDescent="0.2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2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fale.&lt;/prosody&gt;&lt;/prosody&gt;&lt;/prosody&gt;</v>
      </c>
    </row>
    <row r="177" spans="1:4" x14ac:dyDescent="0.2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25">
      <c r="A178" s="1">
        <v>177</v>
      </c>
      <c r="B178" s="12" t="str">
        <f>'Dropdowns Content'!B174</f>
        <v>DG19:phraseFavourPref_PT</v>
      </c>
      <c r="C178" s="6" t="s">
        <v>4</v>
      </c>
      <c r="D178" t="str">
        <f>_xlfn.CONCAT(Utt!$A$1,Text!E33,Utt!$C$1)</f>
        <v>&lt;prosody pitch='|pitch|'&gt;&lt;prosody rate='|rate|'&gt;&lt;prosody volume='|volume|'&gt;&lt;Gaze(person3)&gt;Estou de acordo com esta decisão.&lt;/prosody&gt;&lt;/prosody&gt;&lt;/prosody&gt;</v>
      </c>
    </row>
    <row r="179" spans="1:4" x14ac:dyDescent="0.25">
      <c r="A179" s="1">
        <v>178</v>
      </c>
      <c r="B179" s="12" t="str">
        <f>'Dropdowns Content'!B175</f>
        <v>DG1:phraseAgainstPref1_EN</v>
      </c>
      <c r="C179" s="6" t="s">
        <v>4</v>
      </c>
      <c r="D179" t="str">
        <f>_xlfn.CONCAT(Utt!$A$1,Text!F25,Utt!$C$1)</f>
        <v>&lt;prosody pitch='|pitch|'&gt;&lt;prosody rate='|rate|'&gt;&lt;prosody volume='|volume|'&gt;&lt;Gaze(person3)&gt;You should not scare the people.&lt;/prosody&gt;&lt;/prosody&gt;&lt;/prosody&gt;</v>
      </c>
    </row>
    <row r="180" spans="1:4" x14ac:dyDescent="0.2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ball.&lt;/prosody&gt;&lt;/prosody&gt;&lt;/prosody&gt;</v>
      </c>
    </row>
    <row r="181" spans="1:4" x14ac:dyDescent="0.25">
      <c r="A181" s="1">
        <v>180</v>
      </c>
      <c r="B181" s="12" t="str">
        <f>'Dropdowns Content'!B177</f>
        <v>DG3:phraseAgainstPref1_EN</v>
      </c>
      <c r="C181" s="6" t="s">
        <v>4</v>
      </c>
      <c r="D181" t="str">
        <f>_xlfn.CONCAT(Utt!$A$1,Text!F27,Utt!$C$1)</f>
        <v>&lt;prosody pitch='|pitch|'&gt;&lt;prosody rate='|rate|'&gt;&lt;prosody volume='|volume|'&gt;&lt;Gaze(person3)&gt;The gate is more important.&lt;/prosody&gt;&lt;/prosody&gt;&lt;/prosody&gt;</v>
      </c>
    </row>
    <row r="182" spans="1:4" x14ac:dyDescent="0.25">
      <c r="A182" s="1">
        <v>181</v>
      </c>
      <c r="B182" s="12" t="str">
        <f>'Dropdowns Content'!B178</f>
        <v>DG5:phraseAgainstPref1_EN</v>
      </c>
      <c r="C182" s="6" t="s">
        <v>4</v>
      </c>
      <c r="D182" t="str">
        <f>_xlfn.CONCAT(Utt!$A$1,Text!F28,Utt!$C$1)</f>
        <v>&lt;prosody pitch='|pitch|'&gt;&lt;prosody rate='|rate|'&gt;&lt;prosody volume='|volume|'&gt;&lt;Gaze(person3)&gt;I advise not to be rude at this time.&lt;/prosody&gt;&lt;/prosody&gt;&lt;/prosody&gt;</v>
      </c>
    </row>
    <row r="183" spans="1:4" x14ac:dyDescent="0.2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25">
      <c r="A184" s="1">
        <v>183</v>
      </c>
      <c r="B184" s="12" t="str">
        <f>'Dropdowns Content'!B180</f>
        <v>DG10:phraseAgainstPref1_EN</v>
      </c>
      <c r="C184" s="6" t="s">
        <v>4</v>
      </c>
      <c r="D184" t="str">
        <f>_xlfn.CONCAT(Utt!$A$1,Text!F30,Utt!$C$1)</f>
        <v>&lt;prosody pitch='|pitch|'&gt;&lt;prosody rate='|rate|'&gt;&lt;prosody volume='|volume|'&gt;&lt;Gaze(person3)&gt;You should not scare the people.&lt;/prosody&gt;&lt;/prosody&gt;&lt;/prosody&gt;</v>
      </c>
    </row>
    <row r="185" spans="1:4" x14ac:dyDescent="0.25">
      <c r="A185" s="1">
        <v>184</v>
      </c>
      <c r="B185" s="12" t="str">
        <f>'Dropdowns Content'!B181</f>
        <v>DG11:phraseAgainstPref1_EN</v>
      </c>
      <c r="C185" s="6" t="s">
        <v>4</v>
      </c>
      <c r="D185" t="str">
        <f>_xlfn.CONCAT(Utt!$A$1,Text!F31,Utt!$C$1)</f>
        <v>&lt;prosody pitch='|pitch|'&gt;&lt;prosody rate='|rate|'&gt;&lt;prosody volume='|volume|'&gt;&lt;Gaze(person3)&gt;I advise you not to try to befriend the enemy.&lt;/prosody&gt;&lt;/prosody&gt;&lt;/prosody&gt;</v>
      </c>
    </row>
    <row r="186" spans="1:4" x14ac:dyDescent="0.2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2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from an enemy.&lt;/prosody&gt;&lt;/prosody&gt;&lt;/prosody&gt;</v>
      </c>
    </row>
    <row r="188" spans="1:4" x14ac:dyDescent="0.25">
      <c r="A188" s="1">
        <v>187</v>
      </c>
      <c r="B188" s="12" t="str">
        <f>'Dropdowns Content'!B184</f>
        <v>DG1:phraseAgainstPref2_EN</v>
      </c>
      <c r="C188" s="6" t="s">
        <v>4</v>
      </c>
      <c r="D188" t="str">
        <f>_xlfn.CONCAT(Utt!$A$1,Text!G25,Utt!$C$1)</f>
        <v>&lt;prosody pitch='|pitch|'&gt;&lt;prosody rate='|rate|'&gt;&lt;prosody volume='|volume|'&gt;&lt;Gaze(person3)&gt;You should not scare the people.&lt;/prosody&gt;&lt;/prosody&gt;&lt;/prosody&gt;</v>
      </c>
    </row>
    <row r="189" spans="1:4" x14ac:dyDescent="0.2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ball.&lt;/prosody&gt;&lt;/prosody&gt;&lt;/prosody&gt;</v>
      </c>
    </row>
    <row r="190" spans="1:4" x14ac:dyDescent="0.25">
      <c r="A190" s="1">
        <v>189</v>
      </c>
      <c r="B190" s="12" t="str">
        <f>'Dropdowns Content'!B186</f>
        <v>DG3:phraseAgainstPref2_EN</v>
      </c>
      <c r="C190" s="6" t="s">
        <v>4</v>
      </c>
      <c r="D190" t="str">
        <f>_xlfn.CONCAT(Utt!$A$1,Text!G27,Utt!$C$1)</f>
        <v>&lt;prosody pitch='|pitch|'&gt;&lt;prosody rate='|rate|'&gt;&lt;prosody volume='|volume|'&gt;&lt;Gaze(person3)&gt;The walls are more important.&lt;/prosody&gt;&lt;/prosody&gt;&lt;/prosody&gt;</v>
      </c>
    </row>
    <row r="191" spans="1:4" x14ac:dyDescent="0.25">
      <c r="A191" s="1">
        <v>190</v>
      </c>
      <c r="B191" s="12" t="str">
        <f>'Dropdowns Content'!B187</f>
        <v>DG5:phraseAgainstPref2_EN</v>
      </c>
      <c r="C191" s="6" t="s">
        <v>4</v>
      </c>
      <c r="D191" t="str">
        <f>_xlfn.CONCAT(Utt!$A$1,Text!G28,Utt!$C$1)</f>
        <v>&lt;prosody pitch='|pitch|'&gt;&lt;prosody rate='|rate|'&gt;&lt;prosody volume='|volume|'&gt;&lt;Gaze(person3)&gt;I advise not to be rude at this time.&lt;/prosody&gt;&lt;/prosody&gt;&lt;/prosody&gt;</v>
      </c>
    </row>
    <row r="192" spans="1:4" x14ac:dyDescent="0.25">
      <c r="A192" s="1">
        <v>191</v>
      </c>
      <c r="B192" s="12" t="str">
        <f>'Dropdowns Content'!B188</f>
        <v>DG9:phraseAgainstPref2_EN</v>
      </c>
      <c r="C192" s="6" t="s">
        <v>4</v>
      </c>
      <c r="D192" t="str">
        <f>_xlfn.CONCAT(Utt!$A$1,Text!G29,Utt!$C$1)</f>
        <v>&lt;prosody pitch='|pitch|'&gt;&lt;prosody rate='|rate|'&gt;&lt;prosody volume='|volume|'&gt;&lt;Gaze(person3)&gt;There is no need to refuse drink, it is part of our people.&lt;/prosody&gt;&lt;/prosody&gt;&lt;/prosody&gt;</v>
      </c>
    </row>
    <row r="193" spans="1:4" x14ac:dyDescent="0.25">
      <c r="A193" s="1">
        <v>192</v>
      </c>
      <c r="B193" s="12" t="str">
        <f>'Dropdowns Content'!B189</f>
        <v>DG10:phraseAgainstPref2_EN</v>
      </c>
      <c r="C193" s="6" t="s">
        <v>4</v>
      </c>
      <c r="D193" t="str">
        <f>_xlfn.CONCAT(Utt!$A$1,Text!G30,Utt!$C$1)</f>
        <v>&lt;prosody pitch='|pitch|'&gt;&lt;prosody rate='|rate|'&gt;&lt;prosody volume='|volume|'&gt;&lt;Gaze(person3)&gt;You should not scare the people.&lt;/prosody&gt;&lt;/prosody&gt;&lt;/prosody&gt;</v>
      </c>
    </row>
    <row r="194" spans="1:4" x14ac:dyDescent="0.25">
      <c r="A194" s="1">
        <v>193</v>
      </c>
      <c r="B194" s="12" t="str">
        <f>'Dropdowns Content'!B190</f>
        <v>DG11:phraseAgainstPref2_EN</v>
      </c>
      <c r="C194" s="6" t="s">
        <v>4</v>
      </c>
      <c r="D194" t="str">
        <f>_xlfn.CONCAT(Utt!$A$1,Text!G31,Utt!$C$1)</f>
        <v>&lt;prosody pitch='|pitch|'&gt;&lt;prosody rate='|rate|'&gt;&lt;prosody volume='|volume|'&gt;&lt;Gaze(person3)&gt;I advise not to know about the family.&lt;/prosody&gt;&lt;/prosody&gt;&lt;/prosody&gt;</v>
      </c>
    </row>
    <row r="195" spans="1:4" x14ac:dyDescent="0.2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25">
      <c r="A196" s="1">
        <v>195</v>
      </c>
      <c r="B196" s="12" t="str">
        <f>'Dropdowns Content'!B192</f>
        <v>DG19:phraseAgainstPref2_EN</v>
      </c>
      <c r="C196" s="6" t="s">
        <v>4</v>
      </c>
      <c r="D196" t="str">
        <f>_xlfn.CONCAT(Utt!$A$1,Text!G33,Utt!$C$1)</f>
        <v>&lt;prosody pitch='|pitch|'&gt;&lt;prosody rate='|rate|'&gt;&lt;prosody volume='|volume|'&gt;&lt;Gaze(person3)&gt;There is no need to refuse drink, it is part of our people.&lt;/prosody&gt;&lt;/prosody&gt;&lt;/prosody&gt;</v>
      </c>
    </row>
    <row r="197" spans="1:4" x14ac:dyDescent="0.2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2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necessary.&lt;/prosody&gt;&lt;/prosody&gt;&lt;/prosody&gt;</v>
      </c>
    </row>
    <row r="199" spans="1:4" x14ac:dyDescent="0.2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priority.&lt;/prosody&gt;&lt;/prosody&gt;&lt;/prosody&gt;</v>
      </c>
    </row>
    <row r="200" spans="1:4" x14ac:dyDescent="0.2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enemy.&lt;/prosody&gt;&lt;/prosody&gt;&lt;/prosody&gt;</v>
      </c>
    </row>
    <row r="201" spans="1:4" x14ac:dyDescent="0.25">
      <c r="A201" s="1">
        <v>200</v>
      </c>
      <c r="B201" s="12" t="str">
        <f>'Dropdowns Content'!B197</f>
        <v>DG9:phraseFavourPref_EN</v>
      </c>
      <c r="C201" s="6" t="s">
        <v>4</v>
      </c>
      <c r="D201" t="str">
        <f>_xlfn.CONCAT(Utt!$A$1,Text!H29,Utt!$C$1)</f>
        <v>&lt;prosody pitch='|pitch|'&gt;&lt;prosody rate='|rate|'&gt;&lt;prosody volume='|volume|'&gt;&lt;Gaze(person3)&gt;I agree with this decision.&lt;/prosody&gt;&lt;/prosody&gt;&lt;/prosody&gt;</v>
      </c>
    </row>
    <row r="202" spans="1:4" x14ac:dyDescent="0.2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2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speak.&lt;/prosody&gt;&lt;/prosody&gt;&lt;/prosody&gt;</v>
      </c>
    </row>
    <row r="204" spans="1:4" x14ac:dyDescent="0.2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25">
      <c r="A205" s="1">
        <v>204</v>
      </c>
      <c r="B205" s="12" t="str">
        <f>'Dropdowns Content'!B201</f>
        <v>DG19:phraseFavourPref_EN</v>
      </c>
      <c r="C205" s="6" t="s">
        <v>4</v>
      </c>
      <c r="D205" t="str">
        <f>_xlfn.CONCAT(Utt!$A$1,Text!H33,Utt!$C$1)</f>
        <v>&lt;prosody pitch='|pitch|'&gt;&lt;prosody rate='|rate|'&gt;&lt;prosody volume='|volume|'&gt;&lt;Gaze(person3)&gt;I agree with this decision.&lt;/prosody&gt;&lt;/prosody&gt;&lt;/prosody&gt;</v>
      </c>
    </row>
    <row r="206" spans="1:4" x14ac:dyDescent="0.25">
      <c r="A206" s="1"/>
      <c r="B206" s="12"/>
      <c r="C206" s="6"/>
    </row>
    <row r="207" spans="1:4" x14ac:dyDescent="0.25">
      <c r="A207" s="1"/>
      <c r="B207" s="12"/>
      <c r="C207" s="6"/>
    </row>
    <row r="208" spans="1:4" x14ac:dyDescent="0.25">
      <c r="A208" s="1"/>
      <c r="B208" s="12"/>
      <c r="C208" s="6"/>
    </row>
    <row r="209" spans="1:3" x14ac:dyDescent="0.25">
      <c r="A209" s="1"/>
      <c r="B209" s="12"/>
      <c r="C209" s="6"/>
    </row>
    <row r="210" spans="1:3" x14ac:dyDescent="0.25">
      <c r="A210" s="1"/>
      <c r="B210" s="12"/>
      <c r="C210" s="6"/>
    </row>
    <row r="211" spans="1:3" x14ac:dyDescent="0.25">
      <c r="A211" s="1"/>
      <c r="B211" s="12"/>
      <c r="C211" s="6"/>
    </row>
    <row r="212" spans="1:3" x14ac:dyDescent="0.25">
      <c r="A212" s="1"/>
      <c r="B212" s="12"/>
      <c r="C212" s="6"/>
    </row>
    <row r="213" spans="1:3" x14ac:dyDescent="0.25">
      <c r="A213" s="1"/>
      <c r="B213" s="12"/>
      <c r="C213" s="6"/>
    </row>
    <row r="214" spans="1:3" x14ac:dyDescent="0.25">
      <c r="A214" s="1"/>
      <c r="B214" s="12"/>
      <c r="C214" s="6"/>
    </row>
    <row r="215" spans="1:3" x14ac:dyDescent="0.25">
      <c r="A215" s="1"/>
      <c r="B215" s="12"/>
      <c r="C215" s="6"/>
    </row>
    <row r="216" spans="1:3" x14ac:dyDescent="0.25">
      <c r="A216" s="1"/>
      <c r="B216" s="12"/>
      <c r="C216" s="6"/>
    </row>
    <row r="217" spans="1:3" x14ac:dyDescent="0.25">
      <c r="A217" s="1"/>
      <c r="B217" s="12"/>
      <c r="C217" s="6"/>
    </row>
    <row r="218" spans="1:3" x14ac:dyDescent="0.25">
      <c r="A218" s="1"/>
      <c r="B218" s="12"/>
      <c r="C218" s="6"/>
    </row>
    <row r="219" spans="1:3" x14ac:dyDescent="0.25">
      <c r="A219" s="1"/>
      <c r="B219" s="12"/>
      <c r="C219" s="6"/>
    </row>
    <row r="220" spans="1:3" x14ac:dyDescent="0.25">
      <c r="A220" s="1"/>
      <c r="B220" s="12"/>
      <c r="C220" s="6"/>
    </row>
    <row r="221" spans="1:3" x14ac:dyDescent="0.25">
      <c r="A221" s="1"/>
      <c r="B221" s="12"/>
      <c r="C221" s="6"/>
    </row>
    <row r="222" spans="1:3" x14ac:dyDescent="0.25">
      <c r="A222" s="1"/>
      <c r="B222" s="12"/>
      <c r="C222" s="6"/>
    </row>
    <row r="223" spans="1:3" x14ac:dyDescent="0.25">
      <c r="A223" s="1"/>
      <c r="B223" s="12"/>
      <c r="C223" s="6"/>
    </row>
    <row r="224" spans="1:3" x14ac:dyDescent="0.2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5" x14ac:dyDescent="0.25"/>
  <cols>
    <col min="1" max="1" width="15" bestFit="1" customWidth="1"/>
    <col min="2" max="2" width="25.7109375" customWidth="1"/>
    <col min="5" max="5" width="17.85546875" bestFit="1" customWidth="1"/>
    <col min="6" max="6" width="21.5703125" bestFit="1" customWidth="1"/>
    <col min="7" max="7" width="19.28515625" bestFit="1" customWidth="1"/>
    <col min="8" max="8" width="23.140625" bestFit="1" customWidth="1"/>
    <col min="9" max="9" width="19" bestFit="1" customWidth="1"/>
    <col min="10" max="10" width="22.85546875" bestFit="1" customWidth="1"/>
    <col min="11" max="11" width="5.140625" bestFit="1" customWidth="1"/>
    <col min="12" max="12" width="19" bestFit="1" customWidth="1"/>
    <col min="13" max="13" width="23.85546875" style="13" bestFit="1" customWidth="1"/>
    <col min="14" max="14" width="19" bestFit="1" customWidth="1"/>
    <col min="15" max="15" width="23.85546875" style="13" bestFit="1" customWidth="1"/>
    <col min="16" max="16" width="17.5703125" bestFit="1" customWidth="1"/>
    <col min="17" max="17" width="21.28515625" style="13" bestFit="1" customWidth="1"/>
  </cols>
  <sheetData>
    <row r="1" spans="1:17" x14ac:dyDescent="0.2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25">
      <c r="A2" s="10" t="s">
        <v>4</v>
      </c>
      <c r="B2" s="8" t="s">
        <v>60</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25">
      <c r="A3" s="10" t="s">
        <v>6</v>
      </c>
      <c r="B3" s="8" t="s">
        <v>61</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25">
      <c r="A4" s="10" t="s">
        <v>7</v>
      </c>
      <c r="B4" s="7" t="s">
        <v>62</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25">
      <c r="B5" s="7" t="s">
        <v>63</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25">
      <c r="B6" s="7" t="s">
        <v>64</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25">
      <c r="B7" s="7" t="s">
        <v>65</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25">
      <c r="B8" s="7" t="s">
        <v>66</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25">
      <c r="B9" s="7" t="s">
        <v>67</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ht="30" x14ac:dyDescent="0.2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ht="30" x14ac:dyDescent="0.2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ht="30" x14ac:dyDescent="0.2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ht="30" x14ac:dyDescent="0.2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ht="30" x14ac:dyDescent="0.2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ht="30" x14ac:dyDescent="0.2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ht="30" x14ac:dyDescent="0.2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ht="30" x14ac:dyDescent="0.2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ht="30" x14ac:dyDescent="0.2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ht="30" x14ac:dyDescent="0.2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ht="30" x14ac:dyDescent="0.2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ht="30" x14ac:dyDescent="0.2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ht="30" x14ac:dyDescent="0.2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ht="30" x14ac:dyDescent="0.2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ht="30" x14ac:dyDescent="0.25">
      <c r="B24" s="8" t="str">
        <f t="shared" si="12"/>
        <v>DP28:phraseAgainstPref1_PT</v>
      </c>
      <c r="F24" s="13"/>
      <c r="H24" s="13"/>
      <c r="J24" s="13"/>
    </row>
    <row r="25" spans="2:17" ht="30" x14ac:dyDescent="0.2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ht="30" x14ac:dyDescent="0.2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ht="30" x14ac:dyDescent="0.2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49</v>
      </c>
      <c r="L27" t="s">
        <v>12</v>
      </c>
      <c r="M27" s="13" t="str">
        <f t="shared" si="16"/>
        <v>DG3:phraseAgainstPref1_PT</v>
      </c>
      <c r="N27" t="s">
        <v>13</v>
      </c>
      <c r="O27" s="13" t="str">
        <f t="shared" si="17"/>
        <v>DG3:phraseAgainstPref2_PT</v>
      </c>
      <c r="P27" t="s">
        <v>36</v>
      </c>
      <c r="Q27" s="13" t="str">
        <f t="shared" si="18"/>
        <v>DG3:phraseFavourPref_PT</v>
      </c>
    </row>
    <row r="28" spans="2:17" ht="30" x14ac:dyDescent="0.2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50</v>
      </c>
      <c r="L28" t="s">
        <v>12</v>
      </c>
      <c r="M28" s="13" t="str">
        <f t="shared" si="16"/>
        <v>DG5:phraseAgainstPref1_PT</v>
      </c>
      <c r="N28" t="s">
        <v>13</v>
      </c>
      <c r="O28" s="13" t="str">
        <f t="shared" si="17"/>
        <v>DG5:phraseAgainstPref2_PT</v>
      </c>
      <c r="P28" t="s">
        <v>36</v>
      </c>
      <c r="Q28" s="13" t="str">
        <f t="shared" si="18"/>
        <v>DG5:phraseFavourPref_PT</v>
      </c>
    </row>
    <row r="29" spans="2:17" ht="30" x14ac:dyDescent="0.2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52</v>
      </c>
      <c r="L29" t="s">
        <v>12</v>
      </c>
      <c r="M29" s="13" t="str">
        <f t="shared" si="16"/>
        <v>DG9:phraseAgainstPref1_PT</v>
      </c>
      <c r="N29" t="s">
        <v>13</v>
      </c>
      <c r="O29" s="13" t="str">
        <f t="shared" si="17"/>
        <v>DG9:phraseAgainstPref2_PT</v>
      </c>
      <c r="P29" t="s">
        <v>36</v>
      </c>
      <c r="Q29" s="13" t="str">
        <f t="shared" si="18"/>
        <v>DG9:phraseFavourPref_PT</v>
      </c>
    </row>
    <row r="30" spans="2:17" ht="30" x14ac:dyDescent="0.2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54</v>
      </c>
      <c r="L30" t="s">
        <v>12</v>
      </c>
      <c r="M30" s="13" t="str">
        <f t="shared" si="16"/>
        <v>DG10:phraseAgainstPref1_PT</v>
      </c>
      <c r="N30" t="s">
        <v>13</v>
      </c>
      <c r="O30" s="13" t="str">
        <f t="shared" si="17"/>
        <v>DG10:phraseAgainstPref2_PT</v>
      </c>
      <c r="P30" t="s">
        <v>36</v>
      </c>
      <c r="Q30" s="13" t="str">
        <f t="shared" si="18"/>
        <v>DG10:phraseFavourPref_PT</v>
      </c>
    </row>
    <row r="31" spans="2:17" ht="30" x14ac:dyDescent="0.2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55</v>
      </c>
      <c r="L31" t="s">
        <v>12</v>
      </c>
      <c r="M31" s="13" t="str">
        <f t="shared" si="16"/>
        <v>DG11:phraseAgainstPref1_PT</v>
      </c>
      <c r="N31" t="s">
        <v>13</v>
      </c>
      <c r="O31" s="13" t="str">
        <f t="shared" si="17"/>
        <v>DG11:phraseAgainstPref2_PT</v>
      </c>
      <c r="P31" t="s">
        <v>36</v>
      </c>
      <c r="Q31" s="13" t="str">
        <f t="shared" si="18"/>
        <v>DG11:phraseFavourPref_PT</v>
      </c>
    </row>
    <row r="32" spans="2:17" ht="30" x14ac:dyDescent="0.2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56</v>
      </c>
      <c r="L32" t="s">
        <v>12</v>
      </c>
      <c r="M32" s="13" t="str">
        <f t="shared" si="16"/>
        <v>DG14:phraseAgainstPref1_PT</v>
      </c>
      <c r="N32" t="s">
        <v>13</v>
      </c>
      <c r="O32" s="13" t="str">
        <f t="shared" si="17"/>
        <v>DG14:phraseAgainstPref2_PT</v>
      </c>
      <c r="P32" t="s">
        <v>36</v>
      </c>
      <c r="Q32" s="13" t="str">
        <f t="shared" si="18"/>
        <v>DG14:phraseFavourPref_PT</v>
      </c>
    </row>
    <row r="33" spans="2:17" ht="30" x14ac:dyDescent="0.2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57</v>
      </c>
      <c r="L33" t="s">
        <v>12</v>
      </c>
      <c r="M33" s="13" t="str">
        <f t="shared" si="16"/>
        <v>DG19:phraseAgainstPref1_PT</v>
      </c>
      <c r="N33" t="s">
        <v>13</v>
      </c>
      <c r="O33" s="13" t="str">
        <f t="shared" si="17"/>
        <v>DG19:phraseAgainstPref2_PT</v>
      </c>
      <c r="P33" t="s">
        <v>36</v>
      </c>
      <c r="Q33" s="13" t="str">
        <f t="shared" si="18"/>
        <v>DG19:phraseFavourPref_PT</v>
      </c>
    </row>
    <row r="34" spans="2:17" ht="30" x14ac:dyDescent="0.25">
      <c r="B34" s="8" t="str">
        <f t="shared" ref="B34:B55" si="19">O2</f>
        <v>DP2:phraseAgainstPref2_PT</v>
      </c>
    </row>
    <row r="35" spans="2:17" ht="30" x14ac:dyDescent="0.25">
      <c r="B35" s="8" t="str">
        <f t="shared" si="19"/>
        <v>DP3:phraseAgainstPref2_PT</v>
      </c>
    </row>
    <row r="36" spans="2:17" ht="30" x14ac:dyDescent="0.25">
      <c r="B36" s="8" t="str">
        <f t="shared" si="19"/>
        <v>DP4:phraseAgainstPref2_PT</v>
      </c>
    </row>
    <row r="37" spans="2:17" ht="30" x14ac:dyDescent="0.25">
      <c r="B37" s="8" t="str">
        <f t="shared" si="19"/>
        <v>DP5:phraseAgainstPref2_PT</v>
      </c>
      <c r="M37" s="14"/>
      <c r="N37" s="14"/>
      <c r="O37" s="14"/>
      <c r="P37" s="14"/>
      <c r="Q37" s="14"/>
    </row>
    <row r="38" spans="2:17" ht="30" x14ac:dyDescent="0.25">
      <c r="B38" s="8" t="str">
        <f t="shared" si="19"/>
        <v>DP6:phraseAgainstPref2_PT</v>
      </c>
      <c r="M38" s="14"/>
      <c r="N38" s="14"/>
      <c r="O38" s="14"/>
      <c r="P38" s="14"/>
      <c r="Q38" s="14"/>
    </row>
    <row r="39" spans="2:17" ht="30" x14ac:dyDescent="0.25">
      <c r="B39" s="8" t="str">
        <f t="shared" si="19"/>
        <v>DP7:phraseAgainstPref2_PT</v>
      </c>
      <c r="M39" s="14"/>
      <c r="N39" s="14"/>
      <c r="O39" s="14"/>
      <c r="P39" s="14"/>
      <c r="Q39" s="14"/>
    </row>
    <row r="40" spans="2:17" ht="30" x14ac:dyDescent="0.25">
      <c r="B40" s="8" t="str">
        <f t="shared" si="19"/>
        <v>DP10:phraseAgainstPref2_PT</v>
      </c>
      <c r="M40" s="14"/>
      <c r="N40" s="14"/>
      <c r="O40" s="14"/>
      <c r="P40" s="14"/>
      <c r="Q40" s="14"/>
    </row>
    <row r="41" spans="2:17" ht="30" x14ac:dyDescent="0.25">
      <c r="B41" s="8" t="str">
        <f t="shared" si="19"/>
        <v>DP11:phraseAgainstPref2_PT</v>
      </c>
      <c r="M41" s="14"/>
      <c r="N41" s="14"/>
      <c r="O41" s="14"/>
      <c r="P41" s="14"/>
      <c r="Q41" s="14"/>
    </row>
    <row r="42" spans="2:17" ht="30" x14ac:dyDescent="0.25">
      <c r="B42" s="8" t="str">
        <f t="shared" si="19"/>
        <v>DP12:phraseAgainstPref2_PT</v>
      </c>
      <c r="M42" s="14"/>
      <c r="N42" s="14"/>
      <c r="O42" s="14"/>
      <c r="P42" s="14"/>
      <c r="Q42" s="14"/>
    </row>
    <row r="43" spans="2:17" ht="30" x14ac:dyDescent="0.25">
      <c r="B43" s="8" t="str">
        <f t="shared" si="19"/>
        <v>DP18:phraseAgainstPref2_PT</v>
      </c>
      <c r="M43" s="14"/>
      <c r="N43" s="14"/>
      <c r="O43" s="14"/>
      <c r="P43" s="14"/>
      <c r="Q43" s="14"/>
    </row>
    <row r="44" spans="2:17" ht="30" x14ac:dyDescent="0.25">
      <c r="B44" s="8" t="str">
        <f t="shared" si="19"/>
        <v>DP25:phraseAgainstPref2_PT</v>
      </c>
      <c r="M44" s="14"/>
      <c r="N44" s="14"/>
      <c r="O44" s="14"/>
      <c r="P44" s="14"/>
      <c r="Q44" s="14"/>
    </row>
    <row r="45" spans="2:17" ht="30" x14ac:dyDescent="0.25">
      <c r="B45" s="8" t="str">
        <f t="shared" si="19"/>
        <v>DP26:phraseAgainstPref2_PT</v>
      </c>
      <c r="M45" s="14"/>
      <c r="N45" s="14"/>
      <c r="O45" s="14"/>
      <c r="P45" s="14"/>
      <c r="Q45" s="14"/>
    </row>
    <row r="46" spans="2:17" ht="30" x14ac:dyDescent="0.25">
      <c r="B46" s="8" t="str">
        <f t="shared" si="19"/>
        <v>DP27:phraseAgainstPref2_PT</v>
      </c>
      <c r="M46" s="14"/>
      <c r="N46" s="14"/>
      <c r="O46" s="14"/>
      <c r="P46" s="14"/>
      <c r="Q46" s="14"/>
    </row>
    <row r="47" spans="2:17" ht="30" x14ac:dyDescent="0.25">
      <c r="B47" s="8" t="str">
        <f t="shared" si="19"/>
        <v>DP28:phraseAgainstPref2_PT</v>
      </c>
      <c r="M47" s="14"/>
      <c r="N47" s="14"/>
      <c r="O47" s="14"/>
      <c r="P47" s="14"/>
      <c r="Q47" s="14"/>
    </row>
    <row r="48" spans="2:17" ht="30" x14ac:dyDescent="0.25">
      <c r="B48" s="8" t="str">
        <f t="shared" si="19"/>
        <v>DP29:phraseAgainstPref2_PT</v>
      </c>
      <c r="M48" s="14"/>
      <c r="N48" s="14"/>
      <c r="O48" s="14"/>
      <c r="P48" s="14"/>
      <c r="Q48" s="14"/>
    </row>
    <row r="49" spans="2:17" ht="30" x14ac:dyDescent="0.25">
      <c r="B49" s="8" t="str">
        <f t="shared" si="19"/>
        <v>DP30:phraseAgainstPref2_PT</v>
      </c>
      <c r="M49" s="14"/>
      <c r="N49" s="14"/>
      <c r="O49" s="14"/>
      <c r="P49" s="14"/>
      <c r="Q49" s="14"/>
    </row>
    <row r="50" spans="2:17" ht="30" x14ac:dyDescent="0.25">
      <c r="B50" s="8" t="str">
        <f t="shared" si="19"/>
        <v>DP31:phraseAgainstPref2_PT</v>
      </c>
      <c r="M50" s="14"/>
      <c r="N50" s="14"/>
      <c r="O50" s="14"/>
      <c r="P50" s="14"/>
      <c r="Q50" s="14"/>
    </row>
    <row r="51" spans="2:17" ht="30" x14ac:dyDescent="0.25">
      <c r="B51" s="8" t="str">
        <f t="shared" si="19"/>
        <v>DP32:phraseAgainstPref2_PT</v>
      </c>
      <c r="M51" s="14"/>
      <c r="N51" s="14"/>
      <c r="O51" s="14"/>
      <c r="P51" s="14"/>
      <c r="Q51" s="14"/>
    </row>
    <row r="52" spans="2:17" ht="30" x14ac:dyDescent="0.25">
      <c r="B52" s="8" t="str">
        <f t="shared" si="19"/>
        <v>DP33:phraseAgainstPref2_PT</v>
      </c>
      <c r="M52" s="14"/>
      <c r="N52" s="14"/>
      <c r="O52" s="14"/>
      <c r="P52" s="14"/>
      <c r="Q52" s="14"/>
    </row>
    <row r="53" spans="2:17" ht="30" x14ac:dyDescent="0.25">
      <c r="B53" s="8" t="str">
        <f t="shared" si="19"/>
        <v>DP34:phraseAgainstPref2_PT</v>
      </c>
      <c r="M53" s="14"/>
      <c r="N53" s="14"/>
      <c r="O53" s="14"/>
      <c r="P53" s="14"/>
      <c r="Q53" s="14"/>
    </row>
    <row r="54" spans="2:17" ht="30" x14ac:dyDescent="0.25">
      <c r="B54" s="8" t="str">
        <f t="shared" si="19"/>
        <v>DP35:phraseAgainstPref2_PT</v>
      </c>
      <c r="M54" s="14"/>
      <c r="N54" s="14"/>
      <c r="O54" s="14"/>
      <c r="P54" s="14"/>
      <c r="Q54" s="14"/>
    </row>
    <row r="55" spans="2:17" ht="30" x14ac:dyDescent="0.25">
      <c r="B55" s="8" t="str">
        <f t="shared" si="19"/>
        <v>DP36:phraseAgainstPref2_PT</v>
      </c>
      <c r="M55" s="14"/>
      <c r="N55" s="14"/>
      <c r="O55" s="14"/>
      <c r="P55" s="14"/>
      <c r="Q55" s="14"/>
    </row>
    <row r="56" spans="2:17" x14ac:dyDescent="0.25">
      <c r="B56" s="8" t="str">
        <f>Q1</f>
        <v>DP1:phraseFavourPref_PT</v>
      </c>
      <c r="M56" s="14"/>
      <c r="N56" s="14"/>
      <c r="O56" s="14"/>
      <c r="P56" s="14"/>
      <c r="Q56" s="14"/>
    </row>
    <row r="57" spans="2:17" x14ac:dyDescent="0.25">
      <c r="B57" s="8" t="str">
        <f t="shared" ref="B57:B78" si="20">Q2</f>
        <v>DP2:phraseFavourPref_PT</v>
      </c>
      <c r="M57" s="14"/>
      <c r="N57" s="14"/>
      <c r="O57" s="14"/>
      <c r="P57" s="14"/>
      <c r="Q57" s="14"/>
    </row>
    <row r="58" spans="2:17" x14ac:dyDescent="0.25">
      <c r="B58" s="8" t="str">
        <f t="shared" si="20"/>
        <v>DP3:phraseFavourPref_PT</v>
      </c>
      <c r="M58" s="14"/>
      <c r="N58" s="14"/>
      <c r="O58" s="14"/>
      <c r="P58" s="14"/>
      <c r="Q58" s="14"/>
    </row>
    <row r="59" spans="2:17" x14ac:dyDescent="0.25">
      <c r="B59" s="8" t="str">
        <f t="shared" si="20"/>
        <v>DP4:phraseFavourPref_PT</v>
      </c>
      <c r="M59" s="14"/>
      <c r="N59" s="14"/>
      <c r="O59" s="14"/>
      <c r="P59" s="14"/>
      <c r="Q59" s="14"/>
    </row>
    <row r="60" spans="2:17" x14ac:dyDescent="0.25">
      <c r="B60" s="8" t="str">
        <f t="shared" si="20"/>
        <v>DP5:phraseFavourPref_PT</v>
      </c>
      <c r="M60" s="14"/>
      <c r="N60" s="14"/>
      <c r="O60" s="14"/>
      <c r="P60" s="14"/>
      <c r="Q60" s="14"/>
    </row>
    <row r="61" spans="2:17" x14ac:dyDescent="0.25">
      <c r="B61" s="8" t="str">
        <f t="shared" si="20"/>
        <v>DP6:phraseFavourPref_PT</v>
      </c>
      <c r="M61" s="14"/>
      <c r="N61" s="14"/>
      <c r="O61" s="14"/>
      <c r="P61" s="14"/>
      <c r="Q61" s="14"/>
    </row>
    <row r="62" spans="2:17" x14ac:dyDescent="0.25">
      <c r="B62" s="8" t="str">
        <f t="shared" si="20"/>
        <v>DP7:phraseFavourPref_PT</v>
      </c>
      <c r="M62" s="14"/>
      <c r="N62" s="14"/>
      <c r="O62" s="14"/>
      <c r="P62" s="14"/>
      <c r="Q62" s="14"/>
    </row>
    <row r="63" spans="2:17" x14ac:dyDescent="0.25">
      <c r="B63" s="8" t="str">
        <f t="shared" si="20"/>
        <v>DP10:phraseFavourPref_PT</v>
      </c>
      <c r="M63" s="14"/>
      <c r="N63" s="14"/>
      <c r="O63" s="14"/>
      <c r="P63" s="14"/>
      <c r="Q63" s="14"/>
    </row>
    <row r="64" spans="2:17" x14ac:dyDescent="0.25">
      <c r="B64" s="8" t="str">
        <f t="shared" si="20"/>
        <v>DP11:phraseFavourPref_PT</v>
      </c>
      <c r="M64" s="14"/>
      <c r="N64" s="14"/>
      <c r="O64" s="14"/>
      <c r="P64" s="14"/>
      <c r="Q64" s="14"/>
    </row>
    <row r="65" spans="2:17" x14ac:dyDescent="0.25">
      <c r="B65" s="8" t="str">
        <f t="shared" si="20"/>
        <v>DP12:phraseFavourPref_PT</v>
      </c>
      <c r="M65" s="14"/>
      <c r="N65" s="14"/>
      <c r="O65" s="14"/>
      <c r="P65" s="14"/>
      <c r="Q65" s="14"/>
    </row>
    <row r="66" spans="2:17" x14ac:dyDescent="0.25">
      <c r="B66" s="8" t="str">
        <f t="shared" si="20"/>
        <v>DP18:phraseFavourPref_PT</v>
      </c>
      <c r="M66" s="14"/>
      <c r="N66" s="14"/>
      <c r="O66" s="14"/>
      <c r="P66" s="14"/>
      <c r="Q66" s="14"/>
    </row>
    <row r="67" spans="2:17" x14ac:dyDescent="0.25">
      <c r="B67" s="8" t="str">
        <f t="shared" si="20"/>
        <v>DP25:phraseFavourPref_PT</v>
      </c>
      <c r="M67" s="14"/>
      <c r="N67" s="14"/>
      <c r="O67" s="14"/>
      <c r="P67" s="14"/>
      <c r="Q67" s="14"/>
    </row>
    <row r="68" spans="2:17" x14ac:dyDescent="0.25">
      <c r="B68" s="8" t="str">
        <f t="shared" si="20"/>
        <v>DP26:phraseFavourPref_PT</v>
      </c>
      <c r="M68" s="14"/>
      <c r="N68" s="14"/>
      <c r="O68" s="14"/>
      <c r="P68" s="14"/>
      <c r="Q68" s="14"/>
    </row>
    <row r="69" spans="2:17" x14ac:dyDescent="0.25">
      <c r="B69" s="8" t="str">
        <f t="shared" si="20"/>
        <v>DP27:phraseFavourPref_PT</v>
      </c>
      <c r="M69" s="14"/>
      <c r="N69" s="14"/>
      <c r="O69" s="14"/>
      <c r="P69" s="14"/>
      <c r="Q69" s="14"/>
    </row>
    <row r="70" spans="2:17" x14ac:dyDescent="0.25">
      <c r="B70" s="8" t="str">
        <f t="shared" si="20"/>
        <v>DP28:phraseFavourPref_PT</v>
      </c>
      <c r="M70" s="14"/>
      <c r="N70" s="14"/>
      <c r="O70" s="14"/>
      <c r="P70" s="14"/>
      <c r="Q70" s="14"/>
    </row>
    <row r="71" spans="2:17" x14ac:dyDescent="0.25">
      <c r="B71" s="8" t="str">
        <f t="shared" si="20"/>
        <v>DP29:phraseFavourPref_PT</v>
      </c>
      <c r="M71" s="14"/>
      <c r="N71" s="14"/>
      <c r="O71" s="14"/>
      <c r="P71" s="14"/>
      <c r="Q71" s="14"/>
    </row>
    <row r="72" spans="2:17" x14ac:dyDescent="0.25">
      <c r="B72" s="8" t="str">
        <f t="shared" si="20"/>
        <v>DP30:phraseFavourPref_PT</v>
      </c>
      <c r="M72" s="14"/>
      <c r="N72" s="14"/>
      <c r="O72" s="14"/>
      <c r="P72" s="14"/>
      <c r="Q72" s="14"/>
    </row>
    <row r="73" spans="2:17" x14ac:dyDescent="0.25">
      <c r="B73" s="8" t="str">
        <f t="shared" si="20"/>
        <v>DP31:phraseFavourPref_PT</v>
      </c>
      <c r="M73" s="14"/>
      <c r="N73" s="14"/>
      <c r="O73" s="14"/>
      <c r="P73" s="14"/>
      <c r="Q73" s="14"/>
    </row>
    <row r="74" spans="2:17" x14ac:dyDescent="0.25">
      <c r="B74" s="8" t="str">
        <f t="shared" si="20"/>
        <v>DP32:phraseFavourPref_PT</v>
      </c>
      <c r="M74" s="14"/>
      <c r="N74" s="14"/>
      <c r="O74" s="14"/>
      <c r="P74" s="14"/>
      <c r="Q74" s="14"/>
    </row>
    <row r="75" spans="2:17" x14ac:dyDescent="0.25">
      <c r="B75" s="8" t="str">
        <f t="shared" si="20"/>
        <v>DP33:phraseFavourPref_PT</v>
      </c>
      <c r="M75" s="14"/>
      <c r="N75" s="14"/>
      <c r="O75" s="14"/>
      <c r="P75" s="14"/>
      <c r="Q75" s="14"/>
    </row>
    <row r="76" spans="2:17" x14ac:dyDescent="0.25">
      <c r="B76" s="8" t="str">
        <f t="shared" si="20"/>
        <v>DP34:phraseFavourPref_PT</v>
      </c>
      <c r="M76" s="14"/>
      <c r="N76" s="14"/>
      <c r="O76" s="14"/>
      <c r="P76" s="14"/>
      <c r="Q76" s="14"/>
    </row>
    <row r="77" spans="2:17" x14ac:dyDescent="0.25">
      <c r="B77" s="8" t="str">
        <f t="shared" si="20"/>
        <v>DP35:phraseFavourPref_PT</v>
      </c>
      <c r="M77" s="14"/>
      <c r="N77" s="14"/>
      <c r="O77" s="14"/>
      <c r="P77" s="14"/>
      <c r="Q77" s="14"/>
    </row>
    <row r="78" spans="2:17" x14ac:dyDescent="0.25">
      <c r="B78" s="8" t="str">
        <f t="shared" si="20"/>
        <v>DP36:phraseFavourPref_PT</v>
      </c>
      <c r="M78" s="14"/>
      <c r="N78" s="14"/>
      <c r="O78" s="14"/>
      <c r="P78" s="14"/>
      <c r="Q78" s="14"/>
    </row>
    <row r="79" spans="2:17" ht="30" x14ac:dyDescent="0.25">
      <c r="B79" s="8" t="str">
        <f>J1</f>
        <v>DP1:phraseAgainstPref1_EN</v>
      </c>
      <c r="M79" s="14"/>
      <c r="N79" s="14"/>
      <c r="O79" s="14"/>
      <c r="P79" s="14"/>
      <c r="Q79" s="14"/>
    </row>
    <row r="80" spans="2:17" ht="30" x14ac:dyDescent="0.25">
      <c r="B80" s="8" t="str">
        <f t="shared" ref="B80:B101" si="21">J2</f>
        <v>DP2:phraseAgainstPref1_EN</v>
      </c>
      <c r="M80" s="14"/>
      <c r="N80" s="14"/>
      <c r="O80" s="14"/>
      <c r="P80" s="14"/>
      <c r="Q80" s="14"/>
    </row>
    <row r="81" spans="2:17" ht="30" x14ac:dyDescent="0.25">
      <c r="B81" s="8" t="str">
        <f t="shared" si="21"/>
        <v>DP3:phraseAgainstPref1_EN</v>
      </c>
      <c r="M81" s="14"/>
      <c r="N81" s="14"/>
      <c r="O81" s="14"/>
      <c r="P81" s="14"/>
      <c r="Q81" s="14"/>
    </row>
    <row r="82" spans="2:17" ht="30" x14ac:dyDescent="0.25">
      <c r="B82" s="8" t="str">
        <f t="shared" si="21"/>
        <v>DP4:phraseAgainstPref1_EN</v>
      </c>
      <c r="M82" s="14"/>
      <c r="N82" s="14"/>
      <c r="O82" s="14"/>
      <c r="P82" s="14"/>
      <c r="Q82" s="14"/>
    </row>
    <row r="83" spans="2:17" ht="30" x14ac:dyDescent="0.25">
      <c r="B83" s="8" t="str">
        <f t="shared" si="21"/>
        <v>DP5:phraseAgainstPref1_EN</v>
      </c>
      <c r="M83" s="14"/>
      <c r="N83" s="14"/>
      <c r="O83" s="14"/>
      <c r="P83" s="14"/>
      <c r="Q83" s="14"/>
    </row>
    <row r="84" spans="2:17" ht="30" x14ac:dyDescent="0.25">
      <c r="B84" s="8" t="str">
        <f t="shared" si="21"/>
        <v>DP6:phraseAgainstPref1_EN</v>
      </c>
      <c r="M84" s="14"/>
      <c r="N84" s="14"/>
      <c r="O84" s="14"/>
      <c r="P84" s="14"/>
      <c r="Q84" s="14"/>
    </row>
    <row r="85" spans="2:17" ht="30" x14ac:dyDescent="0.25">
      <c r="B85" s="8" t="str">
        <f t="shared" si="21"/>
        <v>DP7:phraseAgainstPref1_EN</v>
      </c>
      <c r="M85" s="14"/>
      <c r="N85" s="14"/>
      <c r="O85" s="14"/>
      <c r="P85" s="14"/>
      <c r="Q85" s="14"/>
    </row>
    <row r="86" spans="2:17" ht="30" x14ac:dyDescent="0.25">
      <c r="B86" s="8" t="str">
        <f t="shared" si="21"/>
        <v>DP10:phraseAgainstPref1_EN</v>
      </c>
      <c r="M86" s="14"/>
      <c r="N86" s="14"/>
      <c r="O86" s="14"/>
      <c r="P86" s="14"/>
      <c r="Q86" s="14"/>
    </row>
    <row r="87" spans="2:17" ht="30" x14ac:dyDescent="0.25">
      <c r="B87" s="8" t="str">
        <f t="shared" si="21"/>
        <v>DP11:phraseAgainstPref1_EN</v>
      </c>
      <c r="M87" s="14"/>
      <c r="N87" s="14"/>
      <c r="O87" s="14"/>
      <c r="P87" s="14"/>
      <c r="Q87" s="14"/>
    </row>
    <row r="88" spans="2:17" ht="30" x14ac:dyDescent="0.25">
      <c r="B88" s="8" t="str">
        <f t="shared" si="21"/>
        <v>DP12:phraseAgainstPref1_EN</v>
      </c>
      <c r="M88" s="14"/>
      <c r="N88" s="14"/>
      <c r="O88" s="14"/>
      <c r="P88" s="14"/>
      <c r="Q88" s="14"/>
    </row>
    <row r="89" spans="2:17" ht="30" x14ac:dyDescent="0.25">
      <c r="B89" s="8" t="str">
        <f t="shared" si="21"/>
        <v>DP18:phraseAgainstPref1_EN</v>
      </c>
      <c r="M89" s="14"/>
      <c r="N89" s="14"/>
      <c r="O89" s="14"/>
      <c r="P89" s="14"/>
      <c r="Q89" s="14"/>
    </row>
    <row r="90" spans="2:17" ht="30" x14ac:dyDescent="0.25">
      <c r="B90" s="8" t="str">
        <f t="shared" si="21"/>
        <v>DP25:phraseAgainstPref1_EN</v>
      </c>
      <c r="M90" s="14"/>
      <c r="N90" s="14"/>
      <c r="O90" s="14"/>
      <c r="P90" s="14"/>
      <c r="Q90" s="14"/>
    </row>
    <row r="91" spans="2:17" ht="30" x14ac:dyDescent="0.25">
      <c r="B91" s="8" t="str">
        <f t="shared" si="21"/>
        <v>DP26:phraseAgainstPref1_EN</v>
      </c>
      <c r="M91" s="14"/>
      <c r="N91" s="14"/>
      <c r="O91" s="14"/>
      <c r="P91" s="14"/>
      <c r="Q91" s="14"/>
    </row>
    <row r="92" spans="2:17" ht="30" x14ac:dyDescent="0.25">
      <c r="B92" s="8" t="str">
        <f t="shared" si="21"/>
        <v>DP27:phraseAgainstPref1_EN</v>
      </c>
      <c r="M92" s="14"/>
      <c r="N92" s="14"/>
      <c r="O92" s="14"/>
      <c r="P92" s="14"/>
      <c r="Q92" s="14"/>
    </row>
    <row r="93" spans="2:17" ht="30" x14ac:dyDescent="0.25">
      <c r="B93" s="8" t="str">
        <f t="shared" si="21"/>
        <v>DP28:phraseAgainstPref1_EN</v>
      </c>
      <c r="M93" s="14"/>
      <c r="N93" s="14"/>
      <c r="O93" s="14"/>
      <c r="P93" s="14"/>
      <c r="Q93" s="14"/>
    </row>
    <row r="94" spans="2:17" ht="30" x14ac:dyDescent="0.25">
      <c r="B94" s="8" t="str">
        <f t="shared" si="21"/>
        <v>DP29:phraseAgainstPref1_EN</v>
      </c>
      <c r="M94" s="14"/>
      <c r="N94" s="14"/>
      <c r="O94" s="14"/>
      <c r="P94" s="14"/>
      <c r="Q94" s="14"/>
    </row>
    <row r="95" spans="2:17" ht="30" x14ac:dyDescent="0.25">
      <c r="B95" s="8" t="str">
        <f t="shared" si="21"/>
        <v>DP30:phraseAgainstPref1_EN</v>
      </c>
      <c r="M95" s="14"/>
      <c r="N95" s="14"/>
      <c r="O95" s="14"/>
      <c r="P95" s="14"/>
      <c r="Q95" s="14"/>
    </row>
    <row r="96" spans="2:17" ht="30" x14ac:dyDescent="0.25">
      <c r="B96" s="8" t="str">
        <f t="shared" si="21"/>
        <v>DP31:phraseAgainstPref1_EN</v>
      </c>
      <c r="M96" s="14"/>
      <c r="N96" s="14"/>
      <c r="O96" s="14"/>
      <c r="P96" s="14"/>
      <c r="Q96" s="14"/>
    </row>
    <row r="97" spans="2:17" ht="30" x14ac:dyDescent="0.25">
      <c r="B97" s="8" t="str">
        <f t="shared" si="21"/>
        <v>DP32:phraseAgainstPref1_EN</v>
      </c>
      <c r="M97" s="14"/>
      <c r="N97" s="14"/>
      <c r="O97" s="14"/>
      <c r="P97" s="14"/>
      <c r="Q97" s="14"/>
    </row>
    <row r="98" spans="2:17" ht="30" x14ac:dyDescent="0.25">
      <c r="B98" s="8" t="str">
        <f t="shared" si="21"/>
        <v>DP33:phraseAgainstPref1_EN</v>
      </c>
      <c r="M98" s="14"/>
      <c r="N98" s="14"/>
      <c r="O98" s="14"/>
      <c r="P98" s="14"/>
      <c r="Q98" s="14"/>
    </row>
    <row r="99" spans="2:17" ht="30" x14ac:dyDescent="0.25">
      <c r="B99" s="8" t="str">
        <f t="shared" si="21"/>
        <v>DP34:phraseAgainstPref1_EN</v>
      </c>
      <c r="M99" s="14"/>
      <c r="N99" s="14"/>
      <c r="O99" s="14"/>
      <c r="P99" s="14"/>
      <c r="Q99" s="14"/>
    </row>
    <row r="100" spans="2:17" ht="30" x14ac:dyDescent="0.25">
      <c r="B100" s="8" t="str">
        <f t="shared" si="21"/>
        <v>DP35:phraseAgainstPref1_EN</v>
      </c>
      <c r="M100" s="14"/>
      <c r="N100" s="14"/>
      <c r="O100" s="14"/>
      <c r="P100" s="14"/>
      <c r="Q100" s="14"/>
    </row>
    <row r="101" spans="2:17" ht="30" x14ac:dyDescent="0.25">
      <c r="B101" s="8" t="str">
        <f t="shared" si="21"/>
        <v>DP36:phraseAgainstPref1_EN</v>
      </c>
      <c r="M101" s="14"/>
      <c r="N101" s="14"/>
      <c r="O101" s="14"/>
      <c r="P101" s="14"/>
      <c r="Q101" s="14"/>
    </row>
    <row r="102" spans="2:17" ht="30" x14ac:dyDescent="0.25">
      <c r="B102" s="8" t="str">
        <f>H1</f>
        <v>DP1:phraseAgainstPref2_EN</v>
      </c>
      <c r="M102" s="14"/>
      <c r="N102" s="14"/>
      <c r="O102" s="14"/>
      <c r="P102" s="14"/>
      <c r="Q102" s="14"/>
    </row>
    <row r="103" spans="2:17" ht="30" x14ac:dyDescent="0.25">
      <c r="B103" s="8" t="str">
        <f t="shared" ref="B103:B124" si="22">H2</f>
        <v>DP2:phraseAgainstPref2_EN</v>
      </c>
      <c r="M103" s="14"/>
      <c r="N103" s="14"/>
      <c r="O103" s="14"/>
      <c r="P103" s="14"/>
      <c r="Q103" s="14"/>
    </row>
    <row r="104" spans="2:17" ht="30" x14ac:dyDescent="0.25">
      <c r="B104" s="8" t="str">
        <f t="shared" si="22"/>
        <v>DP3:phraseAgainstPref2_EN</v>
      </c>
      <c r="M104" s="14"/>
      <c r="N104" s="14"/>
      <c r="O104" s="14"/>
      <c r="P104" s="14"/>
      <c r="Q104" s="14"/>
    </row>
    <row r="105" spans="2:17" ht="30" x14ac:dyDescent="0.25">
      <c r="B105" s="8" t="str">
        <f t="shared" si="22"/>
        <v>DP4:phraseAgainstPref2_EN</v>
      </c>
      <c r="M105" s="14"/>
      <c r="N105" s="14"/>
      <c r="O105" s="14"/>
      <c r="P105" s="14"/>
      <c r="Q105" s="14"/>
    </row>
    <row r="106" spans="2:17" ht="30" x14ac:dyDescent="0.25">
      <c r="B106" s="8" t="str">
        <f t="shared" si="22"/>
        <v>DP5:phraseAgainstPref2_EN</v>
      </c>
      <c r="M106" s="14"/>
      <c r="N106" s="14"/>
      <c r="O106" s="14"/>
      <c r="P106" s="14"/>
      <c r="Q106" s="14"/>
    </row>
    <row r="107" spans="2:17" ht="30" x14ac:dyDescent="0.25">
      <c r="B107" s="8" t="str">
        <f t="shared" si="22"/>
        <v>DP6:phraseAgainstPref2_EN</v>
      </c>
      <c r="M107" s="14"/>
      <c r="N107" s="14"/>
      <c r="O107" s="14"/>
      <c r="P107" s="14"/>
      <c r="Q107" s="14"/>
    </row>
    <row r="108" spans="2:17" ht="30" x14ac:dyDescent="0.25">
      <c r="B108" s="8" t="str">
        <f t="shared" si="22"/>
        <v>DP7:phraseAgainstPref2_EN</v>
      </c>
      <c r="M108" s="14"/>
      <c r="N108" s="14"/>
      <c r="O108" s="14"/>
      <c r="P108" s="14"/>
      <c r="Q108" s="14"/>
    </row>
    <row r="109" spans="2:17" ht="30" x14ac:dyDescent="0.25">
      <c r="B109" s="8" t="str">
        <f t="shared" si="22"/>
        <v>DP10:phraseAgainstPref2_EN</v>
      </c>
      <c r="M109" s="14"/>
      <c r="N109" s="14"/>
      <c r="O109" s="14"/>
      <c r="P109" s="14"/>
      <c r="Q109" s="14"/>
    </row>
    <row r="110" spans="2:17" ht="30" x14ac:dyDescent="0.25">
      <c r="B110" s="8" t="str">
        <f t="shared" si="22"/>
        <v>DP11:phraseAgainstPref2_EN</v>
      </c>
      <c r="M110" s="14"/>
      <c r="N110" s="14"/>
      <c r="O110" s="14"/>
      <c r="P110" s="14"/>
      <c r="Q110" s="14"/>
    </row>
    <row r="111" spans="2:17" ht="30" x14ac:dyDescent="0.25">
      <c r="B111" s="8" t="str">
        <f t="shared" si="22"/>
        <v>DP12:phraseAgainstPref2_EN</v>
      </c>
      <c r="M111" s="14"/>
      <c r="N111" s="14"/>
      <c r="O111" s="14"/>
      <c r="P111" s="14"/>
      <c r="Q111" s="14"/>
    </row>
    <row r="112" spans="2:17" ht="30" x14ac:dyDescent="0.25">
      <c r="B112" s="8" t="str">
        <f t="shared" si="22"/>
        <v>DP18:phraseAgainstPref2_EN</v>
      </c>
      <c r="M112" s="14"/>
      <c r="N112" s="14"/>
      <c r="O112" s="14"/>
      <c r="P112" s="14"/>
      <c r="Q112" s="14"/>
    </row>
    <row r="113" spans="2:17" ht="30" x14ac:dyDescent="0.25">
      <c r="B113" s="8" t="str">
        <f t="shared" si="22"/>
        <v>DP25:phraseAgainstPref2_EN</v>
      </c>
      <c r="M113" s="14"/>
      <c r="N113" s="14"/>
      <c r="O113" s="14"/>
      <c r="P113" s="14"/>
      <c r="Q113" s="14"/>
    </row>
    <row r="114" spans="2:17" ht="30" x14ac:dyDescent="0.25">
      <c r="B114" s="8" t="str">
        <f t="shared" si="22"/>
        <v>DP26:phraseAgainstPref2_EN</v>
      </c>
      <c r="M114" s="14"/>
      <c r="N114" s="14"/>
      <c r="O114" s="14"/>
      <c r="P114" s="14"/>
      <c r="Q114" s="14"/>
    </row>
    <row r="115" spans="2:17" ht="30" x14ac:dyDescent="0.25">
      <c r="B115" s="8" t="str">
        <f t="shared" si="22"/>
        <v>DP27:phraseAgainstPref2_EN</v>
      </c>
      <c r="M115" s="14"/>
      <c r="N115" s="14"/>
      <c r="O115" s="14"/>
      <c r="P115" s="14"/>
      <c r="Q115" s="14"/>
    </row>
    <row r="116" spans="2:17" ht="30" x14ac:dyDescent="0.25">
      <c r="B116" s="8" t="str">
        <f t="shared" si="22"/>
        <v>DP28:phraseAgainstPref2_EN</v>
      </c>
      <c r="M116" s="14"/>
      <c r="N116" s="14"/>
      <c r="O116" s="14"/>
      <c r="P116" s="14"/>
      <c r="Q116" s="14"/>
    </row>
    <row r="117" spans="2:17" ht="30" x14ac:dyDescent="0.25">
      <c r="B117" s="8" t="str">
        <f t="shared" si="22"/>
        <v>DP29:phraseAgainstPref2_EN</v>
      </c>
      <c r="M117" s="14"/>
      <c r="N117" s="14"/>
      <c r="O117" s="14"/>
      <c r="P117" s="14"/>
      <c r="Q117" s="14"/>
    </row>
    <row r="118" spans="2:17" ht="30" x14ac:dyDescent="0.25">
      <c r="B118" s="8" t="str">
        <f t="shared" si="22"/>
        <v>DP30:phraseAgainstPref2_EN</v>
      </c>
      <c r="M118" s="14"/>
      <c r="N118" s="14"/>
      <c r="O118" s="14"/>
      <c r="P118" s="14"/>
      <c r="Q118" s="14"/>
    </row>
    <row r="119" spans="2:17" ht="30" x14ac:dyDescent="0.25">
      <c r="B119" s="8" t="str">
        <f t="shared" si="22"/>
        <v>DP31:phraseAgainstPref2_EN</v>
      </c>
      <c r="M119" s="14"/>
      <c r="N119" s="14"/>
      <c r="O119" s="14"/>
      <c r="P119" s="14"/>
      <c r="Q119" s="14"/>
    </row>
    <row r="120" spans="2:17" ht="30" x14ac:dyDescent="0.25">
      <c r="B120" s="8" t="str">
        <f t="shared" si="22"/>
        <v>DP32:phraseAgainstPref2_EN</v>
      </c>
      <c r="M120" s="14"/>
      <c r="N120" s="14"/>
      <c r="O120" s="14"/>
      <c r="P120" s="14"/>
      <c r="Q120" s="14"/>
    </row>
    <row r="121" spans="2:17" ht="30" x14ac:dyDescent="0.25">
      <c r="B121" s="8" t="str">
        <f t="shared" si="22"/>
        <v>DP33:phraseAgainstPref2_EN</v>
      </c>
      <c r="M121" s="14"/>
      <c r="N121" s="14"/>
      <c r="O121" s="14"/>
      <c r="P121" s="14"/>
      <c r="Q121" s="14"/>
    </row>
    <row r="122" spans="2:17" ht="30" x14ac:dyDescent="0.25">
      <c r="B122" s="8" t="str">
        <f t="shared" si="22"/>
        <v>DP34:phraseAgainstPref2_EN</v>
      </c>
      <c r="M122" s="14"/>
      <c r="N122" s="14"/>
      <c r="O122" s="14"/>
      <c r="P122" s="14"/>
      <c r="Q122" s="14"/>
    </row>
    <row r="123" spans="2:17" ht="30" x14ac:dyDescent="0.25">
      <c r="B123" s="8" t="str">
        <f t="shared" si="22"/>
        <v>DP35:phraseAgainstPref2_EN</v>
      </c>
      <c r="M123" s="14"/>
      <c r="N123" s="14"/>
      <c r="O123" s="14"/>
      <c r="P123" s="14"/>
      <c r="Q123" s="14"/>
    </row>
    <row r="124" spans="2:17" ht="30" x14ac:dyDescent="0.25">
      <c r="B124" s="8" t="str">
        <f t="shared" si="22"/>
        <v>DP36:phraseAgainstPref2_EN</v>
      </c>
      <c r="M124" s="14"/>
      <c r="N124" s="14"/>
      <c r="O124" s="14"/>
      <c r="P124" s="14"/>
      <c r="Q124" s="14"/>
    </row>
    <row r="125" spans="2:17" x14ac:dyDescent="0.25">
      <c r="B125" s="8" t="str">
        <f>F1</f>
        <v>DP1:phraseFavourPref_EN</v>
      </c>
      <c r="M125" s="14"/>
      <c r="N125" s="14"/>
      <c r="O125" s="14"/>
      <c r="P125" s="14"/>
      <c r="Q125" s="14"/>
    </row>
    <row r="126" spans="2:17" x14ac:dyDescent="0.25">
      <c r="B126" s="8" t="str">
        <f t="shared" ref="B126:B146" si="23">F2</f>
        <v>DP2:phraseFavourPref_EN</v>
      </c>
      <c r="M126" s="14"/>
      <c r="N126" s="14"/>
      <c r="O126" s="14"/>
      <c r="P126" s="14"/>
      <c r="Q126" s="14"/>
    </row>
    <row r="127" spans="2:17" x14ac:dyDescent="0.25">
      <c r="B127" s="8" t="str">
        <f t="shared" si="23"/>
        <v>DP3:phraseFavourPref_EN</v>
      </c>
      <c r="M127" s="14"/>
      <c r="N127" s="14"/>
      <c r="O127" s="14"/>
      <c r="P127" s="14"/>
      <c r="Q127" s="14"/>
    </row>
    <row r="128" spans="2:17" x14ac:dyDescent="0.25">
      <c r="B128" s="8" t="str">
        <f t="shared" si="23"/>
        <v>DP4:phraseFavourPref_EN</v>
      </c>
      <c r="M128" s="14"/>
      <c r="N128" s="14"/>
      <c r="O128" s="14"/>
      <c r="P128" s="14"/>
      <c r="Q128" s="14"/>
    </row>
    <row r="129" spans="2:17" x14ac:dyDescent="0.25">
      <c r="B129" s="8" t="str">
        <f t="shared" si="23"/>
        <v>DP5:phraseFavourPref_EN</v>
      </c>
      <c r="M129" s="14"/>
      <c r="N129" s="14"/>
      <c r="O129" s="14"/>
      <c r="P129" s="14"/>
      <c r="Q129" s="14"/>
    </row>
    <row r="130" spans="2:17" x14ac:dyDescent="0.25">
      <c r="B130" s="8" t="str">
        <f t="shared" si="23"/>
        <v>DP6:phraseFavourPref_EN</v>
      </c>
      <c r="M130" s="14"/>
      <c r="N130" s="14"/>
      <c r="O130" s="14"/>
      <c r="P130" s="14"/>
      <c r="Q130" s="14"/>
    </row>
    <row r="131" spans="2:17" x14ac:dyDescent="0.25">
      <c r="B131" s="8" t="str">
        <f t="shared" si="23"/>
        <v>DP7:phraseFavourPref_EN</v>
      </c>
      <c r="M131" s="14"/>
      <c r="N131" s="14"/>
      <c r="O131" s="14"/>
      <c r="P131" s="14"/>
      <c r="Q131" s="14"/>
    </row>
    <row r="132" spans="2:17" x14ac:dyDescent="0.25">
      <c r="B132" s="8" t="str">
        <f t="shared" si="23"/>
        <v>DP10:phraseFavourPref_EN</v>
      </c>
      <c r="M132" s="14"/>
      <c r="N132" s="14"/>
      <c r="O132" s="14"/>
      <c r="P132" s="14"/>
      <c r="Q132" s="14"/>
    </row>
    <row r="133" spans="2:17" x14ac:dyDescent="0.25">
      <c r="B133" s="8" t="str">
        <f t="shared" si="23"/>
        <v>DP11:phraseFavourPref_EN</v>
      </c>
      <c r="M133" s="14"/>
      <c r="N133" s="14"/>
      <c r="O133" s="14"/>
      <c r="P133" s="14"/>
      <c r="Q133" s="14"/>
    </row>
    <row r="134" spans="2:17" x14ac:dyDescent="0.25">
      <c r="B134" s="8" t="str">
        <f t="shared" si="23"/>
        <v>DP12:phraseFavourPref_EN</v>
      </c>
      <c r="M134" s="14"/>
      <c r="N134" s="14"/>
      <c r="O134" s="14"/>
      <c r="P134" s="14"/>
      <c r="Q134" s="14"/>
    </row>
    <row r="135" spans="2:17" x14ac:dyDescent="0.25">
      <c r="B135" s="8" t="str">
        <f t="shared" si="23"/>
        <v>DP18:phraseFavourPref_EN</v>
      </c>
      <c r="M135" s="14"/>
      <c r="N135" s="14"/>
      <c r="O135" s="14"/>
      <c r="P135" s="14"/>
      <c r="Q135" s="14"/>
    </row>
    <row r="136" spans="2:17" x14ac:dyDescent="0.25">
      <c r="B136" s="8" t="str">
        <f t="shared" si="23"/>
        <v>DP25:phraseFavourPref_EN</v>
      </c>
      <c r="M136" s="14"/>
      <c r="N136" s="14"/>
      <c r="O136" s="14"/>
      <c r="P136" s="14"/>
      <c r="Q136" s="14"/>
    </row>
    <row r="137" spans="2:17" x14ac:dyDescent="0.25">
      <c r="B137" s="8" t="str">
        <f t="shared" si="23"/>
        <v>DP26:phraseFavourPref_EN</v>
      </c>
      <c r="M137" s="14"/>
      <c r="N137" s="14"/>
      <c r="O137" s="14"/>
      <c r="P137" s="14"/>
      <c r="Q137" s="14"/>
    </row>
    <row r="138" spans="2:17" x14ac:dyDescent="0.25">
      <c r="B138" s="8" t="str">
        <f t="shared" si="23"/>
        <v>DP27:phraseFavourPref_EN</v>
      </c>
      <c r="M138" s="14"/>
      <c r="N138" s="14"/>
      <c r="O138" s="14"/>
      <c r="P138" s="14"/>
      <c r="Q138" s="14"/>
    </row>
    <row r="139" spans="2:17" x14ac:dyDescent="0.25">
      <c r="B139" s="8" t="str">
        <f t="shared" si="23"/>
        <v>DP28:phraseFavourPref_EN</v>
      </c>
      <c r="M139" s="14"/>
      <c r="N139" s="14"/>
      <c r="O139" s="14"/>
      <c r="P139" s="14"/>
      <c r="Q139" s="14"/>
    </row>
    <row r="140" spans="2:17" x14ac:dyDescent="0.25">
      <c r="B140" s="8" t="str">
        <f t="shared" si="23"/>
        <v>DP29:phraseFavourPref_EN</v>
      </c>
      <c r="M140" s="14"/>
      <c r="N140" s="14"/>
      <c r="O140" s="14"/>
      <c r="P140" s="14"/>
      <c r="Q140" s="14"/>
    </row>
    <row r="141" spans="2:17" x14ac:dyDescent="0.25">
      <c r="B141" s="8" t="str">
        <f t="shared" si="23"/>
        <v>DP30:phraseFavourPref_EN</v>
      </c>
      <c r="M141" s="14"/>
      <c r="N141" s="14"/>
      <c r="O141" s="14"/>
      <c r="P141" s="14"/>
      <c r="Q141" s="14"/>
    </row>
    <row r="142" spans="2:17" x14ac:dyDescent="0.25">
      <c r="B142" s="8" t="str">
        <f t="shared" si="23"/>
        <v>DP31:phraseFavourPref_EN</v>
      </c>
      <c r="M142" s="14"/>
      <c r="N142" s="14"/>
      <c r="O142" s="14"/>
      <c r="P142" s="14"/>
      <c r="Q142" s="14"/>
    </row>
    <row r="143" spans="2:17" x14ac:dyDescent="0.25">
      <c r="B143" s="8" t="str">
        <f t="shared" si="23"/>
        <v>DP32:phraseFavourPref_EN</v>
      </c>
      <c r="M143" s="14"/>
      <c r="N143" s="14"/>
      <c r="O143" s="14"/>
      <c r="P143" s="14"/>
      <c r="Q143" s="14"/>
    </row>
    <row r="144" spans="2:17" x14ac:dyDescent="0.25">
      <c r="B144" s="8" t="str">
        <f t="shared" si="23"/>
        <v>DP33:phraseFavourPref_EN</v>
      </c>
      <c r="M144" s="14"/>
      <c r="N144" s="14"/>
      <c r="O144" s="14"/>
      <c r="P144" s="14"/>
      <c r="Q144" s="14"/>
    </row>
    <row r="145" spans="2:17" x14ac:dyDescent="0.25">
      <c r="B145" s="8" t="str">
        <f t="shared" si="23"/>
        <v>DP34:phraseFavourPref_EN</v>
      </c>
      <c r="M145" s="14"/>
      <c r="N145" s="14"/>
      <c r="O145" s="14"/>
      <c r="P145" s="14"/>
      <c r="Q145" s="14"/>
    </row>
    <row r="146" spans="2:17" x14ac:dyDescent="0.25">
      <c r="B146" s="8" t="str">
        <f t="shared" si="23"/>
        <v>DP35:phraseFavourPref_EN</v>
      </c>
      <c r="M146" s="14"/>
      <c r="N146" s="14"/>
      <c r="O146" s="14"/>
      <c r="P146" s="14"/>
      <c r="Q146" s="14"/>
    </row>
    <row r="147" spans="2:17" x14ac:dyDescent="0.25">
      <c r="B147" s="8" t="str">
        <f>F23</f>
        <v>DP36:phraseFavourPref_EN</v>
      </c>
      <c r="M147" s="14"/>
      <c r="N147" s="14"/>
      <c r="O147" s="14"/>
      <c r="P147" s="14"/>
      <c r="Q147" s="14"/>
    </row>
    <row r="148" spans="2:17" ht="30" x14ac:dyDescent="0.25">
      <c r="B148" s="8" t="str">
        <f>M25</f>
        <v>DG1:phraseAgainstPref1_PT</v>
      </c>
      <c r="M148" s="14"/>
      <c r="N148" s="14"/>
      <c r="O148" s="14"/>
      <c r="P148" s="14"/>
      <c r="Q148" s="14"/>
    </row>
    <row r="149" spans="2:17" ht="30" x14ac:dyDescent="0.25">
      <c r="B149" s="8" t="str">
        <f t="shared" ref="B149:B156" si="24">M26</f>
        <v>DG2:phraseAgainstPref1_PT</v>
      </c>
      <c r="M149" s="14"/>
      <c r="N149" s="14"/>
      <c r="O149" s="14"/>
      <c r="P149" s="14"/>
      <c r="Q149" s="14"/>
    </row>
    <row r="150" spans="2:17" ht="30" x14ac:dyDescent="0.25">
      <c r="B150" s="8" t="str">
        <f t="shared" si="24"/>
        <v>DG3:phraseAgainstPref1_PT</v>
      </c>
      <c r="M150" s="14"/>
      <c r="N150" s="14"/>
      <c r="O150" s="14"/>
      <c r="P150" s="14"/>
      <c r="Q150" s="14"/>
    </row>
    <row r="151" spans="2:17" ht="30" x14ac:dyDescent="0.25">
      <c r="B151" s="8" t="str">
        <f t="shared" si="24"/>
        <v>DG5:phraseAgainstPref1_PT</v>
      </c>
      <c r="M151" s="14"/>
      <c r="N151" s="14"/>
      <c r="O151" s="14"/>
      <c r="P151" s="14"/>
      <c r="Q151" s="14"/>
    </row>
    <row r="152" spans="2:17" ht="30" x14ac:dyDescent="0.25">
      <c r="B152" s="8" t="str">
        <f t="shared" si="24"/>
        <v>DG9:phraseAgainstPref1_PT</v>
      </c>
      <c r="M152" s="14"/>
      <c r="N152" s="14"/>
      <c r="O152" s="14"/>
      <c r="P152" s="14"/>
      <c r="Q152" s="14"/>
    </row>
    <row r="153" spans="2:17" ht="30" x14ac:dyDescent="0.25">
      <c r="B153" s="8" t="str">
        <f t="shared" si="24"/>
        <v>DG10:phraseAgainstPref1_PT</v>
      </c>
      <c r="M153" s="14"/>
      <c r="N153" s="14"/>
      <c r="O153" s="14"/>
      <c r="P153" s="14"/>
      <c r="Q153" s="14"/>
    </row>
    <row r="154" spans="2:17" ht="30" x14ac:dyDescent="0.25">
      <c r="B154" s="8" t="str">
        <f t="shared" si="24"/>
        <v>DG11:phraseAgainstPref1_PT</v>
      </c>
      <c r="M154" s="14"/>
      <c r="N154" s="14"/>
      <c r="O154" s="14"/>
      <c r="P154" s="14"/>
      <c r="Q154" s="14"/>
    </row>
    <row r="155" spans="2:17" ht="30" x14ac:dyDescent="0.25">
      <c r="B155" s="8" t="str">
        <f t="shared" si="24"/>
        <v>DG14:phraseAgainstPref1_PT</v>
      </c>
      <c r="M155" s="14"/>
      <c r="N155" s="14"/>
      <c r="O155" s="14"/>
      <c r="P155" s="14"/>
      <c r="Q155" s="14"/>
    </row>
    <row r="156" spans="2:17" ht="30" x14ac:dyDescent="0.25">
      <c r="B156" s="8" t="str">
        <f t="shared" si="24"/>
        <v>DG19:phraseAgainstPref1_PT</v>
      </c>
      <c r="M156" s="14"/>
      <c r="N156" s="14"/>
      <c r="O156" s="14"/>
      <c r="P156" s="14"/>
      <c r="Q156" s="14"/>
    </row>
    <row r="157" spans="2:17" ht="30" x14ac:dyDescent="0.25">
      <c r="B157" s="8" t="str">
        <f>O25</f>
        <v>DG1:phraseAgainstPref2_PT</v>
      </c>
      <c r="M157" s="14"/>
      <c r="N157" s="14"/>
      <c r="O157" s="14"/>
      <c r="P157" s="14"/>
      <c r="Q157" s="14"/>
    </row>
    <row r="158" spans="2:17" ht="30" x14ac:dyDescent="0.25">
      <c r="B158" s="8" t="str">
        <f t="shared" ref="B158:B165" si="25">O26</f>
        <v>DG2:phraseAgainstPref2_PT</v>
      </c>
      <c r="M158" s="14"/>
      <c r="N158" s="14"/>
      <c r="O158" s="14"/>
      <c r="P158" s="14"/>
      <c r="Q158" s="14"/>
    </row>
    <row r="159" spans="2:17" ht="30" x14ac:dyDescent="0.25">
      <c r="B159" s="8" t="str">
        <f t="shared" si="25"/>
        <v>DG3:phraseAgainstPref2_PT</v>
      </c>
    </row>
    <row r="160" spans="2:17" ht="30" x14ac:dyDescent="0.25">
      <c r="B160" s="8" t="str">
        <f t="shared" si="25"/>
        <v>DG5:phraseAgainstPref2_PT</v>
      </c>
    </row>
    <row r="161" spans="2:2" ht="30" x14ac:dyDescent="0.25">
      <c r="B161" s="8" t="str">
        <f t="shared" si="25"/>
        <v>DG9:phraseAgainstPref2_PT</v>
      </c>
    </row>
    <row r="162" spans="2:2" ht="30" x14ac:dyDescent="0.25">
      <c r="B162" s="8" t="str">
        <f t="shared" si="25"/>
        <v>DG10:phraseAgainstPref2_PT</v>
      </c>
    </row>
    <row r="163" spans="2:2" ht="30" x14ac:dyDescent="0.25">
      <c r="B163" s="8" t="str">
        <f t="shared" si="25"/>
        <v>DG11:phraseAgainstPref2_PT</v>
      </c>
    </row>
    <row r="164" spans="2:2" ht="30" x14ac:dyDescent="0.25">
      <c r="B164" s="8" t="str">
        <f t="shared" si="25"/>
        <v>DG14:phraseAgainstPref2_PT</v>
      </c>
    </row>
    <row r="165" spans="2:2" ht="30" x14ac:dyDescent="0.25">
      <c r="B165" s="8" t="str">
        <f t="shared" si="25"/>
        <v>DG19:phraseAgainstPref2_PT</v>
      </c>
    </row>
    <row r="166" spans="2:2" x14ac:dyDescent="0.25">
      <c r="B166" s="8" t="str">
        <f>Q25</f>
        <v>DG1:phraseFavourPref_PT</v>
      </c>
    </row>
    <row r="167" spans="2:2" x14ac:dyDescent="0.25">
      <c r="B167" s="8" t="str">
        <f t="shared" ref="B167:B174" si="26">Q26</f>
        <v>DG2:phraseFavourPref_PT</v>
      </c>
    </row>
    <row r="168" spans="2:2" x14ac:dyDescent="0.25">
      <c r="B168" s="8" t="str">
        <f t="shared" si="26"/>
        <v>DG3:phraseFavourPref_PT</v>
      </c>
    </row>
    <row r="169" spans="2:2" x14ac:dyDescent="0.25">
      <c r="B169" s="8" t="str">
        <f t="shared" si="26"/>
        <v>DG5:phraseFavourPref_PT</v>
      </c>
    </row>
    <row r="170" spans="2:2" x14ac:dyDescent="0.25">
      <c r="B170" s="8" t="str">
        <f t="shared" si="26"/>
        <v>DG9:phraseFavourPref_PT</v>
      </c>
    </row>
    <row r="171" spans="2:2" x14ac:dyDescent="0.25">
      <c r="B171" s="8" t="str">
        <f t="shared" si="26"/>
        <v>DG10:phraseFavourPref_PT</v>
      </c>
    </row>
    <row r="172" spans="2:2" x14ac:dyDescent="0.25">
      <c r="B172" s="8" t="str">
        <f t="shared" si="26"/>
        <v>DG11:phraseFavourPref_PT</v>
      </c>
    </row>
    <row r="173" spans="2:2" x14ac:dyDescent="0.25">
      <c r="B173" s="8" t="str">
        <f t="shared" si="26"/>
        <v>DG14:phraseFavourPref_PT</v>
      </c>
    </row>
    <row r="174" spans="2:2" x14ac:dyDescent="0.25">
      <c r="B174" s="8" t="str">
        <f t="shared" si="26"/>
        <v>DG19:phraseFavourPref_PT</v>
      </c>
    </row>
    <row r="175" spans="2:2" ht="30" x14ac:dyDescent="0.25">
      <c r="B175" s="8" t="str">
        <f>J25</f>
        <v>DG1:phraseAgainstPref1_EN</v>
      </c>
    </row>
    <row r="176" spans="2:2" ht="30" x14ac:dyDescent="0.25">
      <c r="B176" s="8" t="str">
        <f t="shared" ref="B176:B183" si="27">J26</f>
        <v>DG2:phraseAgainstPref1_EN</v>
      </c>
    </row>
    <row r="177" spans="2:2" ht="30" x14ac:dyDescent="0.25">
      <c r="B177" s="8" t="str">
        <f t="shared" si="27"/>
        <v>DG3:phraseAgainstPref1_EN</v>
      </c>
    </row>
    <row r="178" spans="2:2" ht="30" x14ac:dyDescent="0.25">
      <c r="B178" s="8" t="str">
        <f t="shared" si="27"/>
        <v>DG5:phraseAgainstPref1_EN</v>
      </c>
    </row>
    <row r="179" spans="2:2" ht="30" x14ac:dyDescent="0.25">
      <c r="B179" s="8" t="str">
        <f t="shared" si="27"/>
        <v>DG9:phraseAgainstPref1_EN</v>
      </c>
    </row>
    <row r="180" spans="2:2" ht="30" x14ac:dyDescent="0.25">
      <c r="B180" s="8" t="str">
        <f t="shared" si="27"/>
        <v>DG10:phraseAgainstPref1_EN</v>
      </c>
    </row>
    <row r="181" spans="2:2" ht="30" x14ac:dyDescent="0.25">
      <c r="B181" s="8" t="str">
        <f t="shared" si="27"/>
        <v>DG11:phraseAgainstPref1_EN</v>
      </c>
    </row>
    <row r="182" spans="2:2" ht="30" x14ac:dyDescent="0.25">
      <c r="B182" s="8" t="str">
        <f t="shared" si="27"/>
        <v>DG14:phraseAgainstPref1_EN</v>
      </c>
    </row>
    <row r="183" spans="2:2" ht="30" x14ac:dyDescent="0.25">
      <c r="B183" s="8" t="str">
        <f t="shared" si="27"/>
        <v>DG19:phraseAgainstPref1_EN</v>
      </c>
    </row>
    <row r="184" spans="2:2" ht="30" x14ac:dyDescent="0.25">
      <c r="B184" s="8" t="str">
        <f>H25</f>
        <v>DG1:phraseAgainstPref2_EN</v>
      </c>
    </row>
    <row r="185" spans="2:2" ht="30" x14ac:dyDescent="0.25">
      <c r="B185" s="8" t="str">
        <f t="shared" ref="B185:B192" si="28">H26</f>
        <v>DG2:phraseAgainstPref2_EN</v>
      </c>
    </row>
    <row r="186" spans="2:2" ht="30" x14ac:dyDescent="0.25">
      <c r="B186" s="8" t="str">
        <f t="shared" si="28"/>
        <v>DG3:phraseAgainstPref2_EN</v>
      </c>
    </row>
    <row r="187" spans="2:2" ht="30" x14ac:dyDescent="0.25">
      <c r="B187" s="8" t="str">
        <f t="shared" si="28"/>
        <v>DG5:phraseAgainstPref2_EN</v>
      </c>
    </row>
    <row r="188" spans="2:2" ht="30" x14ac:dyDescent="0.25">
      <c r="B188" s="8" t="str">
        <f t="shared" si="28"/>
        <v>DG9:phraseAgainstPref2_EN</v>
      </c>
    </row>
    <row r="189" spans="2:2" ht="30" x14ac:dyDescent="0.25">
      <c r="B189" s="8" t="str">
        <f t="shared" si="28"/>
        <v>DG10:phraseAgainstPref2_EN</v>
      </c>
    </row>
    <row r="190" spans="2:2" ht="30" x14ac:dyDescent="0.25">
      <c r="B190" s="8" t="str">
        <f t="shared" si="28"/>
        <v>DG11:phraseAgainstPref2_EN</v>
      </c>
    </row>
    <row r="191" spans="2:2" ht="30" x14ac:dyDescent="0.25">
      <c r="B191" s="8" t="str">
        <f t="shared" si="28"/>
        <v>DG14:phraseAgainstPref2_EN</v>
      </c>
    </row>
    <row r="192" spans="2:2" ht="30" x14ac:dyDescent="0.25">
      <c r="B192" s="8" t="str">
        <f t="shared" si="28"/>
        <v>DG19:phraseAgainstPref2_EN</v>
      </c>
    </row>
    <row r="193" spans="2:2" x14ac:dyDescent="0.25">
      <c r="B193" s="8" t="str">
        <f>F25</f>
        <v>DG1:phraseFavourPref_EN</v>
      </c>
    </row>
    <row r="194" spans="2:2" x14ac:dyDescent="0.25">
      <c r="B194" s="8" t="str">
        <f t="shared" ref="B194:B200" si="29">F26</f>
        <v>DG2:phraseFavourPref_EN</v>
      </c>
    </row>
    <row r="195" spans="2:2" x14ac:dyDescent="0.25">
      <c r="B195" s="8" t="str">
        <f t="shared" si="29"/>
        <v>DG3:phraseFavourPref_EN</v>
      </c>
    </row>
    <row r="196" spans="2:2" x14ac:dyDescent="0.25">
      <c r="B196" s="8" t="str">
        <f t="shared" si="29"/>
        <v>DG5:phraseFavourPref_EN</v>
      </c>
    </row>
    <row r="197" spans="2:2" x14ac:dyDescent="0.25">
      <c r="B197" s="8" t="str">
        <f t="shared" si="29"/>
        <v>DG9:phraseFavourPref_EN</v>
      </c>
    </row>
    <row r="198" spans="2:2" ht="30" x14ac:dyDescent="0.25">
      <c r="B198" s="8" t="str">
        <f t="shared" si="29"/>
        <v>DG10:phraseFavourPref_EN</v>
      </c>
    </row>
    <row r="199" spans="2:2" ht="30" x14ac:dyDescent="0.25">
      <c r="B199" s="8" t="str">
        <f t="shared" si="29"/>
        <v>DG11:phraseFavourPref_EN</v>
      </c>
    </row>
    <row r="200" spans="2:2" ht="30" x14ac:dyDescent="0.25">
      <c r="B200" s="8" t="str">
        <f t="shared" si="29"/>
        <v>DG14:phraseFavourPref_EN</v>
      </c>
    </row>
    <row r="201" spans="2:2" ht="30" x14ac:dyDescent="0.2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opLeftCell="B7" zoomScale="115" zoomScaleNormal="115" workbookViewId="0">
      <selection activeCell="B33" sqref="B33"/>
    </sheetView>
  </sheetViews>
  <sheetFormatPr defaultRowHeight="15" x14ac:dyDescent="0.25"/>
  <cols>
    <col min="1" max="1" width="4" customWidth="1"/>
    <col min="2" max="2" width="7" customWidth="1"/>
    <col min="3" max="3" width="71.5703125" bestFit="1" customWidth="1"/>
    <col min="4" max="4" width="78" bestFit="1" customWidth="1"/>
    <col min="5" max="5" width="58.28515625" bestFit="1" customWidth="1"/>
    <col min="6" max="6" width="76.85546875" bestFit="1" customWidth="1"/>
    <col min="7" max="7" width="69.28515625" bestFit="1" customWidth="1"/>
    <col min="8" max="8" width="45" bestFit="1" customWidth="1"/>
  </cols>
  <sheetData>
    <row r="1" spans="1:8" x14ac:dyDescent="0.25">
      <c r="A1" t="s">
        <v>40</v>
      </c>
      <c r="B1" t="s">
        <v>41</v>
      </c>
      <c r="C1" t="s">
        <v>12</v>
      </c>
      <c r="D1" t="s">
        <v>13</v>
      </c>
      <c r="E1" t="s">
        <v>36</v>
      </c>
      <c r="F1" t="s">
        <v>37</v>
      </c>
      <c r="G1" t="s">
        <v>38</v>
      </c>
      <c r="H1" t="s">
        <v>42</v>
      </c>
    </row>
    <row r="2" spans="1:8" x14ac:dyDescent="0.25">
      <c r="A2">
        <v>0</v>
      </c>
      <c r="B2" t="s">
        <v>11</v>
      </c>
      <c r="C2" t="s">
        <v>69</v>
      </c>
      <c r="D2" t="s">
        <v>91</v>
      </c>
      <c r="E2" t="s">
        <v>118</v>
      </c>
      <c r="F2" t="s">
        <v>178</v>
      </c>
      <c r="G2" t="s">
        <v>179</v>
      </c>
      <c r="H2" t="s">
        <v>119</v>
      </c>
    </row>
    <row r="3" spans="1:8" x14ac:dyDescent="0.25">
      <c r="A3">
        <v>1</v>
      </c>
      <c r="B3" t="s">
        <v>14</v>
      </c>
      <c r="C3" t="s">
        <v>70</v>
      </c>
      <c r="D3" t="s">
        <v>92</v>
      </c>
      <c r="E3" t="s">
        <v>121</v>
      </c>
      <c r="F3" t="s">
        <v>180</v>
      </c>
      <c r="G3" t="s">
        <v>181</v>
      </c>
      <c r="H3" t="s">
        <v>120</v>
      </c>
    </row>
    <row r="4" spans="1:8" x14ac:dyDescent="0.25">
      <c r="A4">
        <v>2</v>
      </c>
      <c r="B4" t="s">
        <v>15</v>
      </c>
      <c r="C4" s="15" t="s">
        <v>71</v>
      </c>
      <c r="D4" t="s">
        <v>93</v>
      </c>
      <c r="E4" t="s">
        <v>122</v>
      </c>
      <c r="F4" t="s">
        <v>182</v>
      </c>
      <c r="G4" t="s">
        <v>183</v>
      </c>
      <c r="H4" t="s">
        <v>123</v>
      </c>
    </row>
    <row r="5" spans="1:8" x14ac:dyDescent="0.25">
      <c r="A5">
        <v>3</v>
      </c>
      <c r="B5" t="s">
        <v>16</v>
      </c>
      <c r="C5" t="s">
        <v>72</v>
      </c>
      <c r="D5" t="s">
        <v>94</v>
      </c>
      <c r="E5" t="s">
        <v>45</v>
      </c>
      <c r="F5" t="s">
        <v>184</v>
      </c>
      <c r="G5" t="s">
        <v>204</v>
      </c>
      <c r="H5" t="s">
        <v>46</v>
      </c>
    </row>
    <row r="6" spans="1:8" x14ac:dyDescent="0.25">
      <c r="A6">
        <v>4</v>
      </c>
      <c r="B6" t="s">
        <v>17</v>
      </c>
      <c r="C6" t="s">
        <v>73</v>
      </c>
      <c r="D6" t="s">
        <v>47</v>
      </c>
      <c r="E6" t="s">
        <v>124</v>
      </c>
      <c r="F6" t="s">
        <v>185</v>
      </c>
      <c r="G6" t="s">
        <v>205</v>
      </c>
      <c r="H6" t="s">
        <v>125</v>
      </c>
    </row>
    <row r="7" spans="1:8" x14ac:dyDescent="0.25">
      <c r="A7">
        <v>5</v>
      </c>
      <c r="B7" t="s">
        <v>18</v>
      </c>
      <c r="C7" t="s">
        <v>74</v>
      </c>
      <c r="D7" t="s">
        <v>95</v>
      </c>
      <c r="E7" t="s">
        <v>127</v>
      </c>
      <c r="F7" t="s">
        <v>186</v>
      </c>
      <c r="G7" t="s">
        <v>206</v>
      </c>
      <c r="H7" t="s">
        <v>126</v>
      </c>
    </row>
    <row r="8" spans="1:8" x14ac:dyDescent="0.25">
      <c r="A8">
        <v>6</v>
      </c>
      <c r="B8" t="s">
        <v>19</v>
      </c>
      <c r="C8" t="s">
        <v>75</v>
      </c>
      <c r="D8" t="s">
        <v>48</v>
      </c>
      <c r="E8" t="s">
        <v>128</v>
      </c>
      <c r="F8" t="s">
        <v>221</v>
      </c>
      <c r="G8" t="s">
        <v>229</v>
      </c>
      <c r="H8" t="s">
        <v>129</v>
      </c>
    </row>
    <row r="9" spans="1:8" x14ac:dyDescent="0.25">
      <c r="A9">
        <v>7</v>
      </c>
      <c r="B9" t="s">
        <v>20</v>
      </c>
      <c r="C9" t="s">
        <v>76</v>
      </c>
      <c r="D9" t="s">
        <v>96</v>
      </c>
      <c r="E9" t="s">
        <v>130</v>
      </c>
      <c r="F9" t="s">
        <v>187</v>
      </c>
      <c r="G9" t="s">
        <v>230</v>
      </c>
      <c r="H9" t="s">
        <v>46</v>
      </c>
    </row>
    <row r="10" spans="1:8" x14ac:dyDescent="0.25">
      <c r="A10">
        <v>8</v>
      </c>
      <c r="B10" t="s">
        <v>21</v>
      </c>
      <c r="C10" t="s">
        <v>77</v>
      </c>
      <c r="D10" t="s">
        <v>97</v>
      </c>
      <c r="E10" t="s">
        <v>131</v>
      </c>
      <c r="F10" t="s">
        <v>188</v>
      </c>
      <c r="G10" t="s">
        <v>207</v>
      </c>
      <c r="H10" t="s">
        <v>132</v>
      </c>
    </row>
    <row r="11" spans="1:8" x14ac:dyDescent="0.25">
      <c r="A11">
        <v>9</v>
      </c>
      <c r="B11" t="s">
        <v>22</v>
      </c>
      <c r="C11" t="s">
        <v>78</v>
      </c>
      <c r="D11" t="s">
        <v>98</v>
      </c>
      <c r="E11" t="s">
        <v>133</v>
      </c>
      <c r="F11" t="s">
        <v>189</v>
      </c>
      <c r="G11" t="s">
        <v>208</v>
      </c>
      <c r="H11" t="s">
        <v>134</v>
      </c>
    </row>
    <row r="12" spans="1:8" x14ac:dyDescent="0.25">
      <c r="A12">
        <v>10</v>
      </c>
      <c r="B12" t="s">
        <v>23</v>
      </c>
      <c r="C12" t="s">
        <v>99</v>
      </c>
      <c r="D12" t="s">
        <v>100</v>
      </c>
      <c r="E12" t="s">
        <v>135</v>
      </c>
      <c r="F12" t="s">
        <v>190</v>
      </c>
      <c r="G12" t="s">
        <v>209</v>
      </c>
      <c r="H12" t="s">
        <v>136</v>
      </c>
    </row>
    <row r="13" spans="1:8" x14ac:dyDescent="0.25">
      <c r="A13">
        <v>11</v>
      </c>
      <c r="B13" t="s">
        <v>24</v>
      </c>
      <c r="C13" t="s">
        <v>79</v>
      </c>
      <c r="D13" t="s">
        <v>101</v>
      </c>
      <c r="E13" t="s">
        <v>137</v>
      </c>
      <c r="F13" t="s">
        <v>191</v>
      </c>
      <c r="G13" t="s">
        <v>210</v>
      </c>
      <c r="H13" t="s">
        <v>138</v>
      </c>
    </row>
    <row r="14" spans="1:8" x14ac:dyDescent="0.25">
      <c r="A14">
        <v>12</v>
      </c>
      <c r="B14" t="s">
        <v>25</v>
      </c>
      <c r="C14" t="s">
        <v>80</v>
      </c>
      <c r="D14" t="s">
        <v>102</v>
      </c>
      <c r="E14" t="s">
        <v>139</v>
      </c>
      <c r="F14" t="s">
        <v>192</v>
      </c>
      <c r="G14" t="s">
        <v>231</v>
      </c>
      <c r="H14" t="s">
        <v>140</v>
      </c>
    </row>
    <row r="15" spans="1:8" x14ac:dyDescent="0.25">
      <c r="A15">
        <v>13</v>
      </c>
      <c r="B15" t="s">
        <v>26</v>
      </c>
      <c r="C15" t="s">
        <v>81</v>
      </c>
      <c r="D15" t="s">
        <v>103</v>
      </c>
      <c r="E15" t="s">
        <v>141</v>
      </c>
      <c r="F15" t="s">
        <v>222</v>
      </c>
      <c r="G15" t="s">
        <v>211</v>
      </c>
      <c r="H15" t="s">
        <v>142</v>
      </c>
    </row>
    <row r="16" spans="1:8" x14ac:dyDescent="0.25">
      <c r="A16">
        <v>14</v>
      </c>
      <c r="B16" t="s">
        <v>27</v>
      </c>
      <c r="C16" t="s">
        <v>82</v>
      </c>
      <c r="D16" t="s">
        <v>104</v>
      </c>
      <c r="E16" t="s">
        <v>143</v>
      </c>
      <c r="F16" t="s">
        <v>223</v>
      </c>
      <c r="G16" t="s">
        <v>212</v>
      </c>
      <c r="H16" t="s">
        <v>144</v>
      </c>
    </row>
    <row r="17" spans="1:8" s="16" customFormat="1" x14ac:dyDescent="0.25">
      <c r="A17" s="16">
        <v>15</v>
      </c>
      <c r="B17" s="16" t="s">
        <v>28</v>
      </c>
      <c r="C17" s="16" t="s">
        <v>83</v>
      </c>
      <c r="D17" s="16" t="s">
        <v>105</v>
      </c>
      <c r="E17" s="16" t="s">
        <v>145</v>
      </c>
      <c r="F17" s="16" t="s">
        <v>193</v>
      </c>
      <c r="G17" s="16" t="s">
        <v>232</v>
      </c>
      <c r="H17" s="16" t="s">
        <v>146</v>
      </c>
    </row>
    <row r="18" spans="1:8" x14ac:dyDescent="0.25">
      <c r="A18">
        <v>16</v>
      </c>
      <c r="B18" t="s">
        <v>29</v>
      </c>
      <c r="C18" t="s">
        <v>147</v>
      </c>
      <c r="D18" t="s">
        <v>148</v>
      </c>
      <c r="E18" t="s">
        <v>149</v>
      </c>
      <c r="F18" t="s">
        <v>194</v>
      </c>
      <c r="G18" t="s">
        <v>213</v>
      </c>
      <c r="H18" t="s">
        <v>150</v>
      </c>
    </row>
    <row r="19" spans="1:8" x14ac:dyDescent="0.25">
      <c r="A19">
        <v>17</v>
      </c>
      <c r="B19" t="s">
        <v>30</v>
      </c>
      <c r="C19" t="s">
        <v>53</v>
      </c>
      <c r="D19" t="s">
        <v>106</v>
      </c>
      <c r="E19" t="s">
        <v>151</v>
      </c>
      <c r="F19" t="s">
        <v>195</v>
      </c>
      <c r="G19" t="s">
        <v>214</v>
      </c>
      <c r="H19" t="s">
        <v>152</v>
      </c>
    </row>
    <row r="20" spans="1:8" x14ac:dyDescent="0.25">
      <c r="A20">
        <v>18</v>
      </c>
      <c r="B20" t="s">
        <v>31</v>
      </c>
      <c r="C20" t="s">
        <v>153</v>
      </c>
      <c r="D20" t="s">
        <v>107</v>
      </c>
      <c r="E20" t="s">
        <v>154</v>
      </c>
      <c r="F20" t="s">
        <v>196</v>
      </c>
      <c r="G20" t="s">
        <v>215</v>
      </c>
      <c r="H20" t="s">
        <v>155</v>
      </c>
    </row>
    <row r="21" spans="1:8" x14ac:dyDescent="0.25">
      <c r="A21">
        <v>19</v>
      </c>
      <c r="B21" t="s">
        <v>32</v>
      </c>
      <c r="C21" t="s">
        <v>156</v>
      </c>
      <c r="D21" t="s">
        <v>157</v>
      </c>
      <c r="E21" t="s">
        <v>130</v>
      </c>
      <c r="F21" t="s">
        <v>197</v>
      </c>
      <c r="G21" t="s">
        <v>233</v>
      </c>
      <c r="H21" t="s">
        <v>46</v>
      </c>
    </row>
    <row r="22" spans="1:8" x14ac:dyDescent="0.25">
      <c r="A22">
        <v>20</v>
      </c>
      <c r="B22" t="s">
        <v>33</v>
      </c>
      <c r="C22" t="s">
        <v>158</v>
      </c>
      <c r="D22" t="s">
        <v>159</v>
      </c>
      <c r="E22" t="s">
        <v>160</v>
      </c>
      <c r="F22" t="s">
        <v>224</v>
      </c>
      <c r="G22" t="s">
        <v>234</v>
      </c>
      <c r="H22" t="s">
        <v>161</v>
      </c>
    </row>
    <row r="23" spans="1:8" x14ac:dyDescent="0.25">
      <c r="A23">
        <v>21</v>
      </c>
      <c r="B23" t="s">
        <v>34</v>
      </c>
      <c r="C23" t="s">
        <v>51</v>
      </c>
      <c r="D23" t="s">
        <v>108</v>
      </c>
      <c r="E23" t="s">
        <v>162</v>
      </c>
      <c r="F23" t="s">
        <v>198</v>
      </c>
      <c r="G23" t="s">
        <v>216</v>
      </c>
      <c r="H23" t="s">
        <v>163</v>
      </c>
    </row>
    <row r="24" spans="1:8" x14ac:dyDescent="0.25">
      <c r="A24">
        <v>22</v>
      </c>
      <c r="B24" t="s">
        <v>35</v>
      </c>
      <c r="C24" t="s">
        <v>84</v>
      </c>
      <c r="D24" t="s">
        <v>109</v>
      </c>
      <c r="E24" t="s">
        <v>164</v>
      </c>
      <c r="F24" t="s">
        <v>225</v>
      </c>
      <c r="G24" t="s">
        <v>235</v>
      </c>
      <c r="H24" t="s">
        <v>165</v>
      </c>
    </row>
    <row r="25" spans="1:8" x14ac:dyDescent="0.25">
      <c r="A25">
        <v>23</v>
      </c>
      <c r="B25" t="s">
        <v>43</v>
      </c>
      <c r="C25" t="s">
        <v>85</v>
      </c>
      <c r="D25" t="s">
        <v>85</v>
      </c>
      <c r="E25" t="s">
        <v>166</v>
      </c>
      <c r="F25" t="s">
        <v>199</v>
      </c>
      <c r="G25" t="s">
        <v>199</v>
      </c>
      <c r="H25" t="s">
        <v>167</v>
      </c>
    </row>
    <row r="26" spans="1:8" x14ac:dyDescent="0.25">
      <c r="A26">
        <v>24</v>
      </c>
      <c r="B26" t="s">
        <v>44</v>
      </c>
      <c r="C26" t="s">
        <v>86</v>
      </c>
      <c r="D26" t="s">
        <v>110</v>
      </c>
      <c r="E26" t="s">
        <v>168</v>
      </c>
      <c r="F26" t="s">
        <v>226</v>
      </c>
      <c r="G26" t="s">
        <v>236</v>
      </c>
      <c r="H26" t="s">
        <v>169</v>
      </c>
    </row>
    <row r="27" spans="1:8" x14ac:dyDescent="0.25">
      <c r="A27">
        <v>25</v>
      </c>
      <c r="B27" t="s">
        <v>49</v>
      </c>
      <c r="C27" t="s">
        <v>87</v>
      </c>
      <c r="D27" t="s">
        <v>111</v>
      </c>
      <c r="E27" t="s">
        <v>170</v>
      </c>
      <c r="F27" t="s">
        <v>200</v>
      </c>
      <c r="G27" t="s">
        <v>217</v>
      </c>
      <c r="H27" t="s">
        <v>171</v>
      </c>
    </row>
    <row r="28" spans="1:8" x14ac:dyDescent="0.25">
      <c r="A28">
        <v>26</v>
      </c>
      <c r="B28" t="s">
        <v>50</v>
      </c>
      <c r="C28" t="s">
        <v>112</v>
      </c>
      <c r="D28" t="s">
        <v>112</v>
      </c>
      <c r="E28" t="s">
        <v>172</v>
      </c>
      <c r="F28" t="s">
        <v>201</v>
      </c>
      <c r="G28" t="s">
        <v>201</v>
      </c>
      <c r="H28" t="s">
        <v>173</v>
      </c>
    </row>
    <row r="29" spans="1:8" x14ac:dyDescent="0.25">
      <c r="A29">
        <v>27</v>
      </c>
      <c r="B29" t="s">
        <v>52</v>
      </c>
      <c r="C29" t="s">
        <v>88</v>
      </c>
      <c r="D29" t="s">
        <v>113</v>
      </c>
      <c r="E29" t="s">
        <v>45</v>
      </c>
      <c r="F29" t="s">
        <v>202</v>
      </c>
      <c r="G29" t="s">
        <v>218</v>
      </c>
      <c r="H29" t="s">
        <v>46</v>
      </c>
    </row>
    <row r="30" spans="1:8" x14ac:dyDescent="0.25">
      <c r="A30">
        <v>28</v>
      </c>
      <c r="B30" t="s">
        <v>54</v>
      </c>
      <c r="C30" t="s">
        <v>85</v>
      </c>
      <c r="D30" t="s">
        <v>85</v>
      </c>
      <c r="E30" t="s">
        <v>166</v>
      </c>
      <c r="F30" t="s">
        <v>199</v>
      </c>
      <c r="G30" t="s">
        <v>199</v>
      </c>
      <c r="H30" t="s">
        <v>167</v>
      </c>
    </row>
    <row r="31" spans="1:8" x14ac:dyDescent="0.25">
      <c r="A31">
        <v>29</v>
      </c>
      <c r="B31" t="s">
        <v>55</v>
      </c>
      <c r="C31" t="s">
        <v>89</v>
      </c>
      <c r="D31" t="s">
        <v>114</v>
      </c>
      <c r="E31" t="s">
        <v>174</v>
      </c>
      <c r="F31" t="s">
        <v>203</v>
      </c>
      <c r="G31" t="s">
        <v>219</v>
      </c>
      <c r="H31" t="s">
        <v>175</v>
      </c>
    </row>
    <row r="32" spans="1:8" x14ac:dyDescent="0.25">
      <c r="A32">
        <v>30</v>
      </c>
      <c r="B32" t="s">
        <v>56</v>
      </c>
      <c r="C32" t="s">
        <v>90</v>
      </c>
      <c r="D32" t="s">
        <v>115</v>
      </c>
      <c r="E32" t="s">
        <v>176</v>
      </c>
      <c r="F32" t="s">
        <v>227</v>
      </c>
      <c r="G32" t="s">
        <v>220</v>
      </c>
      <c r="H32" t="s">
        <v>177</v>
      </c>
    </row>
    <row r="33" spans="1:8" x14ac:dyDescent="0.25">
      <c r="A33">
        <v>31</v>
      </c>
      <c r="B33" t="s">
        <v>57</v>
      </c>
      <c r="C33" t="s">
        <v>88</v>
      </c>
      <c r="D33" t="s">
        <v>113</v>
      </c>
      <c r="E33" t="s">
        <v>45</v>
      </c>
      <c r="F33" t="s">
        <v>228</v>
      </c>
      <c r="G33" t="s">
        <v>218</v>
      </c>
      <c r="H33" t="s">
        <v>46</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5" x14ac:dyDescent="0.25"/>
  <cols>
    <col min="1" max="1" width="77" bestFit="1" customWidth="1"/>
    <col min="3" max="3" width="27.5703125" bestFit="1" customWidth="1"/>
  </cols>
  <sheetData>
    <row r="1" spans="1:3" x14ac:dyDescent="0.25">
      <c r="A1" t="s">
        <v>58</v>
      </c>
      <c r="C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Marie</cp:lastModifiedBy>
  <dcterms:created xsi:type="dcterms:W3CDTF">2017-11-23T13:37:03Z</dcterms:created>
  <dcterms:modified xsi:type="dcterms:W3CDTF">2018-04-19T12:42:06Z</dcterms:modified>
</cp:coreProperties>
</file>