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swap1415\practica4\"/>
    </mc:Choice>
  </mc:AlternateContent>
  <bookViews>
    <workbookView xWindow="11652" yWindow="0" windowWidth="11388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B25" i="1"/>
  <c r="C24" i="1"/>
  <c r="D24" i="1"/>
  <c r="E24" i="1"/>
  <c r="B24" i="1"/>
  <c r="D9" i="1"/>
  <c r="E9" i="1"/>
  <c r="C17" i="1"/>
  <c r="D17" i="1"/>
  <c r="E17" i="1"/>
  <c r="B17" i="1"/>
  <c r="D16" i="1"/>
  <c r="C16" i="1"/>
  <c r="B16" i="1"/>
  <c r="C9" i="1"/>
  <c r="B9" i="1"/>
  <c r="D8" i="1"/>
  <c r="C8" i="1"/>
  <c r="B8" i="1"/>
</calcChain>
</file>

<file path=xl/sharedStrings.xml><?xml version="1.0" encoding="utf-8"?>
<sst xmlns="http://schemas.openxmlformats.org/spreadsheetml/2006/main" count="22" uniqueCount="10">
  <si>
    <t>Httperf</t>
  </si>
  <si>
    <t>total:Connections</t>
  </si>
  <si>
    <t>total:replies</t>
  </si>
  <si>
    <t>errors:total</t>
  </si>
  <si>
    <t>192,168,159,98</t>
  </si>
  <si>
    <t>request rate req/s</t>
  </si>
  <si>
    <t>media</t>
  </si>
  <si>
    <t>desviación</t>
  </si>
  <si>
    <t>nginx</t>
  </si>
  <si>
    <t>haproxy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</si>
</sst>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peticiones</a:t>
            </a:r>
            <a:r>
              <a:rPr lang="es-ES" baseline="0"/>
              <a:t> a 192,168,159,98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total:Connections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Hoja1!$A$3:$A$9</c:f>
              <c:strCache>
                <c:ptCount val="7"/>
                <c:pt idx="0">
                  <c:v>192,168,159,98</c:v>
                </c:pt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Hoja1!$B$3:$B$9</c:f>
              <c:numCache>
                <c:formatCode>General</c:formatCode>
                <c:ptCount val="7"/>
                <c:pt idx="0">
                  <c:v>3845</c:v>
                </c:pt>
                <c:pt idx="1">
                  <c:v>3823</c:v>
                </c:pt>
                <c:pt idx="2">
                  <c:v>4449</c:v>
                </c:pt>
                <c:pt idx="3">
                  <c:v>3585</c:v>
                </c:pt>
                <c:pt idx="4">
                  <c:v>3945</c:v>
                </c:pt>
                <c:pt idx="5">
                  <c:v>3929.4</c:v>
                </c:pt>
                <c:pt idx="6">
                  <c:v>285.40609664125958</c:v>
                </c:pt>
              </c:numCache>
            </c:numRef>
          </c:val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total:replies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Hoja1!$A$3:$A$9</c:f>
              <c:strCache>
                <c:ptCount val="7"/>
                <c:pt idx="0">
                  <c:v>192,168,159,98</c:v>
                </c:pt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Hoja1!$C$3:$C$9</c:f>
              <c:numCache>
                <c:formatCode>General</c:formatCode>
                <c:ptCount val="7"/>
                <c:pt idx="0">
                  <c:v>3845</c:v>
                </c:pt>
                <c:pt idx="1">
                  <c:v>3823</c:v>
                </c:pt>
                <c:pt idx="2">
                  <c:v>4449</c:v>
                </c:pt>
                <c:pt idx="3">
                  <c:v>3585</c:v>
                </c:pt>
                <c:pt idx="4">
                  <c:v>3945</c:v>
                </c:pt>
                <c:pt idx="5">
                  <c:v>3929.4</c:v>
                </c:pt>
                <c:pt idx="6">
                  <c:v>285.40609664125958</c:v>
                </c:pt>
              </c:numCache>
            </c:numRef>
          </c:val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request rate req/s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Hoja1!$A$3:$A$9</c:f>
              <c:strCache>
                <c:ptCount val="7"/>
                <c:pt idx="0">
                  <c:v>192,168,159,98</c:v>
                </c:pt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Hoja1!$D$3:$D$9</c:f>
              <c:numCache>
                <c:formatCode>General</c:formatCode>
                <c:ptCount val="7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Hoja1!$E$2</c:f>
              <c:strCache>
                <c:ptCount val="1"/>
                <c:pt idx="0">
                  <c:v>errors:total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Hoja1!$A$3:$A$9</c:f>
              <c:strCache>
                <c:ptCount val="7"/>
                <c:pt idx="0">
                  <c:v>192,168,159,98</c:v>
                </c:pt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Hoja1!$E$3:$E$9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9859320"/>
        <c:axId val="389853440"/>
        <c:axId val="0"/>
      </c:bar3DChart>
      <c:catAx>
        <c:axId val="3898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853440"/>
        <c:crosses val="autoZero"/>
        <c:auto val="1"/>
        <c:lblAlgn val="ctr"/>
        <c:lblOffset val="100"/>
        <c:noMultiLvlLbl val="0"/>
      </c:catAx>
      <c:valAx>
        <c:axId val="3898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8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Nginx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Hoja1!$B$10</c:f>
              <c:strCache>
                <c:ptCount val="1"/>
                <c:pt idx="0">
                  <c:v>total:Connections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Hoja1!$A$11:$A$17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Hoja1!$B$11:$B$17</c:f>
              <c:numCache>
                <c:formatCode>General</c:formatCode>
                <c:ptCount val="7"/>
                <c:pt idx="0">
                  <c:v>3778</c:v>
                </c:pt>
                <c:pt idx="1">
                  <c:v>4152</c:v>
                </c:pt>
                <c:pt idx="2">
                  <c:v>3858</c:v>
                </c:pt>
                <c:pt idx="3">
                  <c:v>3997</c:v>
                </c:pt>
                <c:pt idx="4">
                  <c:v>3992</c:v>
                </c:pt>
                <c:pt idx="5">
                  <c:v>3955.4</c:v>
                </c:pt>
                <c:pt idx="6">
                  <c:v>128.59175712307535</c:v>
                </c:pt>
              </c:numCache>
            </c:numRef>
          </c:val>
        </c:ser>
        <c:ser>
          <c:idx val="1"/>
          <c:order val="1"/>
          <c:tx>
            <c:strRef>
              <c:f>Hoja1!$C$10</c:f>
              <c:strCache>
                <c:ptCount val="1"/>
                <c:pt idx="0">
                  <c:v>total:replies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Hoja1!$A$11:$A$17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Hoja1!$C$11:$C$17</c:f>
              <c:numCache>
                <c:formatCode>General</c:formatCode>
                <c:ptCount val="7"/>
                <c:pt idx="0">
                  <c:v>3778</c:v>
                </c:pt>
                <c:pt idx="1">
                  <c:v>4152</c:v>
                </c:pt>
                <c:pt idx="2">
                  <c:v>3858</c:v>
                </c:pt>
                <c:pt idx="3">
                  <c:v>3997</c:v>
                </c:pt>
                <c:pt idx="4">
                  <c:v>3992</c:v>
                </c:pt>
                <c:pt idx="5">
                  <c:v>3955.4</c:v>
                </c:pt>
                <c:pt idx="6">
                  <c:v>128.59175712307535</c:v>
                </c:pt>
              </c:numCache>
            </c:numRef>
          </c:val>
        </c:ser>
        <c:ser>
          <c:idx val="2"/>
          <c:order val="2"/>
          <c:tx>
            <c:strRef>
              <c:f>Hoja1!$D$10</c:f>
              <c:strCache>
                <c:ptCount val="1"/>
                <c:pt idx="0">
                  <c:v>request rate req/s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Hoja1!$A$11:$A$17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Hoja1!$D$11:$D$17</c:f>
              <c:numCache>
                <c:formatCode>General</c:formatCode>
                <c:ptCount val="7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Hoja1!$E$10</c:f>
              <c:strCache>
                <c:ptCount val="1"/>
                <c:pt idx="0">
                  <c:v>errors:total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Hoja1!$A$11:$A$17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Hoja1!$E$11:$E$17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2431544"/>
        <c:axId val="272432720"/>
        <c:axId val="0"/>
      </c:bar3DChart>
      <c:catAx>
        <c:axId val="27243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2432720"/>
        <c:crosses val="autoZero"/>
        <c:auto val="1"/>
        <c:lblAlgn val="ctr"/>
        <c:lblOffset val="100"/>
        <c:noMultiLvlLbl val="0"/>
      </c:catAx>
      <c:valAx>
        <c:axId val="2724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243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Haproxy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Hoja1!$B$18</c:f>
              <c:strCache>
                <c:ptCount val="1"/>
                <c:pt idx="0">
                  <c:v>total:Connections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Hoja1!$A$19:$A$25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Hoja1!$B$19:$B$25</c:f>
              <c:numCache>
                <c:formatCode>General</c:formatCode>
                <c:ptCount val="7"/>
                <c:pt idx="0">
                  <c:v>4016</c:v>
                </c:pt>
                <c:pt idx="1">
                  <c:v>4007</c:v>
                </c:pt>
                <c:pt idx="2">
                  <c:v>4041</c:v>
                </c:pt>
                <c:pt idx="3">
                  <c:v>3920</c:v>
                </c:pt>
                <c:pt idx="4">
                  <c:v>4120</c:v>
                </c:pt>
                <c:pt idx="5">
                  <c:v>4020.8</c:v>
                </c:pt>
                <c:pt idx="6">
                  <c:v>64.222737406622585</c:v>
                </c:pt>
              </c:numCache>
            </c:numRef>
          </c:val>
        </c:ser>
        <c:ser>
          <c:idx val="1"/>
          <c:order val="1"/>
          <c:tx>
            <c:strRef>
              <c:f>Hoja1!$C$18</c:f>
              <c:strCache>
                <c:ptCount val="1"/>
                <c:pt idx="0">
                  <c:v>total:replies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Hoja1!$A$19:$A$25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Hoja1!$C$19:$C$25</c:f>
              <c:numCache>
                <c:formatCode>General</c:formatCode>
                <c:ptCount val="7"/>
                <c:pt idx="0">
                  <c:v>4016</c:v>
                </c:pt>
                <c:pt idx="1">
                  <c:v>4007</c:v>
                </c:pt>
                <c:pt idx="2">
                  <c:v>4041</c:v>
                </c:pt>
                <c:pt idx="3">
                  <c:v>3920</c:v>
                </c:pt>
                <c:pt idx="4">
                  <c:v>4120</c:v>
                </c:pt>
                <c:pt idx="5">
                  <c:v>4020.8</c:v>
                </c:pt>
                <c:pt idx="6">
                  <c:v>64.222737406622585</c:v>
                </c:pt>
              </c:numCache>
            </c:numRef>
          </c:val>
        </c:ser>
        <c:ser>
          <c:idx val="2"/>
          <c:order val="2"/>
          <c:tx>
            <c:strRef>
              <c:f>Hoja1!$D$18</c:f>
              <c:strCache>
                <c:ptCount val="1"/>
                <c:pt idx="0">
                  <c:v>request rate req/s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Hoja1!$A$19:$A$25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Hoja1!$D$19:$D$25</c:f>
              <c:numCache>
                <c:formatCode>General</c:formatCode>
                <c:ptCount val="7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Hoja1!$E$18</c:f>
              <c:strCache>
                <c:ptCount val="1"/>
                <c:pt idx="0">
                  <c:v>errors:total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Hoja1!$A$19:$A$25</c:f>
              <c:strCache>
                <c:ptCount val="7"/>
                <c:pt idx="5">
                  <c:v>media</c:v>
                </c:pt>
                <c:pt idx="6">
                  <c:v>desviación</c:v>
                </c:pt>
              </c:strCache>
            </c:strRef>
          </c:cat>
          <c:val>
            <c:numRef>
              <c:f>Hoja1!$E$19:$E$25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0614424"/>
        <c:axId val="390613640"/>
        <c:axId val="0"/>
      </c:bar3DChart>
      <c:catAx>
        <c:axId val="39061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0613640"/>
        <c:crosses val="autoZero"/>
        <c:auto val="1"/>
        <c:lblAlgn val="ctr"/>
        <c:lblOffset val="100"/>
        <c:noMultiLvlLbl val="0"/>
      </c:catAx>
      <c:valAx>
        <c:axId val="39061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061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0</xdr:row>
      <xdr:rowOff>129540</xdr:rowOff>
    </xdr:from>
    <xdr:to>
      <xdr:col>12</xdr:col>
      <xdr:colOff>152400</xdr:colOff>
      <xdr:row>15</xdr:row>
      <xdr:rowOff>129540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16</xdr:row>
      <xdr:rowOff>60960</xdr:rowOff>
    </xdr:from>
    <xdr:to>
      <xdr:col>12</xdr:col>
      <xdr:colOff>160020</xdr:colOff>
      <xdr:row>31</xdr:row>
      <xdr:rowOff>60960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922020</xdr:colOff>
      <xdr:row>26</xdr:row>
      <xdr:rowOff>76200</xdr:rowOff>
    </xdr:from>
    <xdr:to>
      <xdr:col>5</xdr:col>
      <xdr:colOff>777240</xdr:colOff>
      <xdr:row>41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F25" sqref="F25"/>
    </sheetView>
  </sheetViews>
  <sheetFormatPr baseColWidth="10" defaultRowHeight="14.4" x14ac:dyDescent="0.3"/>
  <cols>
    <col min="1" max="1" width="14.44140625" customWidth="1"/>
    <col min="2" max="2" width="16.77734375" customWidth="1"/>
    <col min="3" max="3" width="12.77734375" customWidth="1"/>
    <col min="4" max="4" width="13.21875" customWidth="1"/>
  </cols>
  <sheetData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</row>
    <row r="3" spans="1:5" x14ac:dyDescent="0.3">
      <c r="A3" s="1" t="s">
        <v>4</v>
      </c>
      <c r="B3">
        <v>3845</v>
      </c>
      <c r="C3">
        <v>3845</v>
      </c>
      <c r="D3">
        <v>150</v>
      </c>
      <c r="E3">
        <v>0</v>
      </c>
    </row>
    <row r="4" spans="1:5" x14ac:dyDescent="0.3">
      <c r="B4">
        <v>3823</v>
      </c>
      <c r="C4">
        <v>3823</v>
      </c>
      <c r="D4">
        <v>150</v>
      </c>
      <c r="E4">
        <v>0</v>
      </c>
    </row>
    <row r="5" spans="1:5" x14ac:dyDescent="0.3">
      <c r="B5">
        <v>4449</v>
      </c>
      <c r="C5">
        <v>4449</v>
      </c>
      <c r="D5">
        <v>150</v>
      </c>
      <c r="E5">
        <v>0</v>
      </c>
    </row>
    <row r="6" spans="1:5" x14ac:dyDescent="0.3">
      <c r="B6">
        <v>3585</v>
      </c>
      <c r="C6">
        <v>3585</v>
      </c>
      <c r="D6">
        <v>150</v>
      </c>
      <c r="E6">
        <v>0</v>
      </c>
    </row>
    <row r="7" spans="1:5" x14ac:dyDescent="0.3">
      <c r="B7">
        <v>3945</v>
      </c>
      <c r="C7">
        <v>3945</v>
      </c>
      <c r="D7">
        <v>150</v>
      </c>
      <c r="E7">
        <v>0</v>
      </c>
    </row>
    <row r="8" spans="1:5" x14ac:dyDescent="0.3">
      <c r="A8" s="1" t="s">
        <v>6</v>
      </c>
      <c r="B8" s="1">
        <f>AVERAGE(B3:B7)</f>
        <v>3929.4</v>
      </c>
      <c r="C8" s="1">
        <f>AVERAGE(C3:C7)</f>
        <v>3929.4</v>
      </c>
      <c r="D8" s="1">
        <f>AVERAGE(D3:D7)</f>
        <v>150</v>
      </c>
      <c r="E8" s="1">
        <v>0</v>
      </c>
    </row>
    <row r="9" spans="1:5" x14ac:dyDescent="0.3">
      <c r="A9" s="1" t="s">
        <v>7</v>
      </c>
      <c r="B9" s="1">
        <f>STDEVPA(B3:B7)</f>
        <v>285.40609664125958</v>
      </c>
      <c r="C9" s="1">
        <f>STDEVPA(C3:C7)</f>
        <v>285.40609664125958</v>
      </c>
      <c r="D9" s="1">
        <f t="shared" ref="D9:E9" si="0">STDEVPA(D3:D7)</f>
        <v>0</v>
      </c>
      <c r="E9" s="1">
        <f t="shared" si="0"/>
        <v>0</v>
      </c>
    </row>
    <row r="10" spans="1:5" x14ac:dyDescent="0.3">
      <c r="A10" s="1" t="s">
        <v>8</v>
      </c>
      <c r="B10" s="1" t="s">
        <v>1</v>
      </c>
      <c r="C10" s="1" t="s">
        <v>2</v>
      </c>
      <c r="D10" s="1" t="s">
        <v>5</v>
      </c>
      <c r="E10" s="1" t="s">
        <v>3</v>
      </c>
    </row>
    <row r="11" spans="1:5" x14ac:dyDescent="0.3">
      <c r="B11">
        <v>3778</v>
      </c>
      <c r="C11">
        <v>3778</v>
      </c>
      <c r="D11">
        <v>150</v>
      </c>
      <c r="E11">
        <v>0</v>
      </c>
    </row>
    <row r="12" spans="1:5" x14ac:dyDescent="0.3">
      <c r="B12">
        <v>4152</v>
      </c>
      <c r="C12">
        <v>4152</v>
      </c>
      <c r="D12">
        <v>150</v>
      </c>
      <c r="E12">
        <v>0</v>
      </c>
    </row>
    <row r="13" spans="1:5" x14ac:dyDescent="0.3">
      <c r="B13">
        <v>3858</v>
      </c>
      <c r="C13">
        <v>3858</v>
      </c>
      <c r="D13">
        <v>150</v>
      </c>
      <c r="E13">
        <v>0</v>
      </c>
    </row>
    <row r="14" spans="1:5" x14ac:dyDescent="0.3">
      <c r="B14">
        <v>3997</v>
      </c>
      <c r="C14">
        <v>3997</v>
      </c>
      <c r="D14">
        <v>150</v>
      </c>
      <c r="E14">
        <v>0</v>
      </c>
    </row>
    <row r="15" spans="1:5" x14ac:dyDescent="0.3">
      <c r="B15">
        <v>3992</v>
      </c>
      <c r="C15">
        <v>3992</v>
      </c>
      <c r="D15">
        <v>150</v>
      </c>
      <c r="E15">
        <v>0</v>
      </c>
    </row>
    <row r="16" spans="1:5" s="1" customFormat="1" x14ac:dyDescent="0.3">
      <c r="A16" s="1" t="s">
        <v>6</v>
      </c>
      <c r="B16" s="1">
        <f>AVERAGE(B11:B15)</f>
        <v>3955.4</v>
      </c>
      <c r="C16" s="1">
        <f>AVERAGE(C11:C15)</f>
        <v>3955.4</v>
      </c>
      <c r="D16" s="1">
        <f>AVERAGE(D11:D15)</f>
        <v>150</v>
      </c>
      <c r="E16" s="1">
        <v>0</v>
      </c>
    </row>
    <row r="17" spans="1:5" s="1" customFormat="1" x14ac:dyDescent="0.3">
      <c r="A17" s="1" t="s">
        <v>7</v>
      </c>
      <c r="B17" s="1">
        <f>STDEVPA(B11:B15)</f>
        <v>128.59175712307535</v>
      </c>
      <c r="C17" s="1">
        <f t="shared" ref="C17:E17" si="1">STDEVPA(C11:C15)</f>
        <v>128.59175712307535</v>
      </c>
      <c r="D17" s="1">
        <f t="shared" si="1"/>
        <v>0</v>
      </c>
      <c r="E17" s="1">
        <f t="shared" si="1"/>
        <v>0</v>
      </c>
    </row>
    <row r="18" spans="1:5" x14ac:dyDescent="0.3">
      <c r="A18" s="1" t="s">
        <v>9</v>
      </c>
      <c r="B18" s="1" t="s">
        <v>1</v>
      </c>
      <c r="C18" s="1" t="s">
        <v>2</v>
      </c>
      <c r="D18" s="1" t="s">
        <v>5</v>
      </c>
      <c r="E18" s="1" t="s">
        <v>3</v>
      </c>
    </row>
    <row r="19" spans="1:5" x14ac:dyDescent="0.3">
      <c r="A19" s="1"/>
      <c r="B19">
        <v>4016</v>
      </c>
      <c r="C19">
        <v>4016</v>
      </c>
      <c r="D19">
        <v>150</v>
      </c>
      <c r="E19">
        <v>0</v>
      </c>
    </row>
    <row r="20" spans="1:5" x14ac:dyDescent="0.3">
      <c r="B20">
        <v>4007</v>
      </c>
      <c r="C20">
        <v>4007</v>
      </c>
      <c r="D20">
        <v>150</v>
      </c>
      <c r="E20">
        <v>0</v>
      </c>
    </row>
    <row r="21" spans="1:5" x14ac:dyDescent="0.3">
      <c r="B21">
        <v>4041</v>
      </c>
      <c r="C21">
        <v>4041</v>
      </c>
      <c r="D21">
        <v>150</v>
      </c>
      <c r="E21">
        <v>0</v>
      </c>
    </row>
    <row r="22" spans="1:5" x14ac:dyDescent="0.3">
      <c r="B22">
        <v>3920</v>
      </c>
      <c r="C22">
        <v>3920</v>
      </c>
      <c r="D22">
        <v>150</v>
      </c>
      <c r="E22">
        <v>0</v>
      </c>
    </row>
    <row r="23" spans="1:5" x14ac:dyDescent="0.3">
      <c r="B23">
        <v>4120</v>
      </c>
      <c r="C23">
        <v>4120</v>
      </c>
      <c r="D23">
        <v>150</v>
      </c>
      <c r="E23">
        <v>0</v>
      </c>
    </row>
    <row r="24" spans="1:5" s="1" customFormat="1" x14ac:dyDescent="0.3">
      <c r="A24" s="1" t="s">
        <v>6</v>
      </c>
      <c r="B24" s="1">
        <f>AVERAGE(B19:B23)</f>
        <v>4020.8</v>
      </c>
      <c r="C24" s="1">
        <f t="shared" ref="C24:E24" si="2">AVERAGE(C19:C23)</f>
        <v>4020.8</v>
      </c>
      <c r="D24" s="1">
        <f t="shared" si="2"/>
        <v>150</v>
      </c>
      <c r="E24" s="1">
        <f t="shared" si="2"/>
        <v>0</v>
      </c>
    </row>
    <row r="25" spans="1:5" s="1" customFormat="1" x14ac:dyDescent="0.3">
      <c r="A25" s="1" t="s">
        <v>7</v>
      </c>
      <c r="B25" s="1">
        <f>STDEVPA(B19:B23)</f>
        <v>64.222737406622585</v>
      </c>
      <c r="C25" s="1">
        <f t="shared" ref="C25:E25" si="3">STDEVPA(C19:C23)</f>
        <v>64.222737406622585</v>
      </c>
      <c r="D25" s="1">
        <f t="shared" si="3"/>
        <v>0</v>
      </c>
      <c r="E25" s="1">
        <f t="shared" si="3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2015-05-08T07:54:45Z</dcterms:created>
  <dcterms:modified xsi:type="dcterms:W3CDTF">2015-05-08T09:23:50Z</dcterms:modified>
</cp:coreProperties>
</file>