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\Desktop\swap1415\practica4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B8" i="1"/>
  <c r="E24" i="1"/>
  <c r="D24" i="1"/>
  <c r="B24" i="1"/>
  <c r="D23" i="1"/>
  <c r="E23" i="1"/>
  <c r="B23" i="1"/>
  <c r="E16" i="1"/>
  <c r="D16" i="1"/>
  <c r="B16" i="1"/>
  <c r="D15" i="1"/>
  <c r="E15" i="1"/>
  <c r="B15" i="1"/>
  <c r="B7" i="1" l="1"/>
  <c r="C7" i="1"/>
  <c r="D7" i="1"/>
  <c r="E7" i="1"/>
</calcChain>
</file>

<file path=xl/sharedStrings.xml><?xml version="1.0" encoding="utf-8"?>
<sst xmlns="http://schemas.openxmlformats.org/spreadsheetml/2006/main" count="14" uniqueCount="11">
  <si>
    <t>ab</t>
  </si>
  <si>
    <t>request per second</t>
  </si>
  <si>
    <t>time per request (ms)</t>
  </si>
  <si>
    <t>time taken (seg)</t>
  </si>
  <si>
    <t>192,168,159,98</t>
  </si>
  <si>
    <t>failed requests</t>
  </si>
  <si>
    <t>nginx</t>
  </si>
  <si>
    <t>media</t>
  </si>
  <si>
    <t>desviación</t>
  </si>
  <si>
    <t>haproxy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</si>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</sst>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(seg)</a:t>
            </a:r>
          </a:p>
        </c:rich>
      </c:tx>
      <c:layout>
        <c:manualLayout>
          <c:xMode val="edge"/>
          <c:yMode val="edge"/>
          <c:x val="0.38791666666666669"/>
          <c:y val="0.10703363914373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61264216972879E-2"/>
          <c:y val="0.23186809217655133"/>
          <c:w val="0.90286351706036749"/>
          <c:h val="0.46567767570720325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val>
            <c:numRef>
              <c:f>Hoja1!$B$1:$B$24</c:f>
              <c:numCache>
                <c:formatCode>General</c:formatCode>
                <c:ptCount val="24"/>
                <c:pt idx="0">
                  <c:v>0</c:v>
                </c:pt>
                <c:pt idx="1">
                  <c:v>23.035</c:v>
                </c:pt>
                <c:pt idx="2">
                  <c:v>25.832000000000001</c:v>
                </c:pt>
                <c:pt idx="3">
                  <c:v>24.033999999999999</c:v>
                </c:pt>
                <c:pt idx="4">
                  <c:v>24.995000000000001</c:v>
                </c:pt>
                <c:pt idx="5">
                  <c:v>24.959</c:v>
                </c:pt>
                <c:pt idx="6">
                  <c:v>24.571000000000005</c:v>
                </c:pt>
                <c:pt idx="7">
                  <c:v>0.95583534146839355</c:v>
                </c:pt>
                <c:pt idx="9">
                  <c:v>23.286999999999999</c:v>
                </c:pt>
                <c:pt idx="10">
                  <c:v>23.699000000000002</c:v>
                </c:pt>
                <c:pt idx="11">
                  <c:v>23.29</c:v>
                </c:pt>
                <c:pt idx="12">
                  <c:v>23.751000000000001</c:v>
                </c:pt>
                <c:pt idx="13">
                  <c:v>23.503</c:v>
                </c:pt>
                <c:pt idx="14">
                  <c:v>23.506000000000004</c:v>
                </c:pt>
                <c:pt idx="15">
                  <c:v>0.19590814173995016</c:v>
                </c:pt>
                <c:pt idx="17">
                  <c:v>22.71</c:v>
                </c:pt>
                <c:pt idx="18">
                  <c:v>22.875</c:v>
                </c:pt>
                <c:pt idx="19">
                  <c:v>22.672000000000001</c:v>
                </c:pt>
                <c:pt idx="20">
                  <c:v>23.472000000000001</c:v>
                </c:pt>
                <c:pt idx="21">
                  <c:v>22.863</c:v>
                </c:pt>
                <c:pt idx="22">
                  <c:v>22.918400000000002</c:v>
                </c:pt>
                <c:pt idx="23">
                  <c:v>0.28829471032261444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Hoja1!$A$10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Hoja1!$A$7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Hoja1!$A$8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Hoja1!$A$17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Hoja1!$A$17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Hoja1!$A$17</c:f>
              <c:numCache>
                <c:formatCode>General</c:formatCode>
                <c:ptCount val="1"/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Hoja1!$A$17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Hoja1!$A$14</c:f>
              <c:numCache>
                <c:formatCode>General</c:formatCode>
                <c:ptCount val="1"/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Hoja1!$A$17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4153568"/>
        <c:axId val="444153960"/>
        <c:axId val="0"/>
      </c:bar3DChart>
      <c:catAx>
        <c:axId val="4441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153960"/>
        <c:crosses val="autoZero"/>
        <c:auto val="1"/>
        <c:lblAlgn val="ctr"/>
        <c:lblOffset val="100"/>
        <c:noMultiLvlLbl val="0"/>
      </c:catAx>
      <c:valAx>
        <c:axId val="4441539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15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request per second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Hoja1!$A$2:$A$24</c:f>
              <c:strCache>
                <c:ptCount val="23"/>
                <c:pt idx="0">
                  <c:v>192,168,159,98</c:v>
                </c:pt>
                <c:pt idx="5">
                  <c:v>media</c:v>
                </c:pt>
                <c:pt idx="6">
                  <c:v>desviación</c:v>
                </c:pt>
                <c:pt idx="8">
                  <c:v>nginx</c:v>
                </c:pt>
                <c:pt idx="13">
                  <c:v>media</c:v>
                </c:pt>
                <c:pt idx="14">
                  <c:v>desviación</c:v>
                </c:pt>
                <c:pt idx="16">
                  <c:v>haproxy</c:v>
                </c:pt>
                <c:pt idx="21">
                  <c:v>media </c:v>
                </c:pt>
                <c:pt idx="22">
                  <c:v>desviación</c:v>
                </c:pt>
              </c:strCache>
            </c:strRef>
          </c:cat>
          <c:val>
            <c:numRef>
              <c:f>Hoja1!$D$2:$D$24</c:f>
              <c:numCache>
                <c:formatCode>General</c:formatCode>
                <c:ptCount val="23"/>
                <c:pt idx="0">
                  <c:v>4341.3</c:v>
                </c:pt>
                <c:pt idx="1">
                  <c:v>3871.18</c:v>
                </c:pt>
                <c:pt idx="2">
                  <c:v>4160.76</c:v>
                </c:pt>
                <c:pt idx="3">
                  <c:v>4000.82</c:v>
                </c:pt>
                <c:pt idx="4">
                  <c:v>4006.65</c:v>
                </c:pt>
                <c:pt idx="5">
                  <c:v>4076.1419999999998</c:v>
                </c:pt>
                <c:pt idx="6">
                  <c:v>161.23333035076845</c:v>
                </c:pt>
                <c:pt idx="8">
                  <c:v>4294.26</c:v>
                </c:pt>
                <c:pt idx="9">
                  <c:v>4219.57</c:v>
                </c:pt>
                <c:pt idx="10">
                  <c:v>4293.62</c:v>
                </c:pt>
                <c:pt idx="11">
                  <c:v>4210.42</c:v>
                </c:pt>
                <c:pt idx="12">
                  <c:v>4254.82</c:v>
                </c:pt>
                <c:pt idx="13">
                  <c:v>4254.5380000000005</c:v>
                </c:pt>
                <c:pt idx="14">
                  <c:v>35.424506997275273</c:v>
                </c:pt>
                <c:pt idx="16">
                  <c:v>4403.41</c:v>
                </c:pt>
                <c:pt idx="17">
                  <c:v>4371.51</c:v>
                </c:pt>
                <c:pt idx="18">
                  <c:v>4394.4799999999996</c:v>
                </c:pt>
                <c:pt idx="19">
                  <c:v>4260.46</c:v>
                </c:pt>
                <c:pt idx="20">
                  <c:v>4373.8599999999997</c:v>
                </c:pt>
                <c:pt idx="21">
                  <c:v>4360.7440000000006</c:v>
                </c:pt>
                <c:pt idx="22">
                  <c:v>51.581628745125812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738328"/>
        <c:axId val="263733624"/>
        <c:axId val="0"/>
      </c:bar3DChart>
      <c:catAx>
        <c:axId val="26373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733624"/>
        <c:crosses val="autoZero"/>
        <c:auto val="1"/>
        <c:lblAlgn val="ctr"/>
        <c:lblOffset val="100"/>
        <c:noMultiLvlLbl val="0"/>
      </c:catAx>
      <c:valAx>
        <c:axId val="2637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73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request (ms)</a:t>
            </a:r>
          </a:p>
        </c:rich>
      </c:tx>
      <c:layout>
        <c:manualLayout>
          <c:xMode val="edge"/>
          <c:yMode val="edge"/>
          <c:x val="0.38791666666666669"/>
          <c:y val="0.10703363914373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61264216972879E-2"/>
          <c:y val="0.23186809217655133"/>
          <c:w val="0.90286351706036749"/>
          <c:h val="0.46567767570720325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val>
            <c:numRef>
              <c:f>Hoja1!$B$1:$B$24</c:f>
              <c:numCache>
                <c:formatCode>General</c:formatCode>
                <c:ptCount val="24"/>
                <c:pt idx="0">
                  <c:v>0</c:v>
                </c:pt>
                <c:pt idx="1">
                  <c:v>23.035</c:v>
                </c:pt>
                <c:pt idx="2">
                  <c:v>25.832000000000001</c:v>
                </c:pt>
                <c:pt idx="3">
                  <c:v>24.033999999999999</c:v>
                </c:pt>
                <c:pt idx="4">
                  <c:v>24.995000000000001</c:v>
                </c:pt>
                <c:pt idx="5">
                  <c:v>24.959</c:v>
                </c:pt>
                <c:pt idx="6">
                  <c:v>24.571000000000005</c:v>
                </c:pt>
                <c:pt idx="7">
                  <c:v>0.95583534146839355</c:v>
                </c:pt>
                <c:pt idx="9">
                  <c:v>23.286999999999999</c:v>
                </c:pt>
                <c:pt idx="10">
                  <c:v>23.699000000000002</c:v>
                </c:pt>
                <c:pt idx="11">
                  <c:v>23.29</c:v>
                </c:pt>
                <c:pt idx="12">
                  <c:v>23.751000000000001</c:v>
                </c:pt>
                <c:pt idx="13">
                  <c:v>23.503</c:v>
                </c:pt>
                <c:pt idx="14">
                  <c:v>23.506000000000004</c:v>
                </c:pt>
                <c:pt idx="15">
                  <c:v>0.19590814173995016</c:v>
                </c:pt>
                <c:pt idx="17">
                  <c:v>22.71</c:v>
                </c:pt>
                <c:pt idx="18">
                  <c:v>22.875</c:v>
                </c:pt>
                <c:pt idx="19">
                  <c:v>22.672000000000001</c:v>
                </c:pt>
                <c:pt idx="20">
                  <c:v>23.472000000000001</c:v>
                </c:pt>
                <c:pt idx="21">
                  <c:v>22.863</c:v>
                </c:pt>
                <c:pt idx="22">
                  <c:v>22.918400000000002</c:v>
                </c:pt>
                <c:pt idx="23">
                  <c:v>0.28829471032261444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Hoja1!$A$10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Hoja1!$A$7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Hoja1!$A$8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Hoja1!$A$17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Hoja1!$A$17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Hoja1!$A$17</c:f>
              <c:numCache>
                <c:formatCode>General</c:formatCode>
                <c:ptCount val="1"/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Hoja1!$A$17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Hoja1!$A$14</c:f>
              <c:numCache>
                <c:formatCode>General</c:formatCode>
                <c:ptCount val="1"/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Hoja1!$A$17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0517752"/>
        <c:axId val="450518928"/>
        <c:axId val="0"/>
      </c:bar3DChart>
      <c:catAx>
        <c:axId val="45051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518928"/>
        <c:crosses val="autoZero"/>
        <c:auto val="1"/>
        <c:lblAlgn val="ctr"/>
        <c:lblOffset val="100"/>
        <c:noMultiLvlLbl val="0"/>
      </c:catAx>
      <c:valAx>
        <c:axId val="45051892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51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91440</xdr:rowOff>
    </xdr:from>
    <xdr:to>
      <xdr:col>10</xdr:col>
      <xdr:colOff>701040</xdr:colOff>
      <xdr:row>14</xdr:row>
      <xdr:rowOff>22860</xdr:rowOff>
    </xdr:to>
    <xdr:graphicFrame macro="">
      <xdr:nvGraphicFramePr>
        <xdr:cNvPr id="6" name="Gráfico 5" title="Time taken (seg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14</xdr:row>
      <xdr:rowOff>106680</xdr:rowOff>
    </xdr:from>
    <xdr:to>
      <xdr:col>10</xdr:col>
      <xdr:colOff>723900</xdr:colOff>
      <xdr:row>29</xdr:row>
      <xdr:rowOff>106680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914400</xdr:colOff>
      <xdr:row>24</xdr:row>
      <xdr:rowOff>152400</xdr:rowOff>
    </xdr:from>
    <xdr:to>
      <xdr:col>4</xdr:col>
      <xdr:colOff>563880</xdr:colOff>
      <xdr:row>38</xdr:row>
      <xdr:rowOff>83820</xdr:rowOff>
    </xdr:to>
    <xdr:graphicFrame macro="">
      <xdr:nvGraphicFramePr>
        <xdr:cNvPr id="9" name="Gráfico 8" title="Time taken (seg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6" workbookViewId="0">
      <selection activeCell="E29" sqref="E29"/>
    </sheetView>
  </sheetViews>
  <sheetFormatPr baseColWidth="10" defaultRowHeight="14.4" x14ac:dyDescent="0.3"/>
  <cols>
    <col min="1" max="1" width="14.33203125" customWidth="1"/>
    <col min="2" max="2" width="19.33203125" customWidth="1"/>
    <col min="3" max="3" width="20.33203125" customWidth="1"/>
    <col min="4" max="4" width="17.77734375" customWidth="1"/>
    <col min="5" max="5" width="24.21875" customWidth="1"/>
  </cols>
  <sheetData>
    <row r="1" spans="1:5" x14ac:dyDescent="0.3">
      <c r="A1" t="s">
        <v>0</v>
      </c>
      <c r="B1" t="s">
        <v>3</v>
      </c>
      <c r="C1" t="s">
        <v>5</v>
      </c>
      <c r="D1" t="s">
        <v>1</v>
      </c>
      <c r="E1" t="s">
        <v>2</v>
      </c>
    </row>
    <row r="2" spans="1:5" x14ac:dyDescent="0.3">
      <c r="A2" s="1" t="s">
        <v>4</v>
      </c>
      <c r="B2">
        <v>23.035</v>
      </c>
      <c r="C2">
        <v>0</v>
      </c>
      <c r="D2">
        <v>4341.3</v>
      </c>
      <c r="E2">
        <v>23.035</v>
      </c>
    </row>
    <row r="3" spans="1:5" x14ac:dyDescent="0.3">
      <c r="B3">
        <v>25.832000000000001</v>
      </c>
      <c r="C3">
        <v>0</v>
      </c>
      <c r="D3">
        <v>3871.18</v>
      </c>
      <c r="E3">
        <v>25.832000000000001</v>
      </c>
    </row>
    <row r="4" spans="1:5" x14ac:dyDescent="0.3">
      <c r="B4">
        <v>24.033999999999999</v>
      </c>
      <c r="C4">
        <v>0</v>
      </c>
      <c r="D4">
        <v>4160.76</v>
      </c>
      <c r="E4">
        <v>24.033999999999999</v>
      </c>
    </row>
    <row r="5" spans="1:5" x14ac:dyDescent="0.3">
      <c r="B5">
        <v>24.995000000000001</v>
      </c>
      <c r="C5">
        <v>0</v>
      </c>
      <c r="D5">
        <v>4000.82</v>
      </c>
      <c r="E5">
        <v>24.995000000000001</v>
      </c>
    </row>
    <row r="6" spans="1:5" x14ac:dyDescent="0.3">
      <c r="B6">
        <v>24.959</v>
      </c>
      <c r="C6">
        <v>0</v>
      </c>
      <c r="D6">
        <v>4006.65</v>
      </c>
      <c r="E6">
        <v>24.959</v>
      </c>
    </row>
    <row r="7" spans="1:5" x14ac:dyDescent="0.3">
      <c r="A7" s="1" t="s">
        <v>7</v>
      </c>
      <c r="B7" s="1">
        <f>AVERAGE(B2:B6)</f>
        <v>24.571000000000005</v>
      </c>
      <c r="C7" s="1">
        <f t="shared" ref="C7:E7" si="0">AVERAGE(C2:C6)</f>
        <v>0</v>
      </c>
      <c r="D7" s="1">
        <f t="shared" si="0"/>
        <v>4076.1419999999998</v>
      </c>
      <c r="E7" s="1">
        <f t="shared" si="0"/>
        <v>24.571000000000005</v>
      </c>
    </row>
    <row r="8" spans="1:5" x14ac:dyDescent="0.3">
      <c r="A8" s="1" t="s">
        <v>8</v>
      </c>
      <c r="B8">
        <f>STDEVPA(B2:B6)</f>
        <v>0.95583534146839355</v>
      </c>
      <c r="C8">
        <v>0</v>
      </c>
      <c r="D8">
        <f>STDEVPA(D2:D6)</f>
        <v>161.23333035076845</v>
      </c>
      <c r="E8">
        <f>STDEVPA(E2:E6)</f>
        <v>0.95583534146839355</v>
      </c>
    </row>
    <row r="10" spans="1:5" x14ac:dyDescent="0.3">
      <c r="A10" s="1" t="s">
        <v>6</v>
      </c>
      <c r="B10">
        <v>23.286999999999999</v>
      </c>
      <c r="C10">
        <v>0</v>
      </c>
      <c r="D10">
        <v>4294.26</v>
      </c>
      <c r="E10">
        <v>23.286999999999999</v>
      </c>
    </row>
    <row r="11" spans="1:5" x14ac:dyDescent="0.3">
      <c r="B11">
        <v>23.699000000000002</v>
      </c>
      <c r="C11">
        <v>0</v>
      </c>
      <c r="D11">
        <v>4219.57</v>
      </c>
      <c r="E11">
        <v>23.699000000000002</v>
      </c>
    </row>
    <row r="12" spans="1:5" x14ac:dyDescent="0.3">
      <c r="B12">
        <v>23.29</v>
      </c>
      <c r="C12">
        <v>0</v>
      </c>
      <c r="D12">
        <v>4293.62</v>
      </c>
      <c r="E12">
        <v>23.29</v>
      </c>
    </row>
    <row r="13" spans="1:5" x14ac:dyDescent="0.3">
      <c r="B13">
        <v>23.751000000000001</v>
      </c>
      <c r="C13">
        <v>0</v>
      </c>
      <c r="D13">
        <v>4210.42</v>
      </c>
      <c r="E13">
        <v>23.751000000000001</v>
      </c>
    </row>
    <row r="14" spans="1:5" x14ac:dyDescent="0.3">
      <c r="B14">
        <v>23.503</v>
      </c>
      <c r="C14">
        <v>0</v>
      </c>
      <c r="D14">
        <v>4254.82</v>
      </c>
      <c r="E14">
        <v>23.503</v>
      </c>
    </row>
    <row r="15" spans="1:5" s="1" customFormat="1" x14ac:dyDescent="0.3">
      <c r="A15" s="1" t="s">
        <v>7</v>
      </c>
      <c r="B15" s="1">
        <f>AVERAGE(B10:B14)</f>
        <v>23.506000000000004</v>
      </c>
      <c r="C15" s="1">
        <v>0</v>
      </c>
      <c r="D15" s="1">
        <f>AVERAGE(D10:D14)</f>
        <v>4254.5380000000005</v>
      </c>
      <c r="E15" s="1">
        <f>AVERAGE(E10:E14)</f>
        <v>23.506000000000004</v>
      </c>
    </row>
    <row r="16" spans="1:5" s="1" customFormat="1" x14ac:dyDescent="0.3">
      <c r="A16" s="1" t="s">
        <v>8</v>
      </c>
      <c r="B16" s="1">
        <f>STDEVPA(B10:B14)</f>
        <v>0.19590814173995016</v>
      </c>
      <c r="C16" s="1">
        <v>0</v>
      </c>
      <c r="D16" s="1">
        <f>STDEVPA(D10:D14)</f>
        <v>35.424506997275273</v>
      </c>
      <c r="E16" s="1">
        <f>STDEVPA(E10:E14)</f>
        <v>0.19590814173995016</v>
      </c>
    </row>
    <row r="18" spans="1:5" x14ac:dyDescent="0.3">
      <c r="A18" t="s">
        <v>9</v>
      </c>
      <c r="B18">
        <v>22.71</v>
      </c>
      <c r="C18">
        <v>0</v>
      </c>
      <c r="D18">
        <v>4403.41</v>
      </c>
      <c r="E18">
        <v>22.71</v>
      </c>
    </row>
    <row r="19" spans="1:5" x14ac:dyDescent="0.3">
      <c r="B19">
        <v>22.875</v>
      </c>
      <c r="C19">
        <v>0</v>
      </c>
      <c r="D19">
        <v>4371.51</v>
      </c>
      <c r="E19">
        <v>22.875</v>
      </c>
    </row>
    <row r="20" spans="1:5" x14ac:dyDescent="0.3">
      <c r="B20">
        <v>22.672000000000001</v>
      </c>
      <c r="C20">
        <v>0</v>
      </c>
      <c r="D20">
        <v>4394.4799999999996</v>
      </c>
      <c r="E20">
        <v>22.672000000000001</v>
      </c>
    </row>
    <row r="21" spans="1:5" x14ac:dyDescent="0.3">
      <c r="B21">
        <v>23.472000000000001</v>
      </c>
      <c r="C21">
        <v>0</v>
      </c>
      <c r="D21">
        <v>4260.46</v>
      </c>
      <c r="E21">
        <v>23.472000000000001</v>
      </c>
    </row>
    <row r="22" spans="1:5" x14ac:dyDescent="0.3">
      <c r="B22">
        <v>22.863</v>
      </c>
      <c r="C22">
        <v>0</v>
      </c>
      <c r="D22">
        <v>4373.8599999999997</v>
      </c>
      <c r="E22">
        <v>22.863</v>
      </c>
    </row>
    <row r="23" spans="1:5" s="1" customFormat="1" x14ac:dyDescent="0.3">
      <c r="A23" s="1" t="s">
        <v>10</v>
      </c>
      <c r="B23" s="1">
        <f>AVERAGE(B18:B22)</f>
        <v>22.918400000000002</v>
      </c>
      <c r="C23" s="1">
        <v>0</v>
      </c>
      <c r="D23" s="1">
        <f>AVERAGE(D18:D22)</f>
        <v>4360.7440000000006</v>
      </c>
      <c r="E23" s="1">
        <f>AVERAGE(E18:E22)</f>
        <v>22.918400000000002</v>
      </c>
    </row>
    <row r="24" spans="1:5" s="1" customFormat="1" x14ac:dyDescent="0.3">
      <c r="A24" s="1" t="s">
        <v>8</v>
      </c>
      <c r="B24" s="1">
        <f>STDEVPA(B18:B22)</f>
        <v>0.28829471032261444</v>
      </c>
      <c r="C24" s="1">
        <v>0</v>
      </c>
      <c r="D24" s="1">
        <f>STDEVPA(D18:D22)</f>
        <v>51.581628745125812</v>
      </c>
      <c r="E24" s="1">
        <f>STDEVPA(E18:E22)</f>
        <v>0.28829471032261444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2015-04-10T11:17:21Z</dcterms:created>
  <dcterms:modified xsi:type="dcterms:W3CDTF">2015-05-05T10:57:15Z</dcterms:modified>
</cp:coreProperties>
</file>