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54641\Downloads\"/>
    </mc:Choice>
  </mc:AlternateContent>
  <xr:revisionPtr revIDLastSave="0" documentId="13_ncr:1_{15FBE92C-08C9-494D-8790-0BE070C4BB25}" xr6:coauthVersionLast="47" xr6:coauthVersionMax="47" xr10:uidLastSave="{00000000-0000-0000-0000-000000000000}"/>
  <bookViews>
    <workbookView xWindow="-110" yWindow="-110" windowWidth="19420" windowHeight="10300" activeTab="2" xr2:uid="{B7B7BAF7-F582-4588-8D27-FBAF5F8F51EC}"/>
  </bookViews>
  <sheets>
    <sheet name="Data" sheetId="4" r:id="rId1"/>
    <sheet name="Controler" sheetId="5" r:id="rId2"/>
    <sheet name="Dashboard" sheetId="6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</calcChain>
</file>

<file path=xl/sharedStrings.xml><?xml version="1.0" encoding="utf-8"?>
<sst xmlns="http://schemas.openxmlformats.org/spreadsheetml/2006/main" count="258" uniqueCount="77">
  <si>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</si>
  <si>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</si>
  <si>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</si>
  <si>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</si>
  <si>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</si>
  <si>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</si>
  <si>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</si>
  <si>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</si>
  <si>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</si>
  <si>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</si>
  <si>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</si>
  <si>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</si>
  <si>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</si>
  <si>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</si>
  <si>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</si>
  <si>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</si>
  <si>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</si>
  <si>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</si>
  <si>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</si>
  <si>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</si>
  <si>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</si>
  <si>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</si>
  <si>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</si>
  <si>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</si>
  <si>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</si>
  <si>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</si>
  <si>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</si>
  <si>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</si>
  <si>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</si>
  <si>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</si>
  <si>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</si>
  <si>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</si>
  <si>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</si>
  <si>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</si>
  <si>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</si>
  <si>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</si>
  <si>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</si>
  <si>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</si>
  <si>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</si>
  <si>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</si>
  <si>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</si>
  <si>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</si>
  <si>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</si>
  <si>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</si>
  <si>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</si>
  <si>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</si>
  <si>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</si>
  <si>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</si>
  <si>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</si>
  <si>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</si>
  <si>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</si>
  <si>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</si>
  <si>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</si>
  <si>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</si>
  <si>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</si>
  <si>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</si>
  <si>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</si>
  <si>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</si>
  <si>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</si>
  <si>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</si>
  <si>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</si>
  <si>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</si>
  <si>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</si>
  <si>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</si>
  <si>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</si>
  <si>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</si>
  <si>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</si>
  <si>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</si>
  <si>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</si>
  <si>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</si>
  <si>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</si>
  <si>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</si>
  <si>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</si>
  <si>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</si>
  <si>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</si>
  <si>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Coluna1</t>
  </si>
  <si>
    <t>MyMoney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</si>
</sst>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68" fontId="0" fillId="0" borderId="0" xfId="0" applyNumberFormat="1"/>
    <xf numFmtId="0" fontId="1" fillId="3" borderId="0" xfId="0" applyFont="1" applyFill="1"/>
    <xf numFmtId="1" fontId="2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BD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despesas.xlsx]Controler!Tabela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81714785651792"/>
          <c:y val="4.6296296296296294E-2"/>
          <c:w val="0.70638648293963258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C-4DFA-80A6-24E0B780A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257936"/>
        <c:axId val="2030607728"/>
      </c:barChart>
      <c:catAx>
        <c:axId val="3352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607728"/>
        <c:crosses val="autoZero"/>
        <c:auto val="1"/>
        <c:lblAlgn val="ctr"/>
        <c:lblOffset val="100"/>
        <c:noMultiLvlLbl val="0"/>
      </c:catAx>
      <c:valAx>
        <c:axId val="20306077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despesas.xlsx]Controler!Tabela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Controler!$A$30:$A$34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Controler!$B$30:$B$34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EFD-8774-D77002EF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235936"/>
        <c:axId val="608454976"/>
      </c:barChart>
      <c:catAx>
        <c:axId val="3392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454976"/>
        <c:crosses val="autoZero"/>
        <c:auto val="1"/>
        <c:lblAlgn val="ctr"/>
        <c:lblOffset val="100"/>
        <c:noMultiLvlLbl val="0"/>
      </c:catAx>
      <c:valAx>
        <c:axId val="6084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2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despesas.xlsx]Controler!Tabela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Controler!$A$30:$A$34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Controler!$B$30:$B$34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9-4491-94E7-23DA29D1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235936"/>
        <c:axId val="608454976"/>
      </c:barChart>
      <c:catAx>
        <c:axId val="3392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454976"/>
        <c:crosses val="autoZero"/>
        <c:auto val="1"/>
        <c:lblAlgn val="ctr"/>
        <c:lblOffset val="100"/>
        <c:noMultiLvlLbl val="0"/>
      </c:catAx>
      <c:valAx>
        <c:axId val="6084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2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despesas.xlsx]Controler!Tabela dinâmica3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1-448E-9C45-3EE6C409E3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257936"/>
        <c:axId val="2030607728"/>
      </c:barChart>
      <c:catAx>
        <c:axId val="3352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0607728"/>
        <c:crosses val="autoZero"/>
        <c:auto val="1"/>
        <c:lblAlgn val="ctr"/>
        <c:lblOffset val="100"/>
        <c:noMultiLvlLbl val="0"/>
      </c:catAx>
      <c:valAx>
        <c:axId val="20306077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177495</xdr:colOff>
      <xdr:row>5</xdr:row>
      <xdr:rowOff>13160</xdr:rowOff>
    </xdr:from>
    <xdr:to>
      <xdr:col>10</xdr:col>
      <xdr:colOff>465158</xdr:colOff>
      <xdr:row>20</xdr:row>
      <xdr:rowOff>2143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35EC67-6D84-11E8-3D7A-611B7A35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544724</xdr:colOff>
      <xdr:row>20</xdr:row>
      <xdr:rowOff>139394</xdr:rowOff>
    </xdr:from>
    <xdr:to>
      <xdr:col>10</xdr:col>
      <xdr:colOff>220338</xdr:colOff>
      <xdr:row>35</xdr:row>
      <xdr:rowOff>128377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49C791-6077-A76B-F8F4-EF1518B26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31750</xdr:rowOff>
    </xdr:from>
    <xdr:to>
      <xdr:col>8</xdr:col>
      <xdr:colOff>355600</xdr:colOff>
      <xdr:row>21</xdr:row>
      <xdr:rowOff>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55C4081C-75FE-75F6-ACE0-C26D7B0E5CFE}"/>
            </a:ext>
          </a:extLst>
        </xdr:cNvPr>
        <xdr:cNvSpPr/>
      </xdr:nvSpPr>
      <xdr:spPr>
        <a:xfrm>
          <a:off x="1460500" y="4083050"/>
          <a:ext cx="4559300" cy="34671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8</xdr:col>
      <xdr:colOff>304799</xdr:colOff>
      <xdr:row>16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D216A6-8968-4242-8467-362B79447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24</xdr:row>
      <xdr:rowOff>57150</xdr:rowOff>
    </xdr:from>
    <xdr:to>
      <xdr:col>9</xdr:col>
      <xdr:colOff>266700</xdr:colOff>
      <xdr:row>43</xdr:row>
      <xdr:rowOff>76200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308C9F1-D982-4A8D-BA9E-6B4395D581A3}"/>
            </a:ext>
          </a:extLst>
        </xdr:cNvPr>
        <xdr:cNvSpPr/>
      </xdr:nvSpPr>
      <xdr:spPr>
        <a:xfrm>
          <a:off x="768350" y="8159750"/>
          <a:ext cx="5137150" cy="35179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114300</xdr:colOff>
      <xdr:row>25</xdr:row>
      <xdr:rowOff>158750</xdr:rowOff>
    </xdr:from>
    <xdr:to>
      <xdr:col>8</xdr:col>
      <xdr:colOff>527050</xdr:colOff>
      <xdr:row>40</xdr:row>
      <xdr:rowOff>69850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C4540FB-7833-4836-83DA-E21ADA62B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82550</xdr:colOff>
      <xdr:row>24</xdr:row>
      <xdr:rowOff>76200</xdr:rowOff>
    </xdr:from>
    <xdr:to>
      <xdr:col>6</xdr:col>
      <xdr:colOff>317500</xdr:colOff>
      <xdr:row>25</xdr:row>
      <xdr:rowOff>133350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7A48406-0112-9D69-7752-C66724A6AB16}"/>
            </a:ext>
          </a:extLst>
        </xdr:cNvPr>
        <xdr:cNvSpPr txBox="1"/>
      </xdr:nvSpPr>
      <xdr:spPr>
        <a:xfrm>
          <a:off x="2673350" y="8178800"/>
          <a:ext cx="145415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/>
            <a:t>Saídas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Thayana Galiazzi" refreshedDate="45673.967355787034" createdVersion="8" refreshedVersion="8" minRefreshableVersion="3" recordCount="44" xr:uid="{CEF45FBE-282A-4CBC-A3C2-6E70A450D32F}">
  <cacheSource type="worksheet">
    <worksheetSource name="TabelaOpe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DB019-1622-4180-B9BA-73A8C7E48BCC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29:B34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8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523E4-30AB-4E30-A11C-5A922C8C9FB5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B19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6FF19-38F7-45AD-846C-D751AF7F1F05}" name="TabelaOpe" displayName="TabelaOpe" ref="A1:H45" totalsRowShown="0" headerRowDxfId="1">
  <autoFilter ref="A1:H45" xr:uid="{6EA6FF19-38F7-45AD-846C-D751AF7F1F05}">
    <filterColumn colId="1">
      <filters>
        <filter val="8"/>
      </filters>
    </filterColumn>
  </autoFilter>
  <tableColumns count="8">
    <tableColumn id="1" xr3:uid="{EAF82212-717D-40AC-B1B8-8F682A39B6BF}" name="Data"/>
    <tableColumn id="9" xr3:uid="{72CF1716-AD74-4DF4-9207-33D3557F634D}" name="Coluna1" dataDxfId="0">
      <calculatedColumnFormula>MONTH(TabelaOpe[[#This Row],[Data]])</calculatedColumnFormula>
    </tableColumn>
    <tableColumn id="2" xr3:uid="{15DE8AEB-CA8E-4FE4-991E-59A9DFA9CD4E}" name="Tipo"/>
    <tableColumn id="3" xr3:uid="{7840EF6E-C10B-4F07-A916-8F9737C2A177}" name="Categoria"/>
    <tableColumn id="4" xr3:uid="{6CA7D7FD-6E14-4172-989C-B32D6A6C5F77}" name="Descrição"/>
    <tableColumn id="5" xr3:uid="{3280ABF2-4BCF-408C-810D-7F0B9582B86E}" name="Valor"/>
    <tableColumn id="6" xr3:uid="{7CEE45F2-8EC4-46DA-9508-1D40B873DD08}" name="Operação Bancária"/>
    <tableColumn id="7" xr3:uid="{898A7AEE-E59A-4798-A5B7-2C80A33296E2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600-5DC4-4C7A-8D75-3B048150B009}">
  <sheetPr>
    <tabColor theme="4"/>
  </sheetPr>
  <dimension ref="A1:H45"/>
  <sheetViews>
    <sheetView workbookViewId="0">
      <selection activeCell="B2" sqref="B2"/>
    </sheetView>
  </sheetViews>
  <sheetFormatPr defaultRowHeight="14.5" x14ac:dyDescent="0.35"/>
  <cols>
    <col min="1" max="1" width="10.453125" bestFit="1" customWidth="1"/>
    <col min="2" max="2" width="10.453125" customWidth="1"/>
    <col min="3" max="3" width="8.6328125" customWidth="1"/>
    <col min="4" max="4" width="20.90625" customWidth="1"/>
    <col min="5" max="5" width="38" customWidth="1"/>
    <col min="6" max="6" width="11.26953125" customWidth="1"/>
    <col min="7" max="7" width="18.54296875" customWidth="1"/>
    <col min="8" max="8" width="10.453125" customWidth="1"/>
    <col min="10" max="10" width="17" bestFit="1" customWidth="1"/>
    <col min="11" max="11" width="13" bestFit="1" customWidth="1"/>
  </cols>
  <sheetData>
    <row r="1" spans="1:8" x14ac:dyDescent="0.35">
      <c r="A1" s="4" t="s">
        <v>0</v>
      </c>
      <c r="B1" s="4" t="s">
        <v>75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5</v>
      </c>
      <c r="H1" s="4" t="s">
        <v>6</v>
      </c>
    </row>
    <row r="2" spans="1:8" ht="15.5" customHeight="1" x14ac:dyDescent="0.35">
      <c r="A2" s="1">
        <v>45505</v>
      </c>
      <c r="B2" s="11">
        <f>MONTH(TabelaOpe[[#This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7.5" customHeight="1" x14ac:dyDescent="0.35">
      <c r="A3" s="1">
        <v>45505</v>
      </c>
      <c r="B3" s="11">
        <f>MONTH(TabelaOpe[[#This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35">
      <c r="A4" s="1">
        <v>45507</v>
      </c>
      <c r="B4" s="11">
        <f>MONTH(TabelaOpe[[#This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35">
      <c r="A5" s="1">
        <v>45509</v>
      </c>
      <c r="B5" s="11">
        <f>MONTH(TabelaOpe[[#This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4" customHeight="1" x14ac:dyDescent="0.35">
      <c r="A6" s="1">
        <v>45511</v>
      </c>
      <c r="B6" s="11">
        <f>MONTH(TabelaOpe[[#This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35">
      <c r="A7" s="1">
        <v>45514</v>
      </c>
      <c r="B7" s="11">
        <f>MONTH(TabelaOpe[[#This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35">
      <c r="A8" s="1">
        <v>45516</v>
      </c>
      <c r="B8" s="11">
        <f>MONTH(TabelaOpe[[#This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5" customHeight="1" x14ac:dyDescent="0.35">
      <c r="A9" s="1">
        <v>45519</v>
      </c>
      <c r="B9" s="11">
        <f>MONTH(TabelaOpe[[#This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35">
      <c r="A10" s="1">
        <v>45519</v>
      </c>
      <c r="B10" s="11">
        <f>MONTH(TabelaOpe[[#This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35">
      <c r="A11" s="1">
        <v>45522</v>
      </c>
      <c r="B11" s="11">
        <f>MONTH(TabelaOpe[[#This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35">
      <c r="A12" s="1">
        <v>45524</v>
      </c>
      <c r="B12" s="11">
        <f>MONTH(TabelaOpe[[#This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35">
      <c r="A13" s="1">
        <v>45526</v>
      </c>
      <c r="B13" s="11">
        <f>MONTH(TabelaOpe[[#This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35">
      <c r="A14" s="1">
        <v>45528</v>
      </c>
      <c r="B14" s="11">
        <f>MONTH(TabelaOpe[[#This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35">
      <c r="A15" s="1">
        <v>45532</v>
      </c>
      <c r="B15" s="11">
        <f>MONTH(TabelaOpe[[#This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35">
      <c r="A16" s="1">
        <v>45534</v>
      </c>
      <c r="B16" s="11">
        <f>MONTH(TabelaOpe[[#This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35">
      <c r="A17" s="1">
        <v>45535</v>
      </c>
      <c r="B17" s="11">
        <f>MONTH(TabelaOpe[[#This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5" hidden="1" customHeight="1" x14ac:dyDescent="0.35">
      <c r="A18" s="1">
        <v>45536</v>
      </c>
      <c r="B18" s="11">
        <f>MONTH(TabelaOpe[[#This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idden="1" x14ac:dyDescent="0.35">
      <c r="A19" s="1">
        <v>45537</v>
      </c>
      <c r="B19" s="11">
        <f>MONTH(TabelaOpe[[#This Row],[Data]])</f>
        <v>9</v>
      </c>
      <c r="C19" s="2" t="s">
        <v>12</v>
      </c>
      <c r="D19" s="2" t="s">
        <v>13</v>
      </c>
      <c r="E19" s="2" t="s">
        <v>14</v>
      </c>
      <c r="F19" s="3">
        <v>450</v>
      </c>
      <c r="G19" s="2" t="s">
        <v>15</v>
      </c>
      <c r="H19" s="2" t="s">
        <v>16</v>
      </c>
    </row>
    <row r="20" spans="1:8" hidden="1" x14ac:dyDescent="0.35">
      <c r="A20" s="1">
        <v>45540</v>
      </c>
      <c r="B20" s="11">
        <f>MONTH(TabelaOpe[[#This Row],[Data]])</f>
        <v>9</v>
      </c>
      <c r="C20" s="2" t="s">
        <v>12</v>
      </c>
      <c r="D20" s="2" t="s">
        <v>17</v>
      </c>
      <c r="E20" s="2" t="s">
        <v>18</v>
      </c>
      <c r="F20" s="3">
        <v>300</v>
      </c>
      <c r="G20" s="2" t="s">
        <v>15</v>
      </c>
      <c r="H20" s="2" t="s">
        <v>20</v>
      </c>
    </row>
    <row r="21" spans="1:8" hidden="1" x14ac:dyDescent="0.35">
      <c r="A21" s="1">
        <v>45543</v>
      </c>
      <c r="B21" s="11">
        <f>MONTH(TabelaOpe[[#This Row],[Data]])</f>
        <v>9</v>
      </c>
      <c r="C21" s="2" t="s">
        <v>12</v>
      </c>
      <c r="D21" s="2" t="s">
        <v>21</v>
      </c>
      <c r="E21" s="2" t="s">
        <v>47</v>
      </c>
      <c r="F21" s="3">
        <v>200</v>
      </c>
      <c r="G21" s="2" t="s">
        <v>10</v>
      </c>
      <c r="H21" s="2" t="s">
        <v>20</v>
      </c>
    </row>
    <row r="22" spans="1:8" hidden="1" x14ac:dyDescent="0.35">
      <c r="A22" s="1">
        <v>45546</v>
      </c>
      <c r="B22" s="11">
        <f>MONTH(TabelaOpe[[#This Row],[Data]])</f>
        <v>9</v>
      </c>
      <c r="C22" s="2" t="s">
        <v>12</v>
      </c>
      <c r="D22" s="2" t="s">
        <v>23</v>
      </c>
      <c r="E22" s="2" t="s">
        <v>48</v>
      </c>
      <c r="F22" s="3">
        <v>600</v>
      </c>
      <c r="G22" s="2" t="s">
        <v>15</v>
      </c>
      <c r="H22" s="2" t="s">
        <v>16</v>
      </c>
    </row>
    <row r="23" spans="1:8" hidden="1" x14ac:dyDescent="0.35">
      <c r="A23" s="1">
        <v>45549</v>
      </c>
      <c r="B23" s="11">
        <f>MONTH(TabelaOpe[[#This Row],[Data]])</f>
        <v>9</v>
      </c>
      <c r="C23" s="2" t="s">
        <v>12</v>
      </c>
      <c r="D23" s="2" t="s">
        <v>25</v>
      </c>
      <c r="E23" s="2" t="s">
        <v>26</v>
      </c>
      <c r="F23" s="3">
        <v>350</v>
      </c>
      <c r="G23" s="2" t="s">
        <v>10</v>
      </c>
      <c r="H23" s="2" t="s">
        <v>20</v>
      </c>
    </row>
    <row r="24" spans="1:8" hidden="1" x14ac:dyDescent="0.35">
      <c r="A24" s="1">
        <v>45552</v>
      </c>
      <c r="B24" s="11">
        <f>MONTH(TabelaOpe[[#This Row],[Data]])</f>
        <v>9</v>
      </c>
      <c r="C24" s="2" t="s">
        <v>12</v>
      </c>
      <c r="D24" s="2" t="s">
        <v>27</v>
      </c>
      <c r="E24" s="2" t="s">
        <v>49</v>
      </c>
      <c r="F24" s="3">
        <v>500</v>
      </c>
      <c r="G24" s="2" t="s">
        <v>19</v>
      </c>
      <c r="H24" s="2" t="s">
        <v>16</v>
      </c>
    </row>
    <row r="25" spans="1:8" ht="13" hidden="1" customHeight="1" x14ac:dyDescent="0.35">
      <c r="A25" s="1">
        <v>45555</v>
      </c>
      <c r="B25" s="11">
        <f>MONTH(TabelaOpe[[#This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idden="1" x14ac:dyDescent="0.35">
      <c r="A26" s="1">
        <v>45555</v>
      </c>
      <c r="B26" s="11">
        <f>MONTH(TabelaOpe[[#This Row],[Data]])</f>
        <v>9</v>
      </c>
      <c r="C26" s="2" t="s">
        <v>12</v>
      </c>
      <c r="D26" s="2" t="s">
        <v>31</v>
      </c>
      <c r="E26" s="2" t="s">
        <v>52</v>
      </c>
      <c r="F26" s="3">
        <v>800</v>
      </c>
      <c r="G26" s="2" t="s">
        <v>10</v>
      </c>
      <c r="H26" s="2" t="s">
        <v>20</v>
      </c>
    </row>
    <row r="27" spans="1:8" hidden="1" x14ac:dyDescent="0.35">
      <c r="A27" s="1">
        <v>45558</v>
      </c>
      <c r="B27" s="11">
        <f>MONTH(TabelaOpe[[#This Row],[Data]])</f>
        <v>9</v>
      </c>
      <c r="C27" s="2" t="s">
        <v>12</v>
      </c>
      <c r="D27" s="2" t="s">
        <v>33</v>
      </c>
      <c r="E27" s="2" t="s">
        <v>53</v>
      </c>
      <c r="F27" s="3">
        <v>1500</v>
      </c>
      <c r="G27" s="2" t="s">
        <v>19</v>
      </c>
      <c r="H27" s="2" t="s">
        <v>16</v>
      </c>
    </row>
    <row r="28" spans="1:8" hidden="1" x14ac:dyDescent="0.35">
      <c r="A28" s="1">
        <v>45561</v>
      </c>
      <c r="B28" s="11">
        <f>MONTH(TabelaOpe[[#This Row],[Data]])</f>
        <v>9</v>
      </c>
      <c r="C28" s="2" t="s">
        <v>12</v>
      </c>
      <c r="D28" s="2" t="s">
        <v>54</v>
      </c>
      <c r="E28" s="2" t="s">
        <v>55</v>
      </c>
      <c r="F28" s="3">
        <v>250</v>
      </c>
      <c r="G28" s="2" t="s">
        <v>15</v>
      </c>
      <c r="H28" s="2" t="s">
        <v>20</v>
      </c>
    </row>
    <row r="29" spans="1:8" hidden="1" x14ac:dyDescent="0.35">
      <c r="A29" s="1">
        <v>45564</v>
      </c>
      <c r="B29" s="11">
        <f>MONTH(TabelaOpe[[#This Row],[Data]])</f>
        <v>9</v>
      </c>
      <c r="C29" s="2" t="s">
        <v>12</v>
      </c>
      <c r="D29" s="2" t="s">
        <v>37</v>
      </c>
      <c r="E29" s="2" t="s">
        <v>56</v>
      </c>
      <c r="F29" s="3">
        <v>400</v>
      </c>
      <c r="G29" s="2" t="s">
        <v>19</v>
      </c>
      <c r="H29" s="2" t="s">
        <v>16</v>
      </c>
    </row>
    <row r="30" spans="1:8" ht="15" hidden="1" customHeight="1" x14ac:dyDescent="0.35">
      <c r="A30" s="1">
        <v>45566</v>
      </c>
      <c r="B30" s="11">
        <f>MONTH(TabelaOpe[[#This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idden="1" x14ac:dyDescent="0.35">
      <c r="A31" s="1">
        <v>45566</v>
      </c>
      <c r="B31" s="11">
        <f>MONTH(TabelaOpe[[#This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idden="1" x14ac:dyDescent="0.35">
      <c r="A32" s="1">
        <v>45568</v>
      </c>
      <c r="B32" s="11">
        <f>MONTH(TabelaOpe[[#This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idden="1" x14ac:dyDescent="0.35">
      <c r="A33" s="1">
        <v>45570</v>
      </c>
      <c r="B33" s="11">
        <f>MONTH(TabelaOpe[[#This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idden="1" x14ac:dyDescent="0.35">
      <c r="A34" s="1">
        <v>45573</v>
      </c>
      <c r="B34" s="11">
        <f>MONTH(TabelaOpe[[#This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idden="1" x14ac:dyDescent="0.35">
      <c r="A35" s="1">
        <v>45575</v>
      </c>
      <c r="B35" s="11">
        <f>MONTH(TabelaOpe[[#This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idden="1" x14ac:dyDescent="0.35">
      <c r="A36" s="1">
        <v>45578</v>
      </c>
      <c r="B36" s="11">
        <f>MONTH(TabelaOpe[[#This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idden="1" x14ac:dyDescent="0.35">
      <c r="A37" s="1">
        <v>45580</v>
      </c>
      <c r="B37" s="11">
        <f>MONTH(TabelaOpe[[#This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6" hidden="1" customHeight="1" x14ac:dyDescent="0.35">
      <c r="A38" s="1">
        <v>45583</v>
      </c>
      <c r="B38" s="11">
        <f>MONTH(TabelaOpe[[#This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idden="1" x14ac:dyDescent="0.35">
      <c r="A39" s="1">
        <v>45583</v>
      </c>
      <c r="B39" s="11">
        <f>MONTH(TabelaOpe[[#This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idden="1" x14ac:dyDescent="0.35">
      <c r="A40" s="1">
        <v>45585</v>
      </c>
      <c r="B40" s="11">
        <f>MONTH(TabelaOpe[[#This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idden="1" x14ac:dyDescent="0.35">
      <c r="A41" s="1">
        <v>45587</v>
      </c>
      <c r="B41" s="11">
        <f>MONTH(TabelaOpe[[#This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idden="1" x14ac:dyDescent="0.35">
      <c r="A42" s="1">
        <v>45589</v>
      </c>
      <c r="B42" s="11">
        <f>MONTH(TabelaOpe[[#This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idden="1" x14ac:dyDescent="0.35">
      <c r="A43" s="1">
        <v>45591</v>
      </c>
      <c r="B43" s="11">
        <f>MONTH(TabelaOpe[[#This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idden="1" x14ac:dyDescent="0.35">
      <c r="A44" s="1">
        <v>45595</v>
      </c>
      <c r="B44" s="11">
        <f>MONTH(TabelaOpe[[#This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idden="1" x14ac:dyDescent="0.35">
      <c r="A45" s="1">
        <v>45596</v>
      </c>
      <c r="B45" s="11">
        <f>MONTH(TabelaOpe[[#This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64B-6D24-4806-9CFB-56E02D5E4342}">
  <sheetPr>
    <tabColor theme="4"/>
  </sheetPr>
  <dimension ref="A1:B34"/>
  <sheetViews>
    <sheetView topLeftCell="A31" zoomScale="83" zoomScaleNormal="83" workbookViewId="0">
      <selection activeCell="L17" sqref="L17"/>
    </sheetView>
  </sheetViews>
  <sheetFormatPr defaultRowHeight="14.5" x14ac:dyDescent="0.35"/>
  <cols>
    <col min="1" max="1" width="19.26953125" bestFit="1" customWidth="1"/>
    <col min="2" max="2" width="13.08984375" bestFit="1" customWidth="1"/>
  </cols>
  <sheetData>
    <row r="1" spans="1:2" x14ac:dyDescent="0.35">
      <c r="A1" s="5" t="s">
        <v>1</v>
      </c>
      <c r="B1" t="s">
        <v>12</v>
      </c>
    </row>
    <row r="3" spans="1:2" x14ac:dyDescent="0.35">
      <c r="A3" s="5" t="s">
        <v>72</v>
      </c>
      <c r="B3" t="s">
        <v>73</v>
      </c>
    </row>
    <row r="4" spans="1:2" x14ac:dyDescent="0.35">
      <c r="A4" s="6" t="s">
        <v>13</v>
      </c>
      <c r="B4" s="7">
        <v>1600</v>
      </c>
    </row>
    <row r="5" spans="1:2" x14ac:dyDescent="0.35">
      <c r="A5" s="6" t="s">
        <v>39</v>
      </c>
      <c r="B5" s="7">
        <v>330</v>
      </c>
    </row>
    <row r="6" spans="1:2" x14ac:dyDescent="0.35">
      <c r="A6" s="6" t="s">
        <v>25</v>
      </c>
      <c r="B6" s="7">
        <v>1100</v>
      </c>
    </row>
    <row r="7" spans="1:2" x14ac:dyDescent="0.35">
      <c r="A7" s="6" t="s">
        <v>33</v>
      </c>
      <c r="B7" s="7">
        <v>3000</v>
      </c>
    </row>
    <row r="8" spans="1:2" x14ac:dyDescent="0.35">
      <c r="A8" s="6" t="s">
        <v>45</v>
      </c>
      <c r="B8" s="7">
        <v>570</v>
      </c>
    </row>
    <row r="9" spans="1:2" x14ac:dyDescent="0.35">
      <c r="A9" s="6" t="s">
        <v>21</v>
      </c>
      <c r="B9" s="7">
        <v>500</v>
      </c>
    </row>
    <row r="10" spans="1:2" x14ac:dyDescent="0.35">
      <c r="A10" s="6" t="s">
        <v>41</v>
      </c>
      <c r="B10" s="7">
        <v>350</v>
      </c>
    </row>
    <row r="11" spans="1:2" x14ac:dyDescent="0.35">
      <c r="A11" s="6" t="s">
        <v>37</v>
      </c>
      <c r="B11" s="7">
        <v>830</v>
      </c>
    </row>
    <row r="12" spans="1:2" x14ac:dyDescent="0.35">
      <c r="A12" s="6" t="s">
        <v>23</v>
      </c>
      <c r="B12" s="7">
        <v>970</v>
      </c>
    </row>
    <row r="13" spans="1:2" x14ac:dyDescent="0.35">
      <c r="A13" s="6" t="s">
        <v>31</v>
      </c>
      <c r="B13" s="7">
        <v>1400</v>
      </c>
    </row>
    <row r="14" spans="1:2" x14ac:dyDescent="0.35">
      <c r="A14" s="6" t="s">
        <v>17</v>
      </c>
      <c r="B14" s="7">
        <v>800</v>
      </c>
    </row>
    <row r="15" spans="1:2" x14ac:dyDescent="0.35">
      <c r="A15" s="6" t="s">
        <v>54</v>
      </c>
      <c r="B15" s="7">
        <v>250</v>
      </c>
    </row>
    <row r="16" spans="1:2" x14ac:dyDescent="0.35">
      <c r="A16" s="6" t="s">
        <v>35</v>
      </c>
      <c r="B16" s="7">
        <v>1250</v>
      </c>
    </row>
    <row r="17" spans="1:2" x14ac:dyDescent="0.35">
      <c r="A17" s="6" t="s">
        <v>27</v>
      </c>
      <c r="B17" s="7">
        <v>1500</v>
      </c>
    </row>
    <row r="18" spans="1:2" x14ac:dyDescent="0.35">
      <c r="A18" s="6" t="s">
        <v>43</v>
      </c>
      <c r="B18" s="7">
        <v>1250</v>
      </c>
    </row>
    <row r="19" spans="1:2" x14ac:dyDescent="0.35">
      <c r="A19" s="6" t="s">
        <v>74</v>
      </c>
      <c r="B19" s="7">
        <v>15700</v>
      </c>
    </row>
    <row r="27" spans="1:2" x14ac:dyDescent="0.35">
      <c r="A27" s="5" t="s">
        <v>1</v>
      </c>
      <c r="B27" t="s">
        <v>7</v>
      </c>
    </row>
    <row r="29" spans="1:2" x14ac:dyDescent="0.35">
      <c r="A29" s="5" t="s">
        <v>72</v>
      </c>
      <c r="B29" t="s">
        <v>73</v>
      </c>
    </row>
    <row r="30" spans="1:2" x14ac:dyDescent="0.35">
      <c r="A30" s="6" t="s">
        <v>50</v>
      </c>
      <c r="B30" s="9">
        <v>1200</v>
      </c>
    </row>
    <row r="31" spans="1:2" x14ac:dyDescent="0.35">
      <c r="A31" s="6" t="s">
        <v>29</v>
      </c>
      <c r="B31" s="9">
        <v>800</v>
      </c>
    </row>
    <row r="32" spans="1:2" x14ac:dyDescent="0.35">
      <c r="A32" s="6" t="s">
        <v>8</v>
      </c>
      <c r="B32" s="9">
        <v>15000</v>
      </c>
    </row>
    <row r="33" spans="1:2" x14ac:dyDescent="0.35">
      <c r="A33" s="6" t="s">
        <v>63</v>
      </c>
      <c r="B33" s="9">
        <v>1500</v>
      </c>
    </row>
    <row r="34" spans="1:2" x14ac:dyDescent="0.35">
      <c r="A34" s="6" t="s">
        <v>74</v>
      </c>
      <c r="B34" s="9">
        <v>18500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D480-613D-4668-A1DB-75BB80F1F429}">
  <dimension ref="A3:U3"/>
  <sheetViews>
    <sheetView tabSelected="1" topLeftCell="A36" workbookViewId="0">
      <selection activeCell="P27" sqref="P27"/>
    </sheetView>
  </sheetViews>
  <sheetFormatPr defaultRowHeight="14.5" x14ac:dyDescent="0.35"/>
  <cols>
    <col min="1" max="1" width="14.90625" style="10" customWidth="1"/>
    <col min="2" max="21" width="8.7265625" style="8"/>
  </cols>
  <sheetData>
    <row r="3" spans="1:1" ht="23.5" x14ac:dyDescent="0.55000000000000004">
      <c r="A3" s="12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Thayana Galiazzi</dc:creator>
  <cp:lastModifiedBy>Maria Thayana Galiazzi</cp:lastModifiedBy>
  <dcterms:created xsi:type="dcterms:W3CDTF">2025-01-16T21:31:48Z</dcterms:created>
  <dcterms:modified xsi:type="dcterms:W3CDTF">2025-01-17T02:48:45Z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2025-01-16T21:59:23Z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4b5c7918-0f25-4ee8-a63d-5d223eed74d3</vt:lpwstr>
  </property>
  <property fmtid="{D5CDD505-2E9C-101B-9397-08002B2CF9AE}" pid="8" name="MSIP_Label_fde7aacd-7cc4-4c31-9e6f-7ef306428f09_ContentBits">
    <vt:lpwstr>1</vt:lpwstr>
  </property>
</Properties>
</file>