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\OneDrive\Escritorio\UNIVERSIDAD DE MANIZALES\TERCER SEMESTRE\BUSINESS INTELLIGENCE\LABORATORIO 1\"/>
    </mc:Choice>
  </mc:AlternateContent>
  <bookViews>
    <workbookView xWindow="0" yWindow="0" windowWidth="20490" windowHeight="7530"/>
  </bookViews>
  <sheets>
    <sheet name=" covarianza" sheetId="13" r:id="rId1"/>
    <sheet name=" cov" sheetId="10" state="hidden" r:id="rId2"/>
    <sheet name=" Covarianza2" sheetId="11" state="hidden" r:id="rId3"/>
  </sheets>
  <externalReferences>
    <externalReference r:id="rId4"/>
  </externalReferenc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3" l="1"/>
  <c r="D11" i="10" l="1"/>
  <c r="C11" i="10"/>
  <c r="G6" i="10" s="1"/>
  <c r="D11" i="11"/>
  <c r="C11" i="11"/>
  <c r="G6" i="11" s="1"/>
  <c r="G9" i="10" l="1"/>
  <c r="G10" i="10"/>
  <c r="G8" i="10"/>
  <c r="G7" i="10"/>
  <c r="G8" i="11"/>
  <c r="G11" i="11" s="1"/>
  <c r="G13" i="11" s="1"/>
  <c r="G9" i="11"/>
  <c r="G10" i="11"/>
  <c r="G7" i="11"/>
  <c r="G11" i="10" l="1"/>
  <c r="G13" i="10" s="1"/>
</calcChain>
</file>

<file path=xl/sharedStrings.xml><?xml version="1.0" encoding="utf-8"?>
<sst xmlns="http://schemas.openxmlformats.org/spreadsheetml/2006/main" count="33" uniqueCount="22">
  <si>
    <t>covarianza</t>
  </si>
  <si>
    <t>Puntuaciones SAT</t>
  </si>
  <si>
    <t>Fondo</t>
  </si>
  <si>
    <t>Se le proporcionan datos sobre los puntajes de lectura y escritura del SAT de varios estudiantes de nuestra lección sobre tablas cruzadas y diagramas de dispersión.</t>
  </si>
  <si>
    <t>Tarea 1</t>
  </si>
  <si>
    <t>Determinar si se trata de una muestra o de una población.</t>
  </si>
  <si>
    <t>Tarea 2</t>
  </si>
  <si>
    <t>Calcule la covarianza de los dos conjuntos de datos</t>
  </si>
  <si>
    <t>Tarea 3</t>
  </si>
  <si>
    <t>Grafique los datos en un diagrama de dispersión y, utilizando su conocimiento previo, comente si existe una relación notable entre las dos variables.</t>
  </si>
  <si>
    <t>Escribiendo</t>
  </si>
  <si>
    <t>Lectura</t>
  </si>
  <si>
    <t>(x-x̅)*(y-ȳ)</t>
  </si>
  <si>
    <t>Datos de vivienda</t>
  </si>
  <si>
    <t>Tamaño (pies)</t>
  </si>
  <si>
    <t>Precio ($)</t>
  </si>
  <si>
    <t>Significar</t>
  </si>
  <si>
    <t>Suma</t>
  </si>
  <si>
    <t>Tamaño de la muestra</t>
  </si>
  <si>
    <t>Cov. Muestra</t>
  </si>
  <si>
    <t>COVARIANZA=</t>
  </si>
  <si>
    <t xml:space="preserve">Es una relacion positiva , tiene valores que no generan una gran diferencia , es muy poca.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</si>
</sst>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??_);_(@_)"/>
    <numFmt numFmtId="166" formatCode="#,##0_);\-\ #,##0_)"/>
    <numFmt numFmtId="167" formatCode="#,##0.00_);\-\ #,##0.0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5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5" fontId="2" fillId="2" borderId="2" xfId="1" applyNumberFormat="1" applyFont="1" applyFill="1" applyBorder="1"/>
    <xf numFmtId="164" fontId="2" fillId="2" borderId="0" xfId="1" applyFont="1" applyFill="1"/>
    <xf numFmtId="164" fontId="2" fillId="2" borderId="0" xfId="0" applyNumberFormat="1" applyFont="1" applyFill="1"/>
    <xf numFmtId="0" fontId="5" fillId="2" borderId="0" xfId="0" applyFont="1" applyFill="1" applyAlignment="1">
      <alignment horizontal="right"/>
    </xf>
    <xf numFmtId="166" fontId="2" fillId="2" borderId="0" xfId="1" applyNumberFormat="1" applyFont="1" applyFill="1"/>
    <xf numFmtId="166" fontId="2" fillId="2" borderId="2" xfId="1" applyNumberFormat="1" applyFont="1" applyFill="1" applyBorder="1"/>
    <xf numFmtId="166" fontId="2" fillId="2" borderId="0" xfId="1" applyNumberFormat="1" applyFont="1" applyFill="1" applyBorder="1"/>
    <xf numFmtId="165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7" fontId="2" fillId="2" borderId="0" xfId="1" applyNumberFormat="1" applyFont="1" applyFill="1"/>
    <xf numFmtId="167" fontId="2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Diagrama</a:t>
            </a:r>
            <a:r>
              <a:rPr lang="es-CO" baseline="0"/>
              <a:t> de dispersion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 covarianza'!$C$12:$C$16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' covarianza'!$D$12:$D$16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8E-49DC-9086-FF8CE22C5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82896"/>
        <c:axId val="448884536"/>
      </c:scatterChart>
      <c:valAx>
        <c:axId val="44888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48884536"/>
        <c:crosses val="autoZero"/>
        <c:crossBetween val="midCat"/>
      </c:valAx>
      <c:valAx>
        <c:axId val="44888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4888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[1]Covariance2!$C$6:$C$10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[1]Covariance2!$D$6:$D$10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18</xdr:row>
      <xdr:rowOff>133350</xdr:rowOff>
    </xdr:from>
    <xdr:to>
      <xdr:col>8</xdr:col>
      <xdr:colOff>57150</xdr:colOff>
      <xdr:row>36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variance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ariance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M22"/>
  <sheetViews>
    <sheetView tabSelected="1" topLeftCell="A6" zoomScaleNormal="100" workbookViewId="0">
      <selection activeCell="J21" sqref="J21"/>
    </sheetView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11.140625" style="1" customWidth="1"/>
    <col min="5" max="5" width="9.140625" style="1"/>
    <col min="6" max="6" width="18.7109375" style="1" customWidth="1"/>
    <col min="7" max="7" width="14" style="1" customWidth="1"/>
    <col min="8" max="11" width="9.140625" style="1"/>
    <col min="12" max="12" width="4.85546875" style="1" customWidth="1"/>
    <col min="13" max="16384" width="9.140625" style="1"/>
  </cols>
  <sheetData>
    <row r="1" spans="2:13" ht="15.75" x14ac:dyDescent="0.25">
      <c r="B1" s="2" t="s">
        <v>0</v>
      </c>
    </row>
    <row r="2" spans="2:13" x14ac:dyDescent="0.2">
      <c r="B2" s="5" t="s">
        <v>1</v>
      </c>
    </row>
    <row r="3" spans="2:13" x14ac:dyDescent="0.2">
      <c r="B3" s="5"/>
    </row>
    <row r="4" spans="2:13" x14ac:dyDescent="0.2">
      <c r="B4" s="5" t="s">
        <v>2</v>
      </c>
      <c r="D4" s="1" t="s">
        <v>3</v>
      </c>
    </row>
    <row r="5" spans="2:13" x14ac:dyDescent="0.2">
      <c r="B5" s="5" t="s">
        <v>4</v>
      </c>
      <c r="D5" s="1" t="s">
        <v>5</v>
      </c>
    </row>
    <row r="6" spans="2:13" x14ac:dyDescent="0.2">
      <c r="B6" s="5" t="s">
        <v>6</v>
      </c>
      <c r="D6" s="1" t="s">
        <v>7</v>
      </c>
    </row>
    <row r="7" spans="2:13" x14ac:dyDescent="0.2">
      <c r="B7" s="5" t="s">
        <v>8</v>
      </c>
      <c r="D7" s="1" t="s">
        <v>9</v>
      </c>
    </row>
    <row r="9" spans="2:13" x14ac:dyDescent="0.2">
      <c r="B9" s="5"/>
    </row>
    <row r="10" spans="2:13" x14ac:dyDescent="0.2">
      <c r="B10" s="5"/>
    </row>
    <row r="11" spans="2:13" ht="16.5" thickBot="1" x14ac:dyDescent="0.3">
      <c r="C11" s="3" t="s">
        <v>10</v>
      </c>
      <c r="D11" s="3" t="s">
        <v>11</v>
      </c>
      <c r="G11" s="15" t="s">
        <v>12</v>
      </c>
      <c r="J11" s="5"/>
    </row>
    <row r="12" spans="2:13" x14ac:dyDescent="0.2">
      <c r="C12" s="16">
        <v>344</v>
      </c>
      <c r="D12" s="16">
        <v>378</v>
      </c>
      <c r="G12" s="18"/>
      <c r="J12" s="5"/>
      <c r="M12" s="8"/>
    </row>
    <row r="13" spans="2:13" x14ac:dyDescent="0.2">
      <c r="C13" s="16">
        <v>383</v>
      </c>
      <c r="D13" s="16">
        <v>349</v>
      </c>
      <c r="G13" s="18"/>
      <c r="J13" s="5"/>
    </row>
    <row r="14" spans="2:13" x14ac:dyDescent="0.2">
      <c r="C14" s="16">
        <v>611</v>
      </c>
      <c r="D14" s="16">
        <v>503</v>
      </c>
      <c r="G14" s="18"/>
    </row>
    <row r="15" spans="2:13" x14ac:dyDescent="0.2">
      <c r="C15" s="16">
        <v>713</v>
      </c>
      <c r="D15" s="16">
        <v>719</v>
      </c>
      <c r="G15" s="18"/>
    </row>
    <row r="16" spans="2:13" ht="12.75" thickBot="1" x14ac:dyDescent="0.25">
      <c r="C16" s="17">
        <v>536</v>
      </c>
      <c r="D16" s="17">
        <v>503</v>
      </c>
      <c r="G16" s="3" t="s">
        <v>20</v>
      </c>
      <c r="H16" s="1">
        <f>_xlfn.COVARIANCE.S(C12:C16,D12:D16)</f>
        <v>21155.55</v>
      </c>
    </row>
    <row r="18" spans="2:10" x14ac:dyDescent="0.2">
      <c r="B18" s="10"/>
      <c r="C18" s="4"/>
      <c r="D18" s="4"/>
      <c r="F18" s="5"/>
      <c r="G18" s="19"/>
    </row>
    <row r="19" spans="2:10" x14ac:dyDescent="0.2">
      <c r="B19" s="5"/>
      <c r="C19" s="8"/>
      <c r="D19" s="8"/>
      <c r="F19" s="5"/>
      <c r="G19" s="13"/>
    </row>
    <row r="20" spans="2:10" x14ac:dyDescent="0.2">
      <c r="B20" s="5"/>
      <c r="C20" s="4"/>
      <c r="D20" s="4"/>
      <c r="F20" s="5"/>
      <c r="G20" s="18"/>
    </row>
    <row r="21" spans="2:10" x14ac:dyDescent="0.2">
      <c r="J21" s="1" t="s">
        <v>21</v>
      </c>
    </row>
    <row r="22" spans="2:10" x14ac:dyDescent="0.2">
      <c r="F22" s="5"/>
      <c r="G22" s="9"/>
    </row>
  </sheetData>
  <sortState ref="G12:G20">
    <sortCondition descending="1" ref="G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6"/>
  <sheetViews>
    <sheetView zoomScaleNormal="100" workbookViewId="0">
      <selection activeCell="G6" sqref="G6"/>
    </sheetView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0</v>
      </c>
    </row>
    <row r="2" spans="2:7" x14ac:dyDescent="0.2">
      <c r="B2" s="5" t="s">
        <v>13</v>
      </c>
    </row>
    <row r="5" spans="2:7" ht="12.75" thickBot="1" x14ac:dyDescent="0.25">
      <c r="C5" s="3" t="s">
        <v>14</v>
      </c>
      <c r="D5" s="3" t="s">
        <v>15</v>
      </c>
      <c r="G5" s="3" t="s">
        <v>12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16</v>
      </c>
      <c r="C11" s="4">
        <f>AVERAGE(C6:C10)</f>
        <v>866</v>
      </c>
      <c r="D11" s="4">
        <f>AVERAGE(D6:D10)</f>
        <v>933000</v>
      </c>
      <c r="F11" s="5" t="s">
        <v>17</v>
      </c>
      <c r="G11" s="11">
        <f>SUM(G6:G10)</f>
        <v>133965000</v>
      </c>
    </row>
    <row r="12" spans="2:7" x14ac:dyDescent="0.2">
      <c r="B12" s="5"/>
      <c r="C12" s="14"/>
      <c r="D12" s="4"/>
      <c r="F12" s="5" t="s">
        <v>18</v>
      </c>
      <c r="G12" s="11">
        <v>5</v>
      </c>
    </row>
    <row r="13" spans="2:7" x14ac:dyDescent="0.2">
      <c r="B13" s="5"/>
      <c r="C13" s="8"/>
      <c r="D13" s="8"/>
      <c r="F13" s="5" t="s">
        <v>19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6"/>
  <sheetViews>
    <sheetView zoomScale="130" zoomScaleNormal="130" workbookViewId="0"/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0</v>
      </c>
    </row>
    <row r="2" spans="2:7" x14ac:dyDescent="0.2">
      <c r="B2" s="5" t="s">
        <v>13</v>
      </c>
    </row>
    <row r="5" spans="2:7" ht="12.75" thickBot="1" x14ac:dyDescent="0.25">
      <c r="C5" s="3" t="s">
        <v>14</v>
      </c>
      <c r="D5" s="3" t="s">
        <v>15</v>
      </c>
      <c r="G5" s="3" t="s">
        <v>12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16</v>
      </c>
      <c r="C11" s="1">
        <f>AVERAGE(C6:C10)</f>
        <v>866</v>
      </c>
      <c r="D11" s="4">
        <f>AVERAGE(D6:D10)</f>
        <v>933000</v>
      </c>
      <c r="F11" s="5" t="s">
        <v>17</v>
      </c>
      <c r="G11" s="11">
        <f>SUM(G6:G10)</f>
        <v>133965000</v>
      </c>
    </row>
    <row r="12" spans="2:7" x14ac:dyDescent="0.2">
      <c r="B12" s="5"/>
      <c r="C12" s="14"/>
      <c r="D12" s="4"/>
      <c r="F12" s="5" t="s">
        <v>18</v>
      </c>
      <c r="G12" s="11">
        <v>5</v>
      </c>
    </row>
    <row r="13" spans="2:7" x14ac:dyDescent="0.2">
      <c r="B13" s="5"/>
      <c r="C13" s="8"/>
      <c r="D13" s="8"/>
      <c r="F13" s="5" t="s">
        <v>19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covarianza</vt:lpstr>
      <vt:lpstr> cov</vt:lpstr>
      <vt:lpstr> Covarianza2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NewPC</dc:creator>
  <cp:keywords/>
  <dc:description/>
  <cp:lastModifiedBy>Daniela Rios Gonzalez</cp:lastModifiedBy>
  <cp:revision/>
  <dcterms:created xsi:type="dcterms:W3CDTF">2017-03-21T13:09:44Z</dcterms:created>
  <dcterms:modified xsi:type="dcterms:W3CDTF">2023-02-27T01:30:15Z</dcterms:modified>
  <cp:category/>
  <cp:contentStatus/>
</cp:coreProperties>
</file>