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 Oblicuidad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G17" i="1"/>
  <c r="Q10" i="1" l="1"/>
  <c r="H10" i="1"/>
  <c r="P10" i="1" l="1"/>
  <c r="O10" i="1"/>
  <c r="G10" i="1"/>
  <c r="F10" i="1"/>
</calcChain>
</file>

<file path=xl/sharedStrings.xml><?xml version="1.0" encoding="utf-8"?>
<sst xmlns="http://schemas.openxmlformats.org/spreadsheetml/2006/main" count="19" uniqueCount="17">
  <si>
    <t>Oblicuidad</t>
  </si>
  <si>
    <t>Fondo</t>
  </si>
  <si>
    <t>Se le dan dos conjuntos de datos</t>
  </si>
  <si>
    <t>Tarea 1</t>
  </si>
  <si>
    <t>Identifique la asimetría del conjunto de datos 1. Puede usar la fórmula de la lección, la fórmula de asimetría en Excel (=SKEW) o puede trazarla en un gráfico</t>
  </si>
  <si>
    <t>Tarea 2</t>
  </si>
  <si>
    <t>Identifique la asimetría del conjunto de datos 2. Puede usar la fórmula de la lección, la fórmula de asimetría en Excel (= SKEW) o puede trazarla en un gráfico</t>
  </si>
  <si>
    <t>Conjunto de datos 1</t>
  </si>
  <si>
    <t>Tarea 1:</t>
  </si>
  <si>
    <t>Conjunto de datos 2</t>
  </si>
  <si>
    <t>Tarea 2:</t>
  </si>
  <si>
    <t>Media</t>
  </si>
  <si>
    <t>Mediana</t>
  </si>
  <si>
    <t>Desviación Estandar</t>
  </si>
  <si>
    <t xml:space="preserve">Media </t>
  </si>
  <si>
    <t xml:space="preserve">Mediana </t>
  </si>
  <si>
    <t>Asimetría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</si>
</sst>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Conjunto</a:t>
            </a:r>
            <a:r>
              <a:rPr lang="es-CO" baseline="0"/>
              <a:t> de datos 2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Conjunto</a:t>
            </a:r>
            <a:r>
              <a:rPr lang="es-CO" baseline="0"/>
              <a:t> de datos 1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Oblicuidad'!$F$17</c:f>
              <c:strCache>
                <c:ptCount val="1"/>
                <c:pt idx="0">
                  <c:v>Asimetría =</c:v>
                </c:pt>
              </c:strCache>
            </c:strRef>
          </c:cat>
          <c:val>
            <c:numRef>
              <c:f>' Oblicuidad'!$G$17</c:f>
              <c:numCache>
                <c:formatCode>General</c:formatCode>
                <c:ptCount val="1"/>
                <c:pt idx="0">
                  <c:v>0.63098801196505716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3-415F-BB69-07F2EE170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202320"/>
        <c:axId val="432201664"/>
      </c:barChart>
      <c:catAx>
        <c:axId val="4322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201664"/>
        <c:crosses val="autoZero"/>
        <c:auto val="1"/>
        <c:lblAlgn val="ctr"/>
        <c:lblOffset val="100"/>
        <c:noMultiLvlLbl val="0"/>
      </c:catAx>
      <c:valAx>
        <c:axId val="4322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20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Conjunto de datos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Oblicuidad'!$N$16</c:f>
              <c:strCache>
                <c:ptCount val="1"/>
                <c:pt idx="0">
                  <c:v>Asimetría =</c:v>
                </c:pt>
              </c:strCache>
            </c:strRef>
          </c:cat>
          <c:val>
            <c:numRef>
              <c:f>' Oblicuidad'!$O$16</c:f>
              <c:numCache>
                <c:formatCode>General</c:formatCode>
                <c:ptCount val="1"/>
                <c:pt idx="0">
                  <c:v>-0.37064131089909302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5-4A0E-8A90-EC116080C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975360"/>
        <c:axId val="310974376"/>
      </c:barChart>
      <c:catAx>
        <c:axId val="31097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0974376"/>
        <c:crosses val="autoZero"/>
        <c:auto val="1"/>
        <c:lblAlgn val="ctr"/>
        <c:lblOffset val="100"/>
        <c:noMultiLvlLbl val="0"/>
      </c:catAx>
      <c:valAx>
        <c:axId val="31097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09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10</xdr:row>
      <xdr:rowOff>85725</xdr:rowOff>
    </xdr:from>
    <xdr:to>
      <xdr:col>23</xdr:col>
      <xdr:colOff>581025</xdr:colOff>
      <xdr:row>28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276224</xdr:colOff>
      <xdr:row>19</xdr:row>
      <xdr:rowOff>142875</xdr:rowOff>
    </xdr:from>
    <xdr:to>
      <xdr:col>9</xdr:col>
      <xdr:colOff>566736</xdr:colOff>
      <xdr:row>32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114300</xdr:colOff>
      <xdr:row>18</xdr:row>
      <xdr:rowOff>114300</xdr:rowOff>
    </xdr:from>
    <xdr:to>
      <xdr:col>19</xdr:col>
      <xdr:colOff>371475</xdr:colOff>
      <xdr:row>33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tabSelected="1" topLeftCell="A11" workbookViewId="0">
      <selection activeCell="P16" sqref="P16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4" width="8.85546875" style="1"/>
    <col min="5" max="5" width="3.85546875" style="1" bestFit="1" customWidth="1"/>
    <col min="6" max="16384" width="8.85546875" style="1"/>
  </cols>
  <sheetData>
    <row r="1" spans="2:17" ht="15.75" x14ac:dyDescent="0.25">
      <c r="B1" s="3" t="s">
        <v>0</v>
      </c>
    </row>
    <row r="3" spans="2:17" x14ac:dyDescent="0.2">
      <c r="B3" s="2" t="s">
        <v>1</v>
      </c>
      <c r="C3" s="1" t="s">
        <v>2</v>
      </c>
    </row>
    <row r="4" spans="2:17" x14ac:dyDescent="0.2">
      <c r="B4" s="2" t="s">
        <v>3</v>
      </c>
      <c r="C4" s="1" t="s">
        <v>4</v>
      </c>
    </row>
    <row r="5" spans="2:17" x14ac:dyDescent="0.2">
      <c r="B5" s="2" t="s">
        <v>5</v>
      </c>
      <c r="C5" s="1" t="s">
        <v>6</v>
      </c>
    </row>
    <row r="7" spans="2:17" x14ac:dyDescent="0.2">
      <c r="B7" s="2"/>
    </row>
    <row r="9" spans="2:17" ht="12.75" thickBot="1" x14ac:dyDescent="0.25">
      <c r="B9" s="4" t="s">
        <v>7</v>
      </c>
      <c r="D9" s="2" t="s">
        <v>8</v>
      </c>
      <c r="F9" s="4" t="s">
        <v>11</v>
      </c>
      <c r="G9" s="4" t="s">
        <v>12</v>
      </c>
      <c r="H9" s="6" t="s">
        <v>13</v>
      </c>
      <c r="L9" s="4" t="s">
        <v>9</v>
      </c>
      <c r="N9" s="2" t="s">
        <v>10</v>
      </c>
      <c r="O9" s="4" t="s">
        <v>14</v>
      </c>
      <c r="P9" s="4" t="s">
        <v>15</v>
      </c>
      <c r="Q9" s="6" t="s">
        <v>13</v>
      </c>
    </row>
    <row r="10" spans="2:17" x14ac:dyDescent="0.2">
      <c r="B10" s="1">
        <v>212</v>
      </c>
      <c r="F10" s="1">
        <f>AVERAGE(B10:B39)</f>
        <v>370.03333333333336</v>
      </c>
      <c r="G10" s="1">
        <f>MEDIAN(B10:B39)</f>
        <v>339</v>
      </c>
      <c r="H10" s="1">
        <f>_xlfn.STDEV.S(B10:B39)</f>
        <v>263.96192036409127</v>
      </c>
      <c r="L10" s="1">
        <v>586</v>
      </c>
      <c r="O10" s="1">
        <f>AVERAGE(L10:L39)</f>
        <v>603.73333333333335</v>
      </c>
      <c r="P10" s="1">
        <f>MEDIAN(L10:L39)</f>
        <v>654.5</v>
      </c>
      <c r="Q10" s="1">
        <f>_xlfn.STDEV.S(L10:L39)</f>
        <v>240.53717661378948</v>
      </c>
    </row>
    <row r="11" spans="2:17" x14ac:dyDescent="0.2">
      <c r="B11" s="1">
        <v>869</v>
      </c>
      <c r="D11" s="2"/>
      <c r="E11" s="5"/>
      <c r="L11" s="1">
        <v>760</v>
      </c>
      <c r="N11" s="2"/>
      <c r="O11" s="5"/>
    </row>
    <row r="12" spans="2:17" x14ac:dyDescent="0.2">
      <c r="B12" s="1">
        <v>220</v>
      </c>
      <c r="L12" s="1">
        <v>495</v>
      </c>
    </row>
    <row r="13" spans="2:17" x14ac:dyDescent="0.2">
      <c r="B13" s="1">
        <v>654</v>
      </c>
      <c r="L13" s="1">
        <v>678</v>
      </c>
    </row>
    <row r="14" spans="2:17" x14ac:dyDescent="0.2">
      <c r="B14" s="1">
        <v>511</v>
      </c>
      <c r="L14" s="1">
        <v>559</v>
      </c>
    </row>
    <row r="15" spans="2:17" x14ac:dyDescent="0.2">
      <c r="B15" s="1">
        <v>624</v>
      </c>
      <c r="L15" s="1">
        <v>415</v>
      </c>
    </row>
    <row r="16" spans="2:17" x14ac:dyDescent="0.2">
      <c r="B16" s="1">
        <v>420</v>
      </c>
      <c r="L16" s="1">
        <v>370</v>
      </c>
      <c r="N16" s="1" t="s">
        <v>16</v>
      </c>
      <c r="O16" s="1">
        <f>SKEW(L10:L39)</f>
        <v>-0.37064131089909302</v>
      </c>
    </row>
    <row r="17" spans="2:12" x14ac:dyDescent="0.2">
      <c r="B17" s="1">
        <v>121</v>
      </c>
      <c r="F17" s="1" t="s">
        <v>16</v>
      </c>
      <c r="G17" s="1">
        <f>SKEW(B10:B39)</f>
        <v>0.63098801196505716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2" x14ac:dyDescent="0.2">
      <c r="B33" s="1">
        <v>84</v>
      </c>
      <c r="L33" s="1">
        <v>661</v>
      </c>
    </row>
    <row r="34" spans="2:12" x14ac:dyDescent="0.2">
      <c r="B34" s="1">
        <v>144</v>
      </c>
      <c r="L34" s="1">
        <v>770</v>
      </c>
    </row>
    <row r="35" spans="2:12" x14ac:dyDescent="0.2">
      <c r="B35" s="1">
        <v>48</v>
      </c>
      <c r="L35" s="1">
        <v>800</v>
      </c>
    </row>
    <row r="36" spans="2:12" x14ac:dyDescent="0.2">
      <c r="B36" s="1">
        <v>375</v>
      </c>
      <c r="L36" s="1">
        <v>529</v>
      </c>
    </row>
    <row r="37" spans="2:12" x14ac:dyDescent="0.2">
      <c r="B37" s="1">
        <v>86</v>
      </c>
      <c r="L37" s="1">
        <v>975</v>
      </c>
    </row>
    <row r="38" spans="2:12" x14ac:dyDescent="0.2">
      <c r="B38" s="1">
        <v>168</v>
      </c>
      <c r="L38" s="1">
        <v>995</v>
      </c>
    </row>
    <row r="39" spans="2:12" x14ac:dyDescent="0.2">
      <c r="B39" s="1">
        <v>100</v>
      </c>
      <c r="L39" s="1">
        <v>947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Oblicuidad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2023-02-27T01:18:14Z</dcterms:modified>
  <cp:category/>
  <cp:contentStatus/>
</cp:coreProperties>
</file>