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tente\Desktop\EPICODE - Data Analyst\00 EXCELL\16 PRATICA W4D2\M2-4-1\"/>
    </mc:Choice>
  </mc:AlternateContent>
  <xr:revisionPtr revIDLastSave="0" documentId="13_ncr:1_{F3C8C6F5-5440-478C-9269-574060F8CF8E}" xr6:coauthVersionLast="47" xr6:coauthVersionMax="47" xr10:uidLastSave="{00000000-0000-0000-0000-000000000000}"/>
  <bookViews>
    <workbookView xWindow="-120" yWindow="-120" windowWidth="20730" windowHeight="11040" tabRatio="870" activeTab="1" xr2:uid="{26CEA77D-4960-4DA0-AC8B-8DB2BA2C51AA}"/>
  </bookViews>
  <sheets>
    <sheet name="dati_fatturazione" sheetId="1" r:id="rId1"/>
    <sheet name="DATI FATTURAZIONE" sheetId="3" r:id="rId2"/>
    <sheet name="CLIENTI" sheetId="5" r:id="rId3"/>
    <sheet name="MASCHERA" sheetId="2" r:id="rId4"/>
    <sheet name="REPORT" sheetId="6" r:id="rId5"/>
  </sheets>
  <definedNames>
    <definedName name="_xlcn.WorksheetConnection_FATTURAZIONE_V2.xlsxCLIENTI1" hidden="1">CLIENTI[]</definedName>
    <definedName name="_xlcn.WorksheetConnection_FATTURAZIONE_V2.xlsxDATI_FATTURAZIONE_V21" hidden="1">DATI_FATTURAZIONE[]</definedName>
    <definedName name="CLIENTE">#REF!</definedName>
    <definedName name="DATA_FATTURA">#REF!</definedName>
    <definedName name="DATA_SCADENZA">#REF!</definedName>
    <definedName name="DatiEsterni_1" localSheetId="1" hidden="1">'DATI FATTURAZIONE'!$A$1:$I$500</definedName>
    <definedName name="DatiEsterni_2" localSheetId="2" hidden="1">'CLIENTI'!$A$1:$D$9</definedName>
    <definedName name="FiltroDati_STATO">#N/A</definedName>
    <definedName name="IMPORTO">#REF!</definedName>
    <definedName name="N°_FATTURA">#REF!</definedName>
    <definedName name="OGGETTO">#REF!</definedName>
    <definedName name="SequenzaTemporaleNativa_DATA_SCADENZA">#N/A</definedName>
  </definedNames>
  <calcPr calcId="191029"/>
  <pivotCaches>
    <pivotCache cacheId="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_V2" name="DATI_FATTURAZIONE_V2" connection="WorksheetConnection_FATTURAZIONE_V2.xlsx!DATI_FATTURAZIONE_V2"/>
          <x15:modelTable id="CLIENTI" name="CLIENTI" connection="WorksheetConnection_FATTURAZIONE_V2.xlsx!CLIENTI"/>
        </x15:modelTables>
        <x15:modelRelationships>
          <x15:modelRelationship fromTable="DATI_FATTURAZIONE_V2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3C4A9D-018E-40A3-9590-C9E56DC76F0C}" keepAlive="1" name="Query - CLIENTI" description="Connessione alla query 'CLIENTI' nella cartella di lavoro." type="5" refreshedVersion="7" background="1" saveData="1">
    <dbPr connection="Provider=Microsoft.Mashup.OleDb.1;Data Source=$Workbook$;Location=CLIENTI;Extended Properties=&quot;&quot;" command="SELECT * FROM [CLIENTI]"/>
  </connection>
  <connection id="2" xr16:uid="{B11DB804-10F6-45C2-9981-D7B193547ED7}" keepAlive="1" name="Query - DATI FATTURAZIONE" description="Connessione alla query 'DATI FATTURAZIONE' nella cartella di lavoro." type="5" refreshedVersion="7" background="1" saveData="1">
    <dbPr connection="Provider=Microsoft.Mashup.OleDb.1;Data Source=$Workbook$;Location=&quot;DATI FATTURAZIONE&quot;;Extended Properties=&quot;&quot;" command="SELECT * FROM [DATI FATTURAZIONE]"/>
  </connection>
  <connection id="3" xr16:uid="{4A8D846D-0D57-4FAA-9843-13E38B98CE46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96E1A17-AB0D-4621-AEC2-E85A00C40BB0}" name="WorksheetConnection_FATTURAZIONE_V2.xlsx!CLIENTI" type="102" refreshedVersion="7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_V2.xlsxCLIENTI1"/>
        </x15:connection>
      </ext>
    </extLst>
  </connection>
  <connection id="5" xr16:uid="{D0681D42-3CD6-4DF2-9E75-D743036207E1}" name="WorksheetConnection_FATTURAZIONE_V2.xlsx!DATI_FATTURAZIONE_V2" type="102" refreshedVersion="7" minRefreshableVersion="5">
    <extLst>
      <ext xmlns:x15="http://schemas.microsoft.com/office/spreadsheetml/2010/11/main" uri="{DE250136-89BD-433C-8126-D09CA5730AF9}">
        <x15:connection id="DATI_FATTURAZIONE_V2">
          <x15:rangePr sourceName="_xlcn.WorksheetConnection_FATTURAZIONE_V2.xlsxDATI_FATTURAZIONE_V21"/>
        </x15:connection>
      </ext>
    </extLst>
  </connection>
</connections>
</file>

<file path=xl/sharedStrings.xml><?xml version="1.0" encoding="utf-8"?>
<sst xmlns="http://schemas.openxmlformats.org/spreadsheetml/2006/main" count="3088" uniqueCount="60">
  <si>
    <t xml:space="preserve"> </t>
  </si>
  <si>
    <t>INTERVENTO</t>
  </si>
  <si>
    <t>OMEGA</t>
  </si>
  <si>
    <t>VENDITA</t>
  </si>
  <si>
    <t>ZETA</t>
  </si>
  <si>
    <t>FORMAZIONE</t>
  </si>
  <si>
    <t>ROSSI</t>
  </si>
  <si>
    <t>CONSULENZA</t>
  </si>
  <si>
    <t>BETA</t>
  </si>
  <si>
    <t>SIGMA</t>
  </si>
  <si>
    <t>GAMMA</t>
  </si>
  <si>
    <t>ALFA</t>
  </si>
  <si>
    <t>DELTA</t>
  </si>
  <si>
    <t>STATO</t>
  </si>
  <si>
    <t>LORDO</t>
  </si>
  <si>
    <t>IVA</t>
  </si>
  <si>
    <t>DATA SCADENZA</t>
  </si>
  <si>
    <t>OGGETTO</t>
  </si>
  <si>
    <t>CLIENTE</t>
  </si>
  <si>
    <t>IMPORTO</t>
  </si>
  <si>
    <t>DATA FATTURA</t>
  </si>
  <si>
    <t>N° FATTURA</t>
  </si>
  <si>
    <t>NETTO</t>
  </si>
  <si>
    <t xml:space="preserve">DATA SCADENZA </t>
  </si>
  <si>
    <t xml:space="preserve">IVA </t>
  </si>
  <si>
    <t>DA PAGARE</t>
  </si>
  <si>
    <t>IOTA</t>
  </si>
  <si>
    <t>PAGATA</t>
  </si>
  <si>
    <t>CITTA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</si>
  <si>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</si>
  <si>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</si>
  <si>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</si>
  <si>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</si>
  <si>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</si>
  <si>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</si>
  <si>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</si>
  <si>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</si>
  <si>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</si>
  <si>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</si>
  <si>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</si>
  <si>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</si>
  <si>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</si>
  <si>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</si>
  <si>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</si>
  <si>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</si>
  <si>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</si>
  <si>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</si>
  <si>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</si>
  <si>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</si>
  <si>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</si>
  <si>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</si>
  <si>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</si>
  <si>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</si>
  <si>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</si>
  <si>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</si>
  <si>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</si>
  <si>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LORDO</t>
  </si>
  <si>
    <t>Etichette di colonna</t>
  </si>
  <si>
    <t xml:space="preserve">N° FATTURA </t>
  </si>
  <si>
    <t>Somma di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</si>
</sst>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5" xfId="0" applyFont="1" applyBorder="1"/>
    <xf numFmtId="44" fontId="1" fillId="0" borderId="6" xfId="0" applyNumberFormat="1" applyFont="1" applyBorder="1"/>
    <xf numFmtId="0" fontId="0" fillId="0" borderId="9" xfId="0" applyBorder="1"/>
    <xf numFmtId="44" fontId="0" fillId="0" borderId="10" xfId="0" applyNumberFormat="1" applyBorder="1"/>
    <xf numFmtId="0" fontId="0" fillId="0" borderId="11" xfId="0" applyBorder="1"/>
    <xf numFmtId="44" fontId="0" fillId="0" borderId="12" xfId="0" applyNumberFormat="1" applyBorder="1"/>
    <xf numFmtId="0" fontId="1" fillId="0" borderId="7" xfId="0" applyFont="1" applyBorder="1"/>
    <xf numFmtId="14" fontId="1" fillId="0" borderId="8" xfId="0" applyNumberFormat="1" applyFont="1" applyBorder="1"/>
    <xf numFmtId="0" fontId="0" fillId="0" borderId="0" xfId="0" applyAlignment="1">
      <alignment shrinkToFit="1"/>
    </xf>
    <xf numFmtId="0" fontId="0" fillId="0" borderId="0" xfId="0" pivotButton="1" applyAlignment="1">
      <alignment shrinkToFit="1"/>
    </xf>
  </cellXfs>
  <cellStyles count="1">
    <cellStyle name="Normale" xfId="0" builtinId="0"/>
  </cellStyles>
  <dxfs count="41"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alignment shrinkToFit="1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[W4D1_ESERCIZIO FATTURAZIONE_V2.xlsx]REPORT!Tabella pivot2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REPORT!$B$1:$B$2</c:f>
              <c:strCache>
                <c:ptCount val="1"/>
                <c:pt idx="0">
                  <c:v>CONSULENZA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REPORT!$A$3:$A$11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REPORT!$B$3:$B$11</c:f>
              <c:numCache>
                <c:formatCode>General</c:formatCode>
                <c:ptCount val="8"/>
                <c:pt idx="0">
                  <c:v>118071.60000000002</c:v>
                </c:pt>
                <c:pt idx="1">
                  <c:v>91780.6</c:v>
                </c:pt>
                <c:pt idx="2">
                  <c:v>51728</c:v>
                </c:pt>
                <c:pt idx="3">
                  <c:v>111727.59999999999</c:v>
                </c:pt>
                <c:pt idx="4">
                  <c:v>125111.00000000001</c:v>
                </c:pt>
                <c:pt idx="5">
                  <c:v>85216.999999999971</c:v>
                </c:pt>
                <c:pt idx="6">
                  <c:v>52960.200000000004</c:v>
                </c:pt>
                <c:pt idx="7">
                  <c:v>128588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9-4C49-BDC2-1FAAD39A74DB}"/>
            </c:ext>
          </c:extLst>
        </c:ser>
        <c:ser>
          <c:idx val="1"/>
          <c:order val="1"/>
          <c:tx>
            <c:strRef>
              <c:f>REPORT!$C$1:$C$2</c:f>
              <c:strCache>
                <c:ptCount val="1"/>
                <c:pt idx="0">
                  <c:v>FORMAZIONE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REPORT!$A$3:$A$11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REPORT!$C$3:$C$11</c:f>
              <c:numCache>
                <c:formatCode>General</c:formatCode>
                <c:ptCount val="8"/>
                <c:pt idx="0">
                  <c:v>92598</c:v>
                </c:pt>
                <c:pt idx="1">
                  <c:v>50361.599999999991</c:v>
                </c:pt>
                <c:pt idx="2">
                  <c:v>20849.8</c:v>
                </c:pt>
                <c:pt idx="3">
                  <c:v>38039.599999999999</c:v>
                </c:pt>
                <c:pt idx="4">
                  <c:v>78934.000000000015</c:v>
                </c:pt>
                <c:pt idx="5">
                  <c:v>59304.2</c:v>
                </c:pt>
                <c:pt idx="6">
                  <c:v>21508.6</c:v>
                </c:pt>
                <c:pt idx="7">
                  <c:v>88291.4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4F9-4C49-BDC2-1FAAD39A74DB}"/>
            </c:ext>
          </c:extLst>
        </c:ser>
        <c:ser>
          <c:idx val="2"/>
          <c:order val="2"/>
          <c:tx>
            <c:strRef>
              <c:f>REPORT!$D$1:$D$2</c:f>
              <c:strCache>
                <c:ptCount val="1"/>
                <c:pt idx="0">
                  <c:v>INTERVENTO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REPORT!$A$3:$A$11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REPORT!$D$3:$D$11</c:f>
              <c:numCache>
                <c:formatCode>General</c:formatCode>
                <c:ptCount val="8"/>
                <c:pt idx="0">
                  <c:v>99930.2</c:v>
                </c:pt>
                <c:pt idx="1">
                  <c:v>63574.2</c:v>
                </c:pt>
                <c:pt idx="2">
                  <c:v>44639.8</c:v>
                </c:pt>
                <c:pt idx="3">
                  <c:v>75859.600000000006</c:v>
                </c:pt>
                <c:pt idx="4">
                  <c:v>90548.400000000009</c:v>
                </c:pt>
                <c:pt idx="5">
                  <c:v>60890.2</c:v>
                </c:pt>
                <c:pt idx="6">
                  <c:v>37033.100000000006</c:v>
                </c:pt>
                <c:pt idx="7">
                  <c:v>116131.80000000002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4F9-4C49-BDC2-1FAAD39A74DB}"/>
            </c:ext>
          </c:extLst>
        </c:ser>
        <c:ser>
          <c:idx val="3"/>
          <c:order val="3"/>
          <c:tx>
            <c:strRef>
              <c:f>REPORT!$E$1:$E$2</c:f>
              <c:strCache>
                <c:ptCount val="1"/>
                <c:pt idx="0">
                  <c:v>VENDITA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REPORT!$A$3:$A$11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REPORT!$E$3:$E$11</c:f>
              <c:numCache>
                <c:formatCode>General</c:formatCode>
                <c:ptCount val="8"/>
                <c:pt idx="0">
                  <c:v>68649.400000000009</c:v>
                </c:pt>
                <c:pt idx="1">
                  <c:v>42553.599999999999</c:v>
                </c:pt>
                <c:pt idx="2">
                  <c:v>6112.2</c:v>
                </c:pt>
                <c:pt idx="3">
                  <c:v>21789.199999999997</c:v>
                </c:pt>
                <c:pt idx="4">
                  <c:v>69601</c:v>
                </c:pt>
                <c:pt idx="5">
                  <c:v>43859</c:v>
                </c:pt>
                <c:pt idx="6">
                  <c:v>10894.6</c:v>
                </c:pt>
                <c:pt idx="7">
                  <c:v>32915.600000000006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9-4C49-BDC2-1FAAD39A7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0730592"/>
        <c:axId val="1170727680"/>
      </c:barChart>
      <c:catAx>
        <c:axId val="11707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0727680"/>
        <c:crosses val="autoZero"/>
        <c:auto val="1"/>
        <c:lblAlgn val="ctr"/>
        <c:lblOffset val="100"/>
        <c:noMultiLvlLbl val="0"/>
      </c:catAx>
      <c:valAx>
        <c:axId val="11707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0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[W4D1_ESERCIZIO FATTURAZIONE_V2.xlsx]REPORT!Tabella pivot4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Importo</a:t>
            </a:r>
            <a:r>
              <a:rPr lang="en-US" baseline="0"/>
              <a:t> </a:t>
            </a:r>
            <a:r>
              <a:rPr lang="en-US"/>
              <a:t>Consulenza</a:t>
            </a:r>
          </a:p>
        </c:rich>
      </c:tx>
      <c:layout>
        <c:manualLayout>
          <c:xMode val="edge"/>
          <c:yMode val="edge"/>
          <c:x val="0.15635341926906657"/>
          <c:y val="9.6324694107114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REPORT!$B$33:$B$34</c:f>
              <c:strCache>
                <c:ptCount val="1"/>
                <c:pt idx="0">
                  <c:v>CONSULENZA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REPORT!$A$35:$A$43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REPORT!$B$35:$B$43</c:f>
              <c:numCache>
                <c:formatCode>General</c:formatCode>
                <c:ptCount val="8"/>
                <c:pt idx="0">
                  <c:v>96780</c:v>
                </c:pt>
                <c:pt idx="1">
                  <c:v>75230</c:v>
                </c:pt>
                <c:pt idx="2">
                  <c:v>42400</c:v>
                </c:pt>
                <c:pt idx="3">
                  <c:v>91580</c:v>
                </c:pt>
                <c:pt idx="4">
                  <c:v>102550</c:v>
                </c:pt>
                <c:pt idx="5">
                  <c:v>69850</c:v>
                </c:pt>
                <c:pt idx="6">
                  <c:v>43410</c:v>
                </c:pt>
                <c:pt idx="7">
                  <c:v>105400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1-490E-B01B-85E146465ED5}"/>
            </c:ext>
          </c:extLst>
        </c:ser>
        <c:ser>
          <c:idx val="1"/>
          <c:order val="1"/>
          <c:tx>
            <c:strRef>
              <c:f>REPORT!$C$33:$C$34</c:f>
              <c:strCache>
                <c:ptCount val="1"/>
                <c:pt idx="0">
                  <c:v>FORMAZIONE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REPORT!$A$35:$A$43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REPORT!$C$35:$C$43</c:f>
              <c:numCache>
                <c:formatCode>General</c:formatCode>
                <c:ptCount val="8"/>
                <c:pt idx="0">
                  <c:v>75900</c:v>
                </c:pt>
                <c:pt idx="1">
                  <c:v>41280</c:v>
                </c:pt>
                <c:pt idx="2">
                  <c:v>17090</c:v>
                </c:pt>
                <c:pt idx="3">
                  <c:v>31180</c:v>
                </c:pt>
                <c:pt idx="4">
                  <c:v>64700</c:v>
                </c:pt>
                <c:pt idx="5">
                  <c:v>48610</c:v>
                </c:pt>
                <c:pt idx="6">
                  <c:v>17630</c:v>
                </c:pt>
                <c:pt idx="7">
                  <c:v>72370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1-490E-B01B-85E146465ED5}"/>
            </c:ext>
          </c:extLst>
        </c:ser>
        <c:ser>
          <c:idx val="2"/>
          <c:order val="2"/>
          <c:tx>
            <c:strRef>
              <c:f>REPORT!$D$33:$D$34</c:f>
              <c:strCache>
                <c:ptCount val="1"/>
                <c:pt idx="0">
                  <c:v>INTERVENTO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REPORT!$A$35:$A$43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REPORT!$D$35:$D$43</c:f>
              <c:numCache>
                <c:formatCode>General</c:formatCode>
                <c:ptCount val="8"/>
                <c:pt idx="0">
                  <c:v>81910</c:v>
                </c:pt>
                <c:pt idx="1">
                  <c:v>52110</c:v>
                </c:pt>
                <c:pt idx="2">
                  <c:v>36590</c:v>
                </c:pt>
                <c:pt idx="3">
                  <c:v>62180</c:v>
                </c:pt>
                <c:pt idx="4">
                  <c:v>74220</c:v>
                </c:pt>
                <c:pt idx="5">
                  <c:v>49910</c:v>
                </c:pt>
                <c:pt idx="6">
                  <c:v>30355</c:v>
                </c:pt>
                <c:pt idx="7">
                  <c:v>95190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1-490E-B01B-85E146465ED5}"/>
            </c:ext>
          </c:extLst>
        </c:ser>
        <c:ser>
          <c:idx val="3"/>
          <c:order val="3"/>
          <c:tx>
            <c:strRef>
              <c:f>REPORT!$E$33:$E$34</c:f>
              <c:strCache>
                <c:ptCount val="1"/>
                <c:pt idx="0">
                  <c:v>VENDITA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REPORT!$A$35:$A$43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REPORT!$E$35:$E$43</c:f>
              <c:numCache>
                <c:formatCode>General</c:formatCode>
                <c:ptCount val="8"/>
                <c:pt idx="0">
                  <c:v>56270</c:v>
                </c:pt>
                <c:pt idx="1">
                  <c:v>34880</c:v>
                </c:pt>
                <c:pt idx="2">
                  <c:v>5010</c:v>
                </c:pt>
                <c:pt idx="3">
                  <c:v>17860</c:v>
                </c:pt>
                <c:pt idx="4">
                  <c:v>57050</c:v>
                </c:pt>
                <c:pt idx="5">
                  <c:v>35950</c:v>
                </c:pt>
                <c:pt idx="6">
                  <c:v>8930</c:v>
                </c:pt>
                <c:pt idx="7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1-490E-B01B-85E14646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4</xdr:col>
      <xdr:colOff>609601</xdr:colOff>
      <xdr:row>29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B8441E-E71A-4104-B7C5-100ED4D1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57150</xdr:colOff>
      <xdr:row>0</xdr:row>
      <xdr:rowOff>38100</xdr:rowOff>
    </xdr:from>
    <xdr:to>
      <xdr:col>9</xdr:col>
      <xdr:colOff>238125</xdr:colOff>
      <xdr:row>7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SCADENZA">
              <a:extLst>
                <a:ext uri="{FF2B5EF4-FFF2-40B4-BE49-F238E27FC236}">
                  <a16:creationId xmlns:a16="http://schemas.microsoft.com/office/drawing/2014/main" id="{EF59AA12-5B67-43F8-8534-E106B7BA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0900" y="38100"/>
              <a:ext cx="27146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619125</xdr:colOff>
      <xdr:row>8</xdr:row>
      <xdr:rowOff>57150</xdr:rowOff>
    </xdr:from>
    <xdr:to>
      <xdr:col>9</xdr:col>
      <xdr:colOff>1104900</xdr:colOff>
      <xdr:row>14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TATO">
              <a:extLst>
                <a:ext uri="{FF2B5EF4-FFF2-40B4-BE49-F238E27FC236}">
                  <a16:creationId xmlns:a16="http://schemas.microsoft.com/office/drawing/2014/main" id="{A8DECC75-635C-4C2C-B411-F03102481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1504950"/>
              <a:ext cx="1352550" cy="1038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609600</xdr:colOff>
      <xdr:row>11</xdr:row>
      <xdr:rowOff>47626</xdr:rowOff>
    </xdr:from>
    <xdr:to>
      <xdr:col>8</xdr:col>
      <xdr:colOff>571500</xdr:colOff>
      <xdr:row>29</xdr:row>
      <xdr:rowOff>66674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359BDB2-C3ED-49A5-BEA8-07A20804B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461.891389467593" createdVersion="7" refreshedVersion="7" minRefreshableVersion="3" recordCount="499" xr:uid="{139B24A6-EB28-4A78-BCED-897F6FCE0B0C}">
  <cacheSource type="worksheet">
    <worksheetSource name="DATI_FATTURAZIONE[[DATA FATTURA]:[STATO]]"/>
  </cacheSource>
  <cacheFields count="8">
    <cacheField name="DATA FATTURA" numFmtId="14">
      <sharedItems containsSemiMixedTypes="0" containsNonDate="0" containsDate="1" containsString="0" minDate="2024-04-10T00:00:00" maxDate="2024-04-27T00:00:00" count="17"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</sharedItems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4-06-09T00:00:00" maxDate="2024-06-26T00:00:00" count="17"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</sharedItems>
    </cacheField>
    <cacheField name="IVA " numFmtId="0">
      <sharedItems containsSemiMixedTypes="0" containsString="0" containsNumber="1" minValue="22" maxValue="1760" count="390">
        <n v="620.4"/>
        <n v="382.8"/>
        <n v="1606"/>
        <n v="594"/>
        <n v="1265"/>
        <n v="774.4"/>
        <n v="1276"/>
        <n v="765.6"/>
        <n v="880"/>
        <n v="506"/>
        <n v="1397"/>
        <n v="695.2"/>
        <n v="180.4"/>
        <n v="99"/>
        <n v="875.6"/>
        <n v="1188"/>
        <n v="88"/>
        <n v="827.2"/>
        <n v="26.4"/>
        <n v="1020.8"/>
        <n v="497.2"/>
        <n v="1210"/>
        <n v="1562"/>
        <n v="215.6"/>
        <n v="818.4"/>
        <n v="440"/>
        <n v="66"/>
        <n v="1245.2"/>
        <n v="1463"/>
        <n v="693"/>
        <n v="154"/>
        <n v="426.8"/>
        <n v="605"/>
        <n v="409.2"/>
        <n v="627"/>
        <n v="492.8"/>
        <n v="457.6"/>
        <n v="792"/>
        <n v="528"/>
        <n v="55"/>
        <n v="1199"/>
        <n v="739.2"/>
        <n v="690.8"/>
        <n v="589.6"/>
        <n v="913"/>
        <n v="946"/>
        <n v="228.8"/>
        <n v="70.400000000000006"/>
        <n v="145.19999999999999"/>
        <n v="1628"/>
        <n v="1003.2"/>
        <n v="140.80000000000001"/>
        <n v="517"/>
        <n v="902"/>
        <n v="844.8"/>
        <n v="937.2"/>
        <n v="532.4"/>
        <n v="1166"/>
        <n v="1091.2"/>
        <n v="1254"/>
        <n v="374"/>
        <n v="1122"/>
        <n v="638"/>
        <n v="1082.4000000000001"/>
        <n v="686.4"/>
        <n v="998.8"/>
        <n v="1342"/>
        <n v="840.4"/>
        <n v="1302.4000000000001"/>
        <n v="1540"/>
        <n v="1205.5999999999999"/>
        <n v="1573"/>
        <n v="57.2"/>
        <n v="1232"/>
        <n v="759"/>
        <n v="1271.5999999999999"/>
        <n v="1034"/>
        <n v="541.20000000000005"/>
        <n v="1042.8"/>
        <n v="501.6"/>
        <n v="616"/>
        <n v="994.4"/>
        <n v="1073.5999999999999"/>
        <n v="1064.8"/>
        <n v="730.4"/>
        <n v="1148.4000000000001"/>
        <n v="721.6"/>
        <n v="330"/>
        <n v="1144"/>
        <n v="862.4"/>
        <n v="796.4"/>
        <n v="893.2"/>
        <n v="1152.8"/>
        <n v="1306.8"/>
        <n v="629.20000000000005"/>
        <n v="209"/>
        <n v="1113.2"/>
        <n v="462"/>
        <n v="1108.8"/>
        <n v="919.6"/>
        <n v="44"/>
        <n v="924"/>
        <n v="143"/>
        <n v="1135.2"/>
        <n v="814"/>
        <n v="334.4"/>
        <n v="1111"/>
        <n v="968"/>
        <n v="118.8"/>
        <n v="1056"/>
        <n v="149.6"/>
        <n v="242"/>
        <n v="435.6"/>
        <n v="990"/>
        <n v="83.6"/>
        <n v="30.8"/>
        <n v="1309"/>
        <n v="206.8"/>
        <n v="781"/>
        <n v="264"/>
        <n v="387.2"/>
        <n v="275"/>
        <n v="633.6"/>
        <n v="360.8"/>
        <n v="286"/>
        <n v="1284.8"/>
        <n v="1280.4000000000001"/>
        <n v="281.60000000000002"/>
        <n v="1243"/>
        <n v="1474"/>
        <n v="1236.4000000000001"/>
        <n v="1262.8"/>
        <n v="682"/>
        <n v="558.79999999999995"/>
        <n v="404.8"/>
        <n v="484"/>
        <n v="41.8"/>
        <n v="79.2"/>
        <n v="715"/>
        <n v="752.4"/>
        <n v="444.4"/>
        <n v="61.6"/>
        <n v="871.2"/>
        <n v="167.2"/>
        <n v="176"/>
        <n v="171.6"/>
        <n v="158.4"/>
        <n v="884.4"/>
        <n v="259.60000000000002"/>
        <n v="778.8"/>
        <n v="1218.8"/>
        <n v="220"/>
        <n v="770"/>
        <n v="761.2"/>
        <n v="888.8"/>
        <n v="941.6"/>
        <n v="136.4"/>
        <n v="1170.4000000000001"/>
        <n v="1518"/>
        <n v="1408"/>
        <n v="101.2"/>
        <n v="250.8"/>
        <n v="523.6"/>
        <n v="664.4"/>
        <n v="825"/>
        <n v="1067"/>
        <n v="858"/>
        <n v="407"/>
        <n v="429"/>
        <n v="396"/>
        <n v="495"/>
        <n v="385"/>
        <n v="708.4"/>
        <n v="649"/>
        <n v="39.6"/>
        <n v="1100"/>
        <n v="737"/>
        <n v="488.4"/>
        <n v="418"/>
        <n v="1298"/>
        <n v="981.2"/>
        <n v="976.8"/>
        <n v="1694"/>
        <n v="515.9"/>
        <n v="74.8"/>
        <n v="932.8"/>
        <n v="585.20000000000005"/>
        <n v="338.8"/>
        <n v="1078"/>
        <n v="316.8"/>
        <n v="673.2"/>
        <n v="822.8"/>
        <n v="198"/>
        <n v="1177"/>
        <n v="303.60000000000002"/>
        <n v="1496"/>
        <n v="1174.8"/>
        <n v="189.2"/>
        <n v="365.2"/>
        <n v="378.4"/>
        <n v="1060.4000000000001"/>
        <n v="473"/>
        <n v="803"/>
        <n v="572"/>
        <n v="1672"/>
        <n v="1293.5999999999999"/>
        <n v="1117.5999999999999"/>
        <n v="290.39999999999998"/>
        <n v="651.20000000000005"/>
        <n v="294.8"/>
        <n v="915.2"/>
        <n v="607.20000000000005"/>
        <n v="127.6"/>
        <n v="224.4"/>
        <n v="756.8"/>
        <n v="699.6"/>
        <n v="1196.8"/>
        <n v="554.4"/>
        <n v="583"/>
        <n v="1551"/>
        <n v="132"/>
        <n v="748"/>
        <n v="92.4"/>
        <n v="717.2"/>
        <n v="646.79999999999995"/>
        <n v="1249.5999999999999"/>
        <n v="308"/>
        <n v="1452"/>
        <n v="726"/>
        <n v="1240.8"/>
        <n v="431.2"/>
        <n v="972.4"/>
        <n v="1089"/>
        <n v="1760"/>
        <n v="1095.5999999999999"/>
        <n v="1155"/>
        <n v="1221"/>
        <n v="1595"/>
        <n v="237.6"/>
        <n v="1529"/>
        <n v="712.8"/>
        <n v="1353"/>
        <n v="1320"/>
        <n v="1331"/>
        <n v="105.6"/>
        <n v="660"/>
        <n v="352"/>
        <n v="1650"/>
        <n v="1045"/>
        <n v="624.79999999999995"/>
        <n v="123.2"/>
        <n v="567.6"/>
        <n v="602.79999999999995"/>
        <n v="1012"/>
        <n v="1289.2"/>
        <n v="1038.4000000000001"/>
        <n v="910.8"/>
        <n v="510.4"/>
        <n v="950.4"/>
        <n v="470.8"/>
        <n v="1201.2"/>
        <n v="341"/>
        <n v="809.6"/>
        <n v="202.4"/>
        <n v="611.6"/>
        <n v="299.2"/>
        <n v="268.39999999999998"/>
        <n v="985.6"/>
        <n v="162.80000000000001"/>
        <n v="1386"/>
        <n v="1139.5999999999999"/>
        <n v="869"/>
        <n v="413.6"/>
        <n v="1617"/>
        <n v="1023"/>
        <n v="891"/>
        <n v="805.2"/>
        <n v="783.2"/>
        <n v="193.6"/>
        <n v="1584"/>
        <n v="550"/>
        <n v="453.2"/>
        <n v="957"/>
        <n v="563.20000000000005"/>
        <n v="536.79999999999995"/>
        <n v="704"/>
        <n v="866.8"/>
        <n v="466.4"/>
        <n v="1161.5999999999999"/>
        <n v="1192.4000000000001"/>
        <n v="1179.2"/>
        <n v="580.79999999999995"/>
        <n v="187"/>
        <n v="48.4"/>
        <n v="655.6"/>
        <n v="35.200000000000003"/>
        <n v="1086.8"/>
        <n v="1126.4000000000001"/>
        <n v="928.4"/>
        <n v="1375"/>
        <n v="96.8"/>
        <n v="935"/>
        <n v="343.2"/>
        <n v="347.6"/>
        <n v="979"/>
        <n v="356.4"/>
        <n v="321.2"/>
        <n v="847"/>
        <n v="1130.8"/>
        <n v="110"/>
        <n v="211.2"/>
        <n v="297"/>
        <n v="831.6"/>
        <n v="165"/>
        <n v="1025.2"/>
        <n v="1214.4000000000001"/>
        <n v="576.4"/>
        <n v="1047.2"/>
        <n v="77"/>
        <n v="272.8"/>
        <n v="52.8"/>
        <n v="1419"/>
        <n v="1430"/>
        <n v="1258.4000000000001"/>
        <n v="677.6"/>
        <n v="233.2"/>
        <n v="561"/>
        <n v="1157.2"/>
        <n v="391.6"/>
        <n v="475.2"/>
        <n v="422.4"/>
        <n v="114.4"/>
        <n v="906.4"/>
        <n v="1016.4"/>
        <n v="1267.2"/>
        <n v="668.8"/>
        <n v="1364"/>
        <n v="539"/>
        <n v="1001"/>
        <n v="1051.5999999999999"/>
        <n v="1007.6"/>
        <n v="1311.2"/>
        <n v="1639"/>
        <n v="1183.5999999999999"/>
        <n v="545.6"/>
        <n v="836"/>
        <n v="448.8"/>
        <n v="231"/>
        <n v="253"/>
        <n v="1104.4000000000001"/>
        <n v="1069.2"/>
        <n v="1287"/>
        <n v="400.4"/>
        <n v="312.39999999999998"/>
        <n v="1133"/>
        <n v="642.4"/>
        <n v="319"/>
        <n v="734.8"/>
        <n v="519.20000000000005"/>
        <n v="514.79999999999995"/>
        <n v="363"/>
        <n v="451"/>
        <n v="743.6"/>
        <n v="849.2"/>
        <n v="1223.2"/>
        <n v="954.8"/>
        <n v="800.8"/>
        <n v="787.6"/>
        <n v="1227.5999999999999"/>
        <n v="1029.5999999999999"/>
        <n v="1441"/>
        <n v="1507"/>
        <n v="369.6"/>
        <n v="255.2"/>
        <n v="479.6"/>
        <n v="184.8"/>
        <n v="246.4"/>
        <n v="853.6"/>
        <n v="959.2"/>
        <n v="963.6"/>
        <n v="1485"/>
        <n v="897.6"/>
        <n v="22"/>
        <n v="1716"/>
        <n v="1738"/>
        <n v="598.4"/>
        <n v="325.60000000000002"/>
        <n v="671"/>
        <n v="121"/>
        <n v="277.2"/>
      </sharedItems>
    </cacheField>
    <cacheField name="LORDO" numFmtId="0">
      <sharedItems containsSemiMixedTypes="0" containsString="0" containsNumber="1" minValue="122" maxValue="9760"/>
    </cacheField>
    <cacheField name="STATO" numFmtId="0">
      <sharedItems count="2">
        <s v="DA PAGARE"/>
        <s v="PAGATA"/>
      </sharedItems>
    </cacheField>
  </cacheFields>
  <extLst>
    <ext xmlns:x14="http://schemas.microsoft.com/office/spreadsheetml/2009/9/main" uri="{725AE2AE-9491-48be-B2B4-4EB974FC3084}">
      <x14:pivotCacheDefinition pivotCacheId="10032866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n v="2820"/>
    <x v="0"/>
    <x v="0"/>
    <x v="0"/>
    <x v="0"/>
    <n v="3440.4"/>
    <x v="0"/>
  </r>
  <r>
    <x v="0"/>
    <n v="1740"/>
    <x v="1"/>
    <x v="1"/>
    <x v="0"/>
    <x v="1"/>
    <n v="2122.8000000000002"/>
    <x v="0"/>
  </r>
  <r>
    <x v="0"/>
    <n v="7300"/>
    <x v="2"/>
    <x v="1"/>
    <x v="0"/>
    <x v="2"/>
    <n v="8906"/>
    <x v="0"/>
  </r>
  <r>
    <x v="0"/>
    <n v="2700"/>
    <x v="1"/>
    <x v="1"/>
    <x v="0"/>
    <x v="3"/>
    <n v="3294"/>
    <x v="0"/>
  </r>
  <r>
    <x v="0"/>
    <n v="5750"/>
    <x v="1"/>
    <x v="1"/>
    <x v="0"/>
    <x v="4"/>
    <n v="7015"/>
    <x v="0"/>
  </r>
  <r>
    <x v="0"/>
    <n v="3520"/>
    <x v="3"/>
    <x v="2"/>
    <x v="0"/>
    <x v="5"/>
    <n v="4294.3999999999996"/>
    <x v="0"/>
  </r>
  <r>
    <x v="0"/>
    <n v="5800"/>
    <x v="4"/>
    <x v="1"/>
    <x v="0"/>
    <x v="6"/>
    <n v="7076"/>
    <x v="0"/>
  </r>
  <r>
    <x v="0"/>
    <n v="3480"/>
    <x v="5"/>
    <x v="1"/>
    <x v="0"/>
    <x v="7"/>
    <n v="4245.6000000000004"/>
    <x v="0"/>
  </r>
  <r>
    <x v="0"/>
    <n v="4000"/>
    <x v="1"/>
    <x v="1"/>
    <x v="0"/>
    <x v="8"/>
    <n v="4880"/>
    <x v="0"/>
  </r>
  <r>
    <x v="0"/>
    <n v="2300"/>
    <x v="6"/>
    <x v="0"/>
    <x v="0"/>
    <x v="9"/>
    <n v="2806"/>
    <x v="0"/>
  </r>
  <r>
    <x v="0"/>
    <n v="6350"/>
    <x v="0"/>
    <x v="3"/>
    <x v="0"/>
    <x v="10"/>
    <n v="7747"/>
    <x v="0"/>
  </r>
  <r>
    <x v="0"/>
    <n v="3160"/>
    <x v="0"/>
    <x v="1"/>
    <x v="0"/>
    <x v="11"/>
    <n v="3855.2"/>
    <x v="0"/>
  </r>
  <r>
    <x v="0"/>
    <n v="820"/>
    <x v="7"/>
    <x v="0"/>
    <x v="0"/>
    <x v="12"/>
    <n v="1000.4"/>
    <x v="0"/>
  </r>
  <r>
    <x v="0"/>
    <n v="450"/>
    <x v="2"/>
    <x v="1"/>
    <x v="0"/>
    <x v="13"/>
    <n v="549"/>
    <x v="0"/>
  </r>
  <r>
    <x v="0"/>
    <n v="3980"/>
    <x v="2"/>
    <x v="1"/>
    <x v="0"/>
    <x v="14"/>
    <n v="4855.6000000000004"/>
    <x v="0"/>
  </r>
  <r>
    <x v="0"/>
    <n v="2300"/>
    <x v="1"/>
    <x v="1"/>
    <x v="0"/>
    <x v="9"/>
    <n v="2806"/>
    <x v="0"/>
  </r>
  <r>
    <x v="0"/>
    <n v="5400"/>
    <x v="6"/>
    <x v="0"/>
    <x v="0"/>
    <x v="15"/>
    <n v="6588"/>
    <x v="0"/>
  </r>
  <r>
    <x v="0"/>
    <n v="400"/>
    <x v="6"/>
    <x v="1"/>
    <x v="0"/>
    <x v="16"/>
    <n v="488"/>
    <x v="0"/>
  </r>
  <r>
    <x v="0"/>
    <n v="3760"/>
    <x v="7"/>
    <x v="1"/>
    <x v="0"/>
    <x v="17"/>
    <n v="4587.2"/>
    <x v="0"/>
  </r>
  <r>
    <x v="0"/>
    <n v="120"/>
    <x v="3"/>
    <x v="1"/>
    <x v="0"/>
    <x v="18"/>
    <n v="146.4"/>
    <x v="0"/>
  </r>
  <r>
    <x v="0"/>
    <n v="4640"/>
    <x v="0"/>
    <x v="2"/>
    <x v="0"/>
    <x v="19"/>
    <n v="5660.8"/>
    <x v="0"/>
  </r>
  <r>
    <x v="0"/>
    <n v="2260"/>
    <x v="0"/>
    <x v="0"/>
    <x v="0"/>
    <x v="20"/>
    <n v="2757.2"/>
    <x v="0"/>
  </r>
  <r>
    <x v="0"/>
    <n v="5500"/>
    <x v="6"/>
    <x v="1"/>
    <x v="0"/>
    <x v="21"/>
    <n v="6710"/>
    <x v="0"/>
  </r>
  <r>
    <x v="0"/>
    <n v="7100"/>
    <x v="0"/>
    <x v="1"/>
    <x v="0"/>
    <x v="22"/>
    <n v="8662"/>
    <x v="0"/>
  </r>
  <r>
    <x v="0"/>
    <n v="980"/>
    <x v="6"/>
    <x v="0"/>
    <x v="0"/>
    <x v="23"/>
    <n v="1195.5999999999999"/>
    <x v="0"/>
  </r>
  <r>
    <x v="0"/>
    <n v="3720"/>
    <x v="1"/>
    <x v="1"/>
    <x v="0"/>
    <x v="24"/>
    <n v="4538.3999999999996"/>
    <x v="0"/>
  </r>
  <r>
    <x v="0"/>
    <n v="2000"/>
    <x v="6"/>
    <x v="3"/>
    <x v="0"/>
    <x v="25"/>
    <n v="2440"/>
    <x v="0"/>
  </r>
  <r>
    <x v="0"/>
    <n v="300"/>
    <x v="6"/>
    <x v="0"/>
    <x v="0"/>
    <x v="26"/>
    <n v="366"/>
    <x v="0"/>
  </r>
  <r>
    <x v="1"/>
    <n v="5660"/>
    <x v="0"/>
    <x v="1"/>
    <x v="1"/>
    <x v="27"/>
    <n v="6905.2"/>
    <x v="0"/>
  </r>
  <r>
    <x v="1"/>
    <n v="6650"/>
    <x v="3"/>
    <x v="2"/>
    <x v="1"/>
    <x v="28"/>
    <n v="8113"/>
    <x v="0"/>
  </r>
  <r>
    <x v="1"/>
    <n v="3150"/>
    <x v="6"/>
    <x v="2"/>
    <x v="1"/>
    <x v="29"/>
    <n v="3843"/>
    <x v="0"/>
  </r>
  <r>
    <x v="1"/>
    <n v="700"/>
    <x v="2"/>
    <x v="0"/>
    <x v="1"/>
    <x v="30"/>
    <n v="854"/>
    <x v="0"/>
  </r>
  <r>
    <x v="1"/>
    <n v="1940"/>
    <x v="2"/>
    <x v="0"/>
    <x v="1"/>
    <x v="31"/>
    <n v="2366.8000000000002"/>
    <x v="0"/>
  </r>
  <r>
    <x v="1"/>
    <n v="2750"/>
    <x v="7"/>
    <x v="0"/>
    <x v="1"/>
    <x v="32"/>
    <n v="3355"/>
    <x v="0"/>
  </r>
  <r>
    <x v="1"/>
    <n v="1860"/>
    <x v="2"/>
    <x v="1"/>
    <x v="1"/>
    <x v="33"/>
    <n v="2269.1999999999998"/>
    <x v="0"/>
  </r>
  <r>
    <x v="1"/>
    <n v="2850"/>
    <x v="0"/>
    <x v="3"/>
    <x v="1"/>
    <x v="34"/>
    <n v="3477"/>
    <x v="0"/>
  </r>
  <r>
    <x v="1"/>
    <n v="2240"/>
    <x v="4"/>
    <x v="0"/>
    <x v="1"/>
    <x v="35"/>
    <n v="2732.8"/>
    <x v="0"/>
  </r>
  <r>
    <x v="1"/>
    <n v="2080"/>
    <x v="1"/>
    <x v="1"/>
    <x v="1"/>
    <x v="36"/>
    <n v="2537.6"/>
    <x v="0"/>
  </r>
  <r>
    <x v="1"/>
    <n v="3600"/>
    <x v="7"/>
    <x v="1"/>
    <x v="1"/>
    <x v="37"/>
    <n v="4392"/>
    <x v="0"/>
  </r>
  <r>
    <x v="1"/>
    <n v="2400"/>
    <x v="3"/>
    <x v="0"/>
    <x v="1"/>
    <x v="38"/>
    <n v="2928"/>
    <x v="0"/>
  </r>
  <r>
    <x v="1"/>
    <n v="250"/>
    <x v="2"/>
    <x v="1"/>
    <x v="1"/>
    <x v="39"/>
    <n v="305"/>
    <x v="0"/>
  </r>
  <r>
    <x v="1"/>
    <n v="5450"/>
    <x v="4"/>
    <x v="3"/>
    <x v="1"/>
    <x v="40"/>
    <n v="6649"/>
    <x v="0"/>
  </r>
  <r>
    <x v="1"/>
    <n v="3360"/>
    <x v="6"/>
    <x v="0"/>
    <x v="1"/>
    <x v="41"/>
    <n v="4099.2"/>
    <x v="0"/>
  </r>
  <r>
    <x v="1"/>
    <n v="3140"/>
    <x v="5"/>
    <x v="1"/>
    <x v="1"/>
    <x v="42"/>
    <n v="3830.8"/>
    <x v="0"/>
  </r>
  <r>
    <x v="1"/>
    <n v="2680"/>
    <x v="6"/>
    <x v="2"/>
    <x v="1"/>
    <x v="43"/>
    <n v="3269.6"/>
    <x v="0"/>
  </r>
  <r>
    <x v="1"/>
    <n v="4150"/>
    <x v="7"/>
    <x v="0"/>
    <x v="1"/>
    <x v="44"/>
    <n v="5063"/>
    <x v="0"/>
  </r>
  <r>
    <x v="1"/>
    <n v="4300"/>
    <x v="5"/>
    <x v="1"/>
    <x v="1"/>
    <x v="45"/>
    <n v="5246"/>
    <x v="0"/>
  </r>
  <r>
    <x v="1"/>
    <n v="1040"/>
    <x v="7"/>
    <x v="1"/>
    <x v="1"/>
    <x v="46"/>
    <n v="1268.8"/>
    <x v="0"/>
  </r>
  <r>
    <x v="1"/>
    <n v="320"/>
    <x v="1"/>
    <x v="3"/>
    <x v="1"/>
    <x v="47"/>
    <n v="390.4"/>
    <x v="0"/>
  </r>
  <r>
    <x v="1"/>
    <n v="660"/>
    <x v="1"/>
    <x v="3"/>
    <x v="1"/>
    <x v="48"/>
    <n v="805.2"/>
    <x v="0"/>
  </r>
  <r>
    <x v="1"/>
    <n v="7400"/>
    <x v="6"/>
    <x v="1"/>
    <x v="1"/>
    <x v="49"/>
    <n v="9028"/>
    <x v="0"/>
  </r>
  <r>
    <x v="1"/>
    <n v="4560"/>
    <x v="7"/>
    <x v="1"/>
    <x v="1"/>
    <x v="50"/>
    <n v="5563.2"/>
    <x v="0"/>
  </r>
  <r>
    <x v="1"/>
    <n v="640"/>
    <x v="6"/>
    <x v="1"/>
    <x v="1"/>
    <x v="51"/>
    <n v="780.8"/>
    <x v="0"/>
  </r>
  <r>
    <x v="1"/>
    <n v="2350"/>
    <x v="1"/>
    <x v="0"/>
    <x v="1"/>
    <x v="52"/>
    <n v="2867"/>
    <x v="0"/>
  </r>
  <r>
    <x v="1"/>
    <n v="4100"/>
    <x v="4"/>
    <x v="0"/>
    <x v="1"/>
    <x v="53"/>
    <n v="5002"/>
    <x v="0"/>
  </r>
  <r>
    <x v="1"/>
    <n v="3840"/>
    <x v="0"/>
    <x v="1"/>
    <x v="1"/>
    <x v="54"/>
    <n v="4684.8"/>
    <x v="0"/>
  </r>
  <r>
    <x v="1"/>
    <n v="4260"/>
    <x v="0"/>
    <x v="1"/>
    <x v="1"/>
    <x v="55"/>
    <n v="5197.2"/>
    <x v="0"/>
  </r>
  <r>
    <x v="2"/>
    <n v="2420"/>
    <x v="1"/>
    <x v="1"/>
    <x v="2"/>
    <x v="56"/>
    <n v="2952.4"/>
    <x v="0"/>
  </r>
  <r>
    <x v="2"/>
    <n v="5300"/>
    <x v="7"/>
    <x v="1"/>
    <x v="2"/>
    <x v="57"/>
    <n v="6466"/>
    <x v="0"/>
  </r>
  <r>
    <x v="2"/>
    <n v="4960"/>
    <x v="4"/>
    <x v="1"/>
    <x v="2"/>
    <x v="58"/>
    <n v="6051.2"/>
    <x v="0"/>
  </r>
  <r>
    <x v="2"/>
    <n v="5700"/>
    <x v="0"/>
    <x v="2"/>
    <x v="2"/>
    <x v="59"/>
    <n v="6954"/>
    <x v="0"/>
  </r>
  <r>
    <x v="2"/>
    <n v="1700"/>
    <x v="6"/>
    <x v="0"/>
    <x v="2"/>
    <x v="60"/>
    <n v="2074"/>
    <x v="0"/>
  </r>
  <r>
    <x v="2"/>
    <n v="5100"/>
    <x v="3"/>
    <x v="1"/>
    <x v="2"/>
    <x v="61"/>
    <n v="6222"/>
    <x v="0"/>
  </r>
  <r>
    <x v="2"/>
    <n v="2900"/>
    <x v="0"/>
    <x v="3"/>
    <x v="2"/>
    <x v="62"/>
    <n v="3538"/>
    <x v="0"/>
  </r>
  <r>
    <x v="2"/>
    <n v="4920"/>
    <x v="2"/>
    <x v="2"/>
    <x v="2"/>
    <x v="63"/>
    <n v="6002.4"/>
    <x v="0"/>
  </r>
  <r>
    <x v="2"/>
    <n v="3120"/>
    <x v="6"/>
    <x v="3"/>
    <x v="2"/>
    <x v="64"/>
    <n v="3806.4"/>
    <x v="0"/>
  </r>
  <r>
    <x v="2"/>
    <n v="4540"/>
    <x v="3"/>
    <x v="1"/>
    <x v="2"/>
    <x v="65"/>
    <n v="5538.8"/>
    <x v="0"/>
  </r>
  <r>
    <x v="2"/>
    <n v="6100"/>
    <x v="3"/>
    <x v="2"/>
    <x v="2"/>
    <x v="66"/>
    <n v="7442"/>
    <x v="0"/>
  </r>
  <r>
    <x v="2"/>
    <n v="3820"/>
    <x v="5"/>
    <x v="1"/>
    <x v="2"/>
    <x v="67"/>
    <n v="4660.3999999999996"/>
    <x v="0"/>
  </r>
  <r>
    <x v="2"/>
    <n v="5920"/>
    <x v="7"/>
    <x v="3"/>
    <x v="2"/>
    <x v="68"/>
    <n v="7222.4"/>
    <x v="0"/>
  </r>
  <r>
    <x v="2"/>
    <n v="7000"/>
    <x v="7"/>
    <x v="0"/>
    <x v="2"/>
    <x v="69"/>
    <n v="8540"/>
    <x v="0"/>
  </r>
  <r>
    <x v="2"/>
    <n v="5480"/>
    <x v="1"/>
    <x v="2"/>
    <x v="2"/>
    <x v="70"/>
    <n v="6685.6"/>
    <x v="0"/>
  </r>
  <r>
    <x v="2"/>
    <n v="7150"/>
    <x v="4"/>
    <x v="1"/>
    <x v="2"/>
    <x v="71"/>
    <n v="8723"/>
    <x v="0"/>
  </r>
  <r>
    <x v="2"/>
    <n v="260"/>
    <x v="1"/>
    <x v="0"/>
    <x v="2"/>
    <x v="72"/>
    <n v="317.2"/>
    <x v="0"/>
  </r>
  <r>
    <x v="2"/>
    <n v="5600"/>
    <x v="2"/>
    <x v="3"/>
    <x v="2"/>
    <x v="73"/>
    <n v="6832"/>
    <x v="0"/>
  </r>
  <r>
    <x v="2"/>
    <n v="3450"/>
    <x v="5"/>
    <x v="0"/>
    <x v="2"/>
    <x v="74"/>
    <n v="4209"/>
    <x v="0"/>
  </r>
  <r>
    <x v="3"/>
    <n v="5780"/>
    <x v="3"/>
    <x v="1"/>
    <x v="3"/>
    <x v="75"/>
    <n v="7051.6"/>
    <x v="0"/>
  </r>
  <r>
    <x v="3"/>
    <n v="4700"/>
    <x v="6"/>
    <x v="2"/>
    <x v="3"/>
    <x v="76"/>
    <n v="5734"/>
    <x v="0"/>
  </r>
  <r>
    <x v="3"/>
    <n v="2460"/>
    <x v="5"/>
    <x v="2"/>
    <x v="3"/>
    <x v="77"/>
    <n v="3001.2"/>
    <x v="0"/>
  </r>
  <r>
    <x v="3"/>
    <n v="4740"/>
    <x v="1"/>
    <x v="0"/>
    <x v="3"/>
    <x v="78"/>
    <n v="5782.8"/>
    <x v="0"/>
  </r>
  <r>
    <x v="3"/>
    <n v="2280"/>
    <x v="2"/>
    <x v="3"/>
    <x v="3"/>
    <x v="79"/>
    <n v="2781.6"/>
    <x v="0"/>
  </r>
  <r>
    <x v="3"/>
    <n v="2800"/>
    <x v="2"/>
    <x v="0"/>
    <x v="3"/>
    <x v="80"/>
    <n v="3416"/>
    <x v="0"/>
  </r>
  <r>
    <x v="3"/>
    <n v="4520"/>
    <x v="0"/>
    <x v="3"/>
    <x v="3"/>
    <x v="81"/>
    <n v="5514.4"/>
    <x v="0"/>
  </r>
  <r>
    <x v="3"/>
    <n v="4880"/>
    <x v="3"/>
    <x v="1"/>
    <x v="3"/>
    <x v="82"/>
    <n v="5953.6"/>
    <x v="0"/>
  </r>
  <r>
    <x v="3"/>
    <n v="4840"/>
    <x v="5"/>
    <x v="1"/>
    <x v="3"/>
    <x v="83"/>
    <n v="5904.8"/>
    <x v="0"/>
  </r>
  <r>
    <x v="3"/>
    <n v="3320"/>
    <x v="1"/>
    <x v="3"/>
    <x v="3"/>
    <x v="84"/>
    <n v="4050.4"/>
    <x v="0"/>
  </r>
  <r>
    <x v="3"/>
    <n v="5220"/>
    <x v="3"/>
    <x v="1"/>
    <x v="3"/>
    <x v="85"/>
    <n v="6368.4"/>
    <x v="0"/>
  </r>
  <r>
    <x v="3"/>
    <n v="3280"/>
    <x v="0"/>
    <x v="1"/>
    <x v="3"/>
    <x v="86"/>
    <n v="4001.6"/>
    <x v="0"/>
  </r>
  <r>
    <x v="3"/>
    <n v="1500"/>
    <x v="1"/>
    <x v="2"/>
    <x v="3"/>
    <x v="87"/>
    <n v="1830"/>
    <x v="0"/>
  </r>
  <r>
    <x v="3"/>
    <n v="5200"/>
    <x v="0"/>
    <x v="2"/>
    <x v="3"/>
    <x v="88"/>
    <n v="6344"/>
    <x v="0"/>
  </r>
  <r>
    <x v="3"/>
    <n v="3920"/>
    <x v="0"/>
    <x v="0"/>
    <x v="3"/>
    <x v="89"/>
    <n v="4782.3999999999996"/>
    <x v="0"/>
  </r>
  <r>
    <x v="3"/>
    <n v="3620"/>
    <x v="0"/>
    <x v="0"/>
    <x v="3"/>
    <x v="90"/>
    <n v="4416.3999999999996"/>
    <x v="0"/>
  </r>
  <r>
    <x v="3"/>
    <n v="4060"/>
    <x v="1"/>
    <x v="0"/>
    <x v="3"/>
    <x v="91"/>
    <n v="4953.2"/>
    <x v="0"/>
  </r>
  <r>
    <x v="3"/>
    <n v="5240"/>
    <x v="7"/>
    <x v="1"/>
    <x v="3"/>
    <x v="92"/>
    <n v="6392.8"/>
    <x v="0"/>
  </r>
  <r>
    <x v="3"/>
    <n v="5940"/>
    <x v="2"/>
    <x v="1"/>
    <x v="3"/>
    <x v="93"/>
    <n v="7246.8"/>
    <x v="0"/>
  </r>
  <r>
    <x v="3"/>
    <n v="2860"/>
    <x v="7"/>
    <x v="1"/>
    <x v="3"/>
    <x v="94"/>
    <n v="3489.2"/>
    <x v="0"/>
  </r>
  <r>
    <x v="3"/>
    <n v="950"/>
    <x v="0"/>
    <x v="1"/>
    <x v="3"/>
    <x v="95"/>
    <n v="1159"/>
    <x v="0"/>
  </r>
  <r>
    <x v="3"/>
    <n v="5060"/>
    <x v="6"/>
    <x v="0"/>
    <x v="3"/>
    <x v="96"/>
    <n v="6173.2"/>
    <x v="0"/>
  </r>
  <r>
    <x v="3"/>
    <n v="2100"/>
    <x v="0"/>
    <x v="0"/>
    <x v="3"/>
    <x v="97"/>
    <n v="2562"/>
    <x v="0"/>
  </r>
  <r>
    <x v="3"/>
    <n v="5040"/>
    <x v="6"/>
    <x v="0"/>
    <x v="3"/>
    <x v="98"/>
    <n v="6148.8"/>
    <x v="0"/>
  </r>
  <r>
    <x v="3"/>
    <n v="4180"/>
    <x v="0"/>
    <x v="0"/>
    <x v="3"/>
    <x v="99"/>
    <n v="5099.6000000000004"/>
    <x v="0"/>
  </r>
  <r>
    <x v="3"/>
    <n v="200"/>
    <x v="7"/>
    <x v="3"/>
    <x v="3"/>
    <x v="100"/>
    <n v="244"/>
    <x v="0"/>
  </r>
  <r>
    <x v="3"/>
    <n v="4200"/>
    <x v="3"/>
    <x v="0"/>
    <x v="3"/>
    <x v="101"/>
    <n v="5124"/>
    <x v="0"/>
  </r>
  <r>
    <x v="3"/>
    <n v="650"/>
    <x v="1"/>
    <x v="0"/>
    <x v="3"/>
    <x v="102"/>
    <n v="793"/>
    <x v="0"/>
  </r>
  <r>
    <x v="3"/>
    <n v="5160"/>
    <x v="6"/>
    <x v="1"/>
    <x v="3"/>
    <x v="103"/>
    <n v="6295.2"/>
    <x v="0"/>
  </r>
  <r>
    <x v="3"/>
    <n v="3700"/>
    <x v="0"/>
    <x v="3"/>
    <x v="3"/>
    <x v="104"/>
    <n v="4514"/>
    <x v="0"/>
  </r>
  <r>
    <x v="3"/>
    <n v="1520"/>
    <x v="2"/>
    <x v="1"/>
    <x v="3"/>
    <x v="105"/>
    <n v="1854.4"/>
    <x v="0"/>
  </r>
  <r>
    <x v="3"/>
    <n v="5050"/>
    <x v="1"/>
    <x v="1"/>
    <x v="3"/>
    <x v="106"/>
    <n v="6161"/>
    <x v="0"/>
  </r>
  <r>
    <x v="3"/>
    <n v="4400"/>
    <x v="3"/>
    <x v="3"/>
    <x v="3"/>
    <x v="107"/>
    <n v="5368"/>
    <x v="0"/>
  </r>
  <r>
    <x v="3"/>
    <n v="540"/>
    <x v="4"/>
    <x v="0"/>
    <x v="3"/>
    <x v="108"/>
    <n v="658.8"/>
    <x v="0"/>
  </r>
  <r>
    <x v="3"/>
    <n v="4800"/>
    <x v="6"/>
    <x v="0"/>
    <x v="3"/>
    <x v="109"/>
    <n v="5856"/>
    <x v="0"/>
  </r>
  <r>
    <x v="3"/>
    <n v="680"/>
    <x v="3"/>
    <x v="1"/>
    <x v="3"/>
    <x v="110"/>
    <n v="829.6"/>
    <x v="0"/>
  </r>
  <r>
    <x v="3"/>
    <n v="4000"/>
    <x v="6"/>
    <x v="2"/>
    <x v="3"/>
    <x v="8"/>
    <n v="4880"/>
    <x v="0"/>
  </r>
  <r>
    <x v="3"/>
    <n v="1100"/>
    <x v="5"/>
    <x v="0"/>
    <x v="3"/>
    <x v="111"/>
    <n v="1342"/>
    <x v="0"/>
  </r>
  <r>
    <x v="3"/>
    <n v="1980"/>
    <x v="6"/>
    <x v="0"/>
    <x v="3"/>
    <x v="112"/>
    <n v="2415.6"/>
    <x v="0"/>
  </r>
  <r>
    <x v="3"/>
    <n v="4500"/>
    <x v="3"/>
    <x v="1"/>
    <x v="3"/>
    <x v="113"/>
    <n v="5490"/>
    <x v="0"/>
  </r>
  <r>
    <x v="3"/>
    <n v="2100"/>
    <x v="6"/>
    <x v="0"/>
    <x v="3"/>
    <x v="97"/>
    <n v="2562"/>
    <x v="0"/>
  </r>
  <r>
    <x v="3"/>
    <n v="380"/>
    <x v="1"/>
    <x v="3"/>
    <x v="3"/>
    <x v="114"/>
    <n v="463.6"/>
    <x v="0"/>
  </r>
  <r>
    <x v="3"/>
    <n v="140"/>
    <x v="7"/>
    <x v="0"/>
    <x v="3"/>
    <x v="115"/>
    <n v="170.8"/>
    <x v="0"/>
  </r>
  <r>
    <x v="3"/>
    <n v="5950"/>
    <x v="6"/>
    <x v="2"/>
    <x v="3"/>
    <x v="116"/>
    <n v="7259"/>
    <x v="0"/>
  </r>
  <r>
    <x v="3"/>
    <n v="940"/>
    <x v="1"/>
    <x v="3"/>
    <x v="3"/>
    <x v="117"/>
    <n v="1146.8"/>
    <x v="0"/>
  </r>
  <r>
    <x v="3"/>
    <n v="3550"/>
    <x v="3"/>
    <x v="3"/>
    <x v="3"/>
    <x v="118"/>
    <n v="4331"/>
    <x v="0"/>
  </r>
  <r>
    <x v="4"/>
    <n v="1200"/>
    <x v="4"/>
    <x v="2"/>
    <x v="4"/>
    <x v="119"/>
    <n v="1464"/>
    <x v="0"/>
  </r>
  <r>
    <x v="4"/>
    <n v="1760"/>
    <x v="6"/>
    <x v="1"/>
    <x v="4"/>
    <x v="120"/>
    <n v="2147.1999999999998"/>
    <x v="0"/>
  </r>
  <r>
    <x v="4"/>
    <n v="1250"/>
    <x v="0"/>
    <x v="3"/>
    <x v="4"/>
    <x v="121"/>
    <n v="1525"/>
    <x v="0"/>
  </r>
  <r>
    <x v="4"/>
    <n v="2880"/>
    <x v="2"/>
    <x v="1"/>
    <x v="4"/>
    <x v="122"/>
    <n v="3513.6"/>
    <x v="0"/>
  </r>
  <r>
    <x v="4"/>
    <n v="1640"/>
    <x v="6"/>
    <x v="3"/>
    <x v="4"/>
    <x v="123"/>
    <n v="2000.8"/>
    <x v="0"/>
  </r>
  <r>
    <x v="4"/>
    <n v="1300"/>
    <x v="2"/>
    <x v="0"/>
    <x v="4"/>
    <x v="124"/>
    <n v="1586"/>
    <x v="0"/>
  </r>
  <r>
    <x v="4"/>
    <n v="5840"/>
    <x v="6"/>
    <x v="3"/>
    <x v="4"/>
    <x v="125"/>
    <n v="7124.8"/>
    <x v="0"/>
  </r>
  <r>
    <x v="4"/>
    <n v="5820"/>
    <x v="1"/>
    <x v="2"/>
    <x v="4"/>
    <x v="126"/>
    <n v="7100.4"/>
    <x v="0"/>
  </r>
  <r>
    <x v="4"/>
    <n v="1280"/>
    <x v="1"/>
    <x v="2"/>
    <x v="4"/>
    <x v="127"/>
    <n v="1561.6"/>
    <x v="0"/>
  </r>
  <r>
    <x v="4"/>
    <n v="5650"/>
    <x v="6"/>
    <x v="3"/>
    <x v="4"/>
    <x v="128"/>
    <n v="6893"/>
    <x v="0"/>
  </r>
  <r>
    <x v="4"/>
    <n v="6700"/>
    <x v="7"/>
    <x v="1"/>
    <x v="4"/>
    <x v="129"/>
    <n v="8174"/>
    <x v="0"/>
  </r>
  <r>
    <x v="4"/>
    <n v="5620"/>
    <x v="0"/>
    <x v="0"/>
    <x v="4"/>
    <x v="130"/>
    <n v="6856.4"/>
    <x v="0"/>
  </r>
  <r>
    <x v="4"/>
    <n v="5740"/>
    <x v="6"/>
    <x v="0"/>
    <x v="4"/>
    <x v="131"/>
    <n v="7002.8"/>
    <x v="0"/>
  </r>
  <r>
    <x v="4"/>
    <n v="3100"/>
    <x v="1"/>
    <x v="0"/>
    <x v="4"/>
    <x v="132"/>
    <n v="3782"/>
    <x v="0"/>
  </r>
  <r>
    <x v="4"/>
    <n v="2540"/>
    <x v="2"/>
    <x v="0"/>
    <x v="4"/>
    <x v="133"/>
    <n v="3098.8"/>
    <x v="0"/>
  </r>
  <r>
    <x v="4"/>
    <n v="1840"/>
    <x v="7"/>
    <x v="2"/>
    <x v="4"/>
    <x v="134"/>
    <n v="2244.8000000000002"/>
    <x v="0"/>
  </r>
  <r>
    <x v="4"/>
    <n v="2200"/>
    <x v="1"/>
    <x v="1"/>
    <x v="4"/>
    <x v="135"/>
    <n v="2684"/>
    <x v="0"/>
  </r>
  <r>
    <x v="4"/>
    <n v="190"/>
    <x v="6"/>
    <x v="0"/>
    <x v="4"/>
    <x v="136"/>
    <n v="231.8"/>
    <x v="0"/>
  </r>
  <r>
    <x v="4"/>
    <n v="360"/>
    <x v="7"/>
    <x v="1"/>
    <x v="4"/>
    <x v="137"/>
    <n v="439.2"/>
    <x v="0"/>
  </r>
  <r>
    <x v="4"/>
    <n v="3250"/>
    <x v="3"/>
    <x v="1"/>
    <x v="4"/>
    <x v="138"/>
    <n v="3965"/>
    <x v="0"/>
  </r>
  <r>
    <x v="4"/>
    <n v="3420"/>
    <x v="7"/>
    <x v="1"/>
    <x v="4"/>
    <x v="139"/>
    <n v="4172.3999999999996"/>
    <x v="0"/>
  </r>
  <r>
    <x v="4"/>
    <n v="2020"/>
    <x v="1"/>
    <x v="1"/>
    <x v="4"/>
    <x v="140"/>
    <n v="2464.4"/>
    <x v="0"/>
  </r>
  <r>
    <x v="4"/>
    <n v="280"/>
    <x v="6"/>
    <x v="0"/>
    <x v="4"/>
    <x v="141"/>
    <n v="341.6"/>
    <x v="0"/>
  </r>
  <r>
    <x v="4"/>
    <n v="3960"/>
    <x v="0"/>
    <x v="3"/>
    <x v="4"/>
    <x v="142"/>
    <n v="4831.2"/>
    <x v="0"/>
  </r>
  <r>
    <x v="4"/>
    <n v="760"/>
    <x v="5"/>
    <x v="1"/>
    <x v="4"/>
    <x v="143"/>
    <n v="927.2"/>
    <x v="0"/>
  </r>
  <r>
    <x v="4"/>
    <n v="800"/>
    <x v="3"/>
    <x v="3"/>
    <x v="4"/>
    <x v="144"/>
    <n v="976"/>
    <x v="0"/>
  </r>
  <r>
    <x v="4"/>
    <n v="780"/>
    <x v="0"/>
    <x v="2"/>
    <x v="4"/>
    <x v="145"/>
    <n v="951.6"/>
    <x v="0"/>
  </r>
  <r>
    <x v="4"/>
    <n v="720"/>
    <x v="1"/>
    <x v="2"/>
    <x v="4"/>
    <x v="146"/>
    <n v="878.4"/>
    <x v="0"/>
  </r>
  <r>
    <x v="4"/>
    <n v="4020"/>
    <x v="6"/>
    <x v="3"/>
    <x v="4"/>
    <x v="147"/>
    <n v="4904.3999999999996"/>
    <x v="0"/>
  </r>
  <r>
    <x v="5"/>
    <n v="1180"/>
    <x v="2"/>
    <x v="1"/>
    <x v="5"/>
    <x v="148"/>
    <n v="1439.6"/>
    <x v="0"/>
  </r>
  <r>
    <x v="5"/>
    <n v="4500"/>
    <x v="5"/>
    <x v="0"/>
    <x v="5"/>
    <x v="113"/>
    <n v="5490"/>
    <x v="0"/>
  </r>
  <r>
    <x v="5"/>
    <n v="3540"/>
    <x v="7"/>
    <x v="1"/>
    <x v="5"/>
    <x v="149"/>
    <n v="4318.8"/>
    <x v="0"/>
  </r>
  <r>
    <x v="5"/>
    <n v="5540"/>
    <x v="0"/>
    <x v="2"/>
    <x v="5"/>
    <x v="150"/>
    <n v="6758.8"/>
    <x v="0"/>
  </r>
  <r>
    <x v="5"/>
    <n v="1000"/>
    <x v="1"/>
    <x v="2"/>
    <x v="5"/>
    <x v="151"/>
    <n v="1220"/>
    <x v="0"/>
  </r>
  <r>
    <x v="5"/>
    <n v="3500"/>
    <x v="0"/>
    <x v="0"/>
    <x v="5"/>
    <x v="152"/>
    <n v="4270"/>
    <x v="0"/>
  </r>
  <r>
    <x v="5"/>
    <n v="3460"/>
    <x v="6"/>
    <x v="3"/>
    <x v="5"/>
    <x v="153"/>
    <n v="4221.2"/>
    <x v="0"/>
  </r>
  <r>
    <x v="5"/>
    <n v="4040"/>
    <x v="6"/>
    <x v="1"/>
    <x v="5"/>
    <x v="154"/>
    <n v="4928.8"/>
    <x v="0"/>
  </r>
  <r>
    <x v="5"/>
    <n v="4280"/>
    <x v="4"/>
    <x v="1"/>
    <x v="5"/>
    <x v="155"/>
    <n v="5221.6000000000004"/>
    <x v="0"/>
  </r>
  <r>
    <x v="5"/>
    <n v="620"/>
    <x v="6"/>
    <x v="1"/>
    <x v="5"/>
    <x v="156"/>
    <n v="756.4"/>
    <x v="0"/>
  </r>
  <r>
    <x v="5"/>
    <n v="5320"/>
    <x v="0"/>
    <x v="0"/>
    <x v="5"/>
    <x v="157"/>
    <n v="6490.4"/>
    <x v="0"/>
  </r>
  <r>
    <x v="5"/>
    <n v="6900"/>
    <x v="0"/>
    <x v="0"/>
    <x v="5"/>
    <x v="158"/>
    <n v="8418"/>
    <x v="0"/>
  </r>
  <r>
    <x v="5"/>
    <n v="6400"/>
    <x v="2"/>
    <x v="1"/>
    <x v="5"/>
    <x v="159"/>
    <n v="7808"/>
    <x v="0"/>
  </r>
  <r>
    <x v="5"/>
    <n v="460"/>
    <x v="3"/>
    <x v="1"/>
    <x v="5"/>
    <x v="160"/>
    <n v="561.20000000000005"/>
    <x v="0"/>
  </r>
  <r>
    <x v="5"/>
    <n v="1140"/>
    <x v="3"/>
    <x v="0"/>
    <x v="5"/>
    <x v="161"/>
    <n v="1390.8"/>
    <x v="0"/>
  </r>
  <r>
    <x v="5"/>
    <n v="2380"/>
    <x v="3"/>
    <x v="0"/>
    <x v="5"/>
    <x v="162"/>
    <n v="2903.6"/>
    <x v="0"/>
  </r>
  <r>
    <x v="5"/>
    <n v="3020"/>
    <x v="6"/>
    <x v="2"/>
    <x v="5"/>
    <x v="163"/>
    <n v="3684.4"/>
    <x v="0"/>
  </r>
  <r>
    <x v="5"/>
    <n v="2300"/>
    <x v="6"/>
    <x v="3"/>
    <x v="5"/>
    <x v="9"/>
    <n v="2806"/>
    <x v="0"/>
  </r>
  <r>
    <x v="5"/>
    <n v="3750"/>
    <x v="4"/>
    <x v="1"/>
    <x v="5"/>
    <x v="164"/>
    <n v="4575"/>
    <x v="0"/>
  </r>
  <r>
    <x v="5"/>
    <n v="4850"/>
    <x v="6"/>
    <x v="0"/>
    <x v="5"/>
    <x v="165"/>
    <n v="5917"/>
    <x v="0"/>
  </r>
  <r>
    <x v="5"/>
    <n v="3900"/>
    <x v="1"/>
    <x v="1"/>
    <x v="5"/>
    <x v="166"/>
    <n v="4758"/>
    <x v="0"/>
  </r>
  <r>
    <x v="5"/>
    <n v="1850"/>
    <x v="3"/>
    <x v="1"/>
    <x v="5"/>
    <x v="167"/>
    <n v="2257"/>
    <x v="0"/>
  </r>
  <r>
    <x v="5"/>
    <n v="1950"/>
    <x v="2"/>
    <x v="3"/>
    <x v="5"/>
    <x v="168"/>
    <n v="2379"/>
    <x v="0"/>
  </r>
  <r>
    <x v="5"/>
    <n v="1800"/>
    <x v="0"/>
    <x v="1"/>
    <x v="5"/>
    <x v="169"/>
    <n v="2196"/>
    <x v="0"/>
  </r>
  <r>
    <x v="5"/>
    <n v="2250"/>
    <x v="6"/>
    <x v="1"/>
    <x v="5"/>
    <x v="170"/>
    <n v="2745"/>
    <x v="0"/>
  </r>
  <r>
    <x v="5"/>
    <n v="1750"/>
    <x v="5"/>
    <x v="2"/>
    <x v="5"/>
    <x v="171"/>
    <n v="2135"/>
    <x v="0"/>
  </r>
  <r>
    <x v="5"/>
    <n v="3220"/>
    <x v="2"/>
    <x v="0"/>
    <x v="5"/>
    <x v="172"/>
    <n v="3928.4"/>
    <x v="0"/>
  </r>
  <r>
    <x v="5"/>
    <n v="2950"/>
    <x v="0"/>
    <x v="1"/>
    <x v="5"/>
    <x v="173"/>
    <n v="3599"/>
    <x v="0"/>
  </r>
  <r>
    <x v="5"/>
    <n v="2900"/>
    <x v="4"/>
    <x v="1"/>
    <x v="5"/>
    <x v="62"/>
    <n v="3538"/>
    <x v="0"/>
  </r>
  <r>
    <x v="5"/>
    <n v="1100"/>
    <x v="6"/>
    <x v="1"/>
    <x v="5"/>
    <x v="111"/>
    <n v="1342"/>
    <x v="0"/>
  </r>
  <r>
    <x v="5"/>
    <n v="2400"/>
    <x v="7"/>
    <x v="2"/>
    <x v="5"/>
    <x v="38"/>
    <n v="2928"/>
    <x v="0"/>
  </r>
  <r>
    <x v="5"/>
    <n v="1800"/>
    <x v="0"/>
    <x v="1"/>
    <x v="5"/>
    <x v="169"/>
    <n v="2196"/>
    <x v="0"/>
  </r>
  <r>
    <x v="6"/>
    <n v="2350"/>
    <x v="1"/>
    <x v="1"/>
    <x v="6"/>
    <x v="52"/>
    <n v="2867"/>
    <x v="0"/>
  </r>
  <r>
    <x v="6"/>
    <n v="4700"/>
    <x v="5"/>
    <x v="0"/>
    <x v="6"/>
    <x v="76"/>
    <n v="5734"/>
    <x v="0"/>
  </r>
  <r>
    <x v="6"/>
    <n v="180"/>
    <x v="0"/>
    <x v="1"/>
    <x v="6"/>
    <x v="174"/>
    <n v="219.6"/>
    <x v="0"/>
  </r>
  <r>
    <x v="6"/>
    <n v="5300"/>
    <x v="4"/>
    <x v="0"/>
    <x v="6"/>
    <x v="57"/>
    <n v="6466"/>
    <x v="0"/>
  </r>
  <r>
    <x v="6"/>
    <n v="5000"/>
    <x v="2"/>
    <x v="3"/>
    <x v="6"/>
    <x v="175"/>
    <n v="6100"/>
    <x v="0"/>
  </r>
  <r>
    <x v="6"/>
    <n v="3350"/>
    <x v="1"/>
    <x v="3"/>
    <x v="6"/>
    <x v="176"/>
    <n v="4087"/>
    <x v="0"/>
  </r>
  <r>
    <x v="6"/>
    <n v="2220"/>
    <x v="0"/>
    <x v="0"/>
    <x v="6"/>
    <x v="177"/>
    <n v="2708.4"/>
    <x v="0"/>
  </r>
  <r>
    <x v="6"/>
    <n v="1900"/>
    <x v="4"/>
    <x v="2"/>
    <x v="6"/>
    <x v="178"/>
    <n v="2318"/>
    <x v="0"/>
  </r>
  <r>
    <x v="6"/>
    <n v="5900"/>
    <x v="0"/>
    <x v="1"/>
    <x v="6"/>
    <x v="179"/>
    <n v="7198"/>
    <x v="0"/>
  </r>
  <r>
    <x v="6"/>
    <n v="4460"/>
    <x v="1"/>
    <x v="0"/>
    <x v="6"/>
    <x v="180"/>
    <n v="5441.2"/>
    <x v="0"/>
  </r>
  <r>
    <x v="6"/>
    <n v="4440"/>
    <x v="7"/>
    <x v="3"/>
    <x v="6"/>
    <x v="181"/>
    <n v="5416.8"/>
    <x v="0"/>
  </r>
  <r>
    <x v="6"/>
    <n v="6100"/>
    <x v="7"/>
    <x v="0"/>
    <x v="6"/>
    <x v="66"/>
    <n v="7442"/>
    <x v="0"/>
  </r>
  <r>
    <x v="6"/>
    <n v="7700"/>
    <x v="2"/>
    <x v="3"/>
    <x v="6"/>
    <x v="182"/>
    <n v="9394"/>
    <x v="0"/>
  </r>
  <r>
    <x v="6"/>
    <n v="2345"/>
    <x v="5"/>
    <x v="0"/>
    <x v="6"/>
    <x v="183"/>
    <n v="2860.9"/>
    <x v="0"/>
  </r>
  <r>
    <x v="6"/>
    <n v="340"/>
    <x v="3"/>
    <x v="1"/>
    <x v="6"/>
    <x v="184"/>
    <n v="414.8"/>
    <x v="0"/>
  </r>
  <r>
    <x v="6"/>
    <n v="4240"/>
    <x v="2"/>
    <x v="3"/>
    <x v="6"/>
    <x v="185"/>
    <n v="5172.8"/>
    <x v="0"/>
  </r>
  <r>
    <x v="6"/>
    <n v="2660"/>
    <x v="6"/>
    <x v="0"/>
    <x v="6"/>
    <x v="186"/>
    <n v="3245.2"/>
    <x v="0"/>
  </r>
  <r>
    <x v="6"/>
    <n v="1540"/>
    <x v="0"/>
    <x v="0"/>
    <x v="6"/>
    <x v="187"/>
    <n v="1878.8"/>
    <x v="0"/>
  </r>
  <r>
    <x v="6"/>
    <n v="4900"/>
    <x v="1"/>
    <x v="0"/>
    <x v="6"/>
    <x v="188"/>
    <n v="5978"/>
    <x v="0"/>
  </r>
  <r>
    <x v="6"/>
    <n v="1440"/>
    <x v="5"/>
    <x v="3"/>
    <x v="6"/>
    <x v="189"/>
    <n v="1756.8"/>
    <x v="0"/>
  </r>
  <r>
    <x v="6"/>
    <n v="3060"/>
    <x v="3"/>
    <x v="0"/>
    <x v="6"/>
    <x v="190"/>
    <n v="3733.2"/>
    <x v="0"/>
  </r>
  <r>
    <x v="6"/>
    <n v="3740"/>
    <x v="3"/>
    <x v="3"/>
    <x v="6"/>
    <x v="191"/>
    <n v="4562.8"/>
    <x v="0"/>
  </r>
  <r>
    <x v="6"/>
    <n v="3700"/>
    <x v="6"/>
    <x v="1"/>
    <x v="6"/>
    <x v="104"/>
    <n v="4514"/>
    <x v="0"/>
  </r>
  <r>
    <x v="6"/>
    <n v="5500"/>
    <x v="0"/>
    <x v="0"/>
    <x v="6"/>
    <x v="21"/>
    <n v="6710"/>
    <x v="0"/>
  </r>
  <r>
    <x v="6"/>
    <n v="1200"/>
    <x v="0"/>
    <x v="1"/>
    <x v="6"/>
    <x v="119"/>
    <n v="1464"/>
    <x v="0"/>
  </r>
  <r>
    <x v="6"/>
    <n v="900"/>
    <x v="1"/>
    <x v="2"/>
    <x v="6"/>
    <x v="192"/>
    <n v="1098"/>
    <x v="0"/>
  </r>
  <r>
    <x v="6"/>
    <n v="5350"/>
    <x v="2"/>
    <x v="1"/>
    <x v="6"/>
    <x v="193"/>
    <n v="6527"/>
    <x v="0"/>
  </r>
  <r>
    <x v="6"/>
    <n v="5900"/>
    <x v="3"/>
    <x v="0"/>
    <x v="6"/>
    <x v="179"/>
    <n v="7198"/>
    <x v="0"/>
  </r>
  <r>
    <x v="6"/>
    <n v="1380"/>
    <x v="7"/>
    <x v="0"/>
    <x v="6"/>
    <x v="194"/>
    <n v="1683.6"/>
    <x v="0"/>
  </r>
  <r>
    <x v="6"/>
    <n v="6800"/>
    <x v="6"/>
    <x v="2"/>
    <x v="6"/>
    <x v="195"/>
    <n v="8296"/>
    <x v="0"/>
  </r>
  <r>
    <x v="6"/>
    <n v="5340"/>
    <x v="2"/>
    <x v="0"/>
    <x v="6"/>
    <x v="196"/>
    <n v="6514.8"/>
    <x v="0"/>
  </r>
  <r>
    <x v="6"/>
    <n v="900"/>
    <x v="0"/>
    <x v="1"/>
    <x v="6"/>
    <x v="192"/>
    <n v="1098"/>
    <x v="0"/>
  </r>
  <r>
    <x v="6"/>
    <n v="860"/>
    <x v="0"/>
    <x v="0"/>
    <x v="6"/>
    <x v="197"/>
    <n v="1049.2"/>
    <x v="0"/>
  </r>
  <r>
    <x v="6"/>
    <n v="1660"/>
    <x v="6"/>
    <x v="0"/>
    <x v="6"/>
    <x v="198"/>
    <n v="2025.2"/>
    <x v="0"/>
  </r>
  <r>
    <x v="6"/>
    <n v="1720"/>
    <x v="7"/>
    <x v="3"/>
    <x v="6"/>
    <x v="199"/>
    <n v="2098.4"/>
    <x v="0"/>
  </r>
  <r>
    <x v="6"/>
    <n v="2200"/>
    <x v="2"/>
    <x v="3"/>
    <x v="6"/>
    <x v="135"/>
    <n v="2684"/>
    <x v="0"/>
  </r>
  <r>
    <x v="7"/>
    <n v="4820"/>
    <x v="6"/>
    <x v="1"/>
    <x v="7"/>
    <x v="200"/>
    <n v="5880.4"/>
    <x v="1"/>
  </r>
  <r>
    <x v="7"/>
    <n v="2150"/>
    <x v="2"/>
    <x v="3"/>
    <x v="7"/>
    <x v="201"/>
    <n v="2623"/>
    <x v="1"/>
  </r>
  <r>
    <x v="7"/>
    <n v="5700"/>
    <x v="6"/>
    <x v="1"/>
    <x v="7"/>
    <x v="59"/>
    <n v="6954"/>
    <x v="1"/>
  </r>
  <r>
    <x v="7"/>
    <n v="3650"/>
    <x v="2"/>
    <x v="1"/>
    <x v="7"/>
    <x v="202"/>
    <n v="4453"/>
    <x v="1"/>
  </r>
  <r>
    <x v="7"/>
    <n v="2600"/>
    <x v="5"/>
    <x v="2"/>
    <x v="7"/>
    <x v="203"/>
    <n v="3172"/>
    <x v="1"/>
  </r>
  <r>
    <x v="7"/>
    <n v="4500"/>
    <x v="2"/>
    <x v="0"/>
    <x v="7"/>
    <x v="113"/>
    <n v="5490"/>
    <x v="1"/>
  </r>
  <r>
    <x v="7"/>
    <n v="7600"/>
    <x v="0"/>
    <x v="1"/>
    <x v="7"/>
    <x v="204"/>
    <n v="9272"/>
    <x v="1"/>
  </r>
  <r>
    <x v="7"/>
    <n v="5880"/>
    <x v="0"/>
    <x v="0"/>
    <x v="7"/>
    <x v="205"/>
    <n v="7173.6"/>
    <x v="1"/>
  </r>
  <r>
    <x v="7"/>
    <n v="5080"/>
    <x v="1"/>
    <x v="3"/>
    <x v="7"/>
    <x v="206"/>
    <n v="6197.6"/>
    <x v="1"/>
  </r>
  <r>
    <x v="7"/>
    <n v="800"/>
    <x v="1"/>
    <x v="1"/>
    <x v="7"/>
    <x v="144"/>
    <n v="976"/>
    <x v="1"/>
  </r>
  <r>
    <x v="7"/>
    <n v="1320"/>
    <x v="6"/>
    <x v="1"/>
    <x v="7"/>
    <x v="207"/>
    <n v="1610.4"/>
    <x v="1"/>
  </r>
  <r>
    <x v="7"/>
    <n v="4400"/>
    <x v="1"/>
    <x v="1"/>
    <x v="7"/>
    <x v="107"/>
    <n v="5368"/>
    <x v="1"/>
  </r>
  <r>
    <x v="7"/>
    <n v="2960"/>
    <x v="2"/>
    <x v="2"/>
    <x v="7"/>
    <x v="208"/>
    <n v="3611.2"/>
    <x v="1"/>
  </r>
  <r>
    <x v="7"/>
    <n v="700"/>
    <x v="7"/>
    <x v="0"/>
    <x v="7"/>
    <x v="30"/>
    <n v="854"/>
    <x v="1"/>
  </r>
  <r>
    <x v="7"/>
    <n v="1340"/>
    <x v="1"/>
    <x v="2"/>
    <x v="7"/>
    <x v="209"/>
    <n v="1634.8"/>
    <x v="1"/>
  </r>
  <r>
    <x v="7"/>
    <n v="4160"/>
    <x v="5"/>
    <x v="3"/>
    <x v="7"/>
    <x v="210"/>
    <n v="5075.2"/>
    <x v="1"/>
  </r>
  <r>
    <x v="7"/>
    <n v="1700"/>
    <x v="3"/>
    <x v="0"/>
    <x v="7"/>
    <x v="60"/>
    <n v="2074"/>
    <x v="1"/>
  </r>
  <r>
    <x v="7"/>
    <n v="2760"/>
    <x v="1"/>
    <x v="3"/>
    <x v="7"/>
    <x v="211"/>
    <n v="3367.2"/>
    <x v="1"/>
  </r>
  <r>
    <x v="7"/>
    <n v="580"/>
    <x v="2"/>
    <x v="0"/>
    <x v="7"/>
    <x v="212"/>
    <n v="707.6"/>
    <x v="1"/>
  </r>
  <r>
    <x v="7"/>
    <n v="4100"/>
    <x v="7"/>
    <x v="1"/>
    <x v="7"/>
    <x v="53"/>
    <n v="5002"/>
    <x v="1"/>
  </r>
  <r>
    <x v="7"/>
    <n v="1020"/>
    <x v="3"/>
    <x v="1"/>
    <x v="7"/>
    <x v="213"/>
    <n v="1244.4000000000001"/>
    <x v="1"/>
  </r>
  <r>
    <x v="7"/>
    <n v="3440"/>
    <x v="1"/>
    <x v="1"/>
    <x v="7"/>
    <x v="214"/>
    <n v="4196.8"/>
    <x v="1"/>
  </r>
  <r>
    <x v="7"/>
    <n v="3180"/>
    <x v="3"/>
    <x v="3"/>
    <x v="7"/>
    <x v="215"/>
    <n v="3879.6"/>
    <x v="1"/>
  </r>
  <r>
    <x v="8"/>
    <n v="5440"/>
    <x v="3"/>
    <x v="1"/>
    <x v="8"/>
    <x v="216"/>
    <n v="6636.8"/>
    <x v="1"/>
  </r>
  <r>
    <x v="8"/>
    <n v="2520"/>
    <x v="7"/>
    <x v="0"/>
    <x v="8"/>
    <x v="217"/>
    <n v="3074.4"/>
    <x v="1"/>
  </r>
  <r>
    <x v="8"/>
    <n v="2650"/>
    <x v="0"/>
    <x v="3"/>
    <x v="8"/>
    <x v="218"/>
    <n v="3233"/>
    <x v="1"/>
  </r>
  <r>
    <x v="8"/>
    <n v="7050"/>
    <x v="2"/>
    <x v="3"/>
    <x v="8"/>
    <x v="219"/>
    <n v="8601"/>
    <x v="1"/>
  </r>
  <r>
    <x v="8"/>
    <n v="600"/>
    <x v="6"/>
    <x v="0"/>
    <x v="8"/>
    <x v="220"/>
    <n v="732"/>
    <x v="1"/>
  </r>
  <r>
    <x v="8"/>
    <n v="5400"/>
    <x v="6"/>
    <x v="1"/>
    <x v="8"/>
    <x v="15"/>
    <n v="6588"/>
    <x v="1"/>
  </r>
  <r>
    <x v="8"/>
    <n v="7100"/>
    <x v="6"/>
    <x v="2"/>
    <x v="8"/>
    <x v="22"/>
    <n v="8662"/>
    <x v="1"/>
  </r>
  <r>
    <x v="8"/>
    <n v="3400"/>
    <x v="3"/>
    <x v="3"/>
    <x v="8"/>
    <x v="221"/>
    <n v="4148"/>
    <x v="1"/>
  </r>
  <r>
    <x v="8"/>
    <n v="420"/>
    <x v="5"/>
    <x v="0"/>
    <x v="8"/>
    <x v="222"/>
    <n v="512.4"/>
    <x v="1"/>
  </r>
  <r>
    <x v="8"/>
    <n v="3260"/>
    <x v="4"/>
    <x v="1"/>
    <x v="8"/>
    <x v="223"/>
    <n v="3977.2"/>
    <x v="1"/>
  </r>
  <r>
    <x v="8"/>
    <n v="2940"/>
    <x v="0"/>
    <x v="0"/>
    <x v="8"/>
    <x v="224"/>
    <n v="3586.8"/>
    <x v="1"/>
  </r>
  <r>
    <x v="8"/>
    <n v="5680"/>
    <x v="2"/>
    <x v="1"/>
    <x v="8"/>
    <x v="225"/>
    <n v="6929.6"/>
    <x v="1"/>
  </r>
  <r>
    <x v="8"/>
    <n v="1400"/>
    <x v="6"/>
    <x v="0"/>
    <x v="8"/>
    <x v="226"/>
    <n v="1708"/>
    <x v="1"/>
  </r>
  <r>
    <x v="8"/>
    <n v="6600"/>
    <x v="1"/>
    <x v="3"/>
    <x v="8"/>
    <x v="227"/>
    <n v="8052"/>
    <x v="1"/>
  </r>
  <r>
    <x v="8"/>
    <n v="2600"/>
    <x v="0"/>
    <x v="1"/>
    <x v="8"/>
    <x v="203"/>
    <n v="3172"/>
    <x v="1"/>
  </r>
  <r>
    <x v="8"/>
    <n v="3300"/>
    <x v="2"/>
    <x v="2"/>
    <x v="8"/>
    <x v="228"/>
    <n v="4026"/>
    <x v="1"/>
  </r>
  <r>
    <x v="8"/>
    <n v="5640"/>
    <x v="4"/>
    <x v="3"/>
    <x v="8"/>
    <x v="229"/>
    <n v="6880.8"/>
    <x v="1"/>
  </r>
  <r>
    <x v="8"/>
    <n v="1960"/>
    <x v="1"/>
    <x v="0"/>
    <x v="8"/>
    <x v="230"/>
    <n v="2391.1999999999998"/>
    <x v="1"/>
  </r>
  <r>
    <x v="8"/>
    <n v="4420"/>
    <x v="3"/>
    <x v="2"/>
    <x v="8"/>
    <x v="231"/>
    <n v="5392.4"/>
    <x v="1"/>
  </r>
  <r>
    <x v="8"/>
    <n v="4950"/>
    <x v="3"/>
    <x v="3"/>
    <x v="8"/>
    <x v="232"/>
    <n v="6039"/>
    <x v="1"/>
  </r>
  <r>
    <x v="8"/>
    <n v="4200"/>
    <x v="0"/>
    <x v="3"/>
    <x v="8"/>
    <x v="101"/>
    <n v="5124"/>
    <x v="1"/>
  </r>
  <r>
    <x v="8"/>
    <n v="8000"/>
    <x v="0"/>
    <x v="3"/>
    <x v="8"/>
    <x v="233"/>
    <n v="9760"/>
    <x v="1"/>
  </r>
  <r>
    <x v="8"/>
    <n v="4980"/>
    <x v="0"/>
    <x v="2"/>
    <x v="8"/>
    <x v="234"/>
    <n v="6075.6"/>
    <x v="1"/>
  </r>
  <r>
    <x v="8"/>
    <n v="600"/>
    <x v="1"/>
    <x v="3"/>
    <x v="8"/>
    <x v="220"/>
    <n v="732"/>
    <x v="1"/>
  </r>
  <r>
    <x v="8"/>
    <n v="5250"/>
    <x v="3"/>
    <x v="2"/>
    <x v="8"/>
    <x v="235"/>
    <n v="6405"/>
    <x v="1"/>
  </r>
  <r>
    <x v="8"/>
    <n v="5550"/>
    <x v="2"/>
    <x v="0"/>
    <x v="8"/>
    <x v="236"/>
    <n v="6771"/>
    <x v="1"/>
  </r>
  <r>
    <x v="8"/>
    <n v="7250"/>
    <x v="2"/>
    <x v="1"/>
    <x v="8"/>
    <x v="237"/>
    <n v="8845"/>
    <x v="1"/>
  </r>
  <r>
    <x v="8"/>
    <n v="1080"/>
    <x v="6"/>
    <x v="3"/>
    <x v="8"/>
    <x v="238"/>
    <n v="1317.6"/>
    <x v="1"/>
  </r>
  <r>
    <x v="9"/>
    <n v="5900"/>
    <x v="1"/>
    <x v="0"/>
    <x v="9"/>
    <x v="179"/>
    <n v="7198"/>
    <x v="1"/>
  </r>
  <r>
    <x v="9"/>
    <n v="6950"/>
    <x v="3"/>
    <x v="0"/>
    <x v="9"/>
    <x v="239"/>
    <n v="8479"/>
    <x v="1"/>
  </r>
  <r>
    <x v="9"/>
    <n v="3240"/>
    <x v="0"/>
    <x v="2"/>
    <x v="9"/>
    <x v="240"/>
    <n v="3952.8"/>
    <x v="1"/>
  </r>
  <r>
    <x v="9"/>
    <n v="6400"/>
    <x v="5"/>
    <x v="1"/>
    <x v="9"/>
    <x v="159"/>
    <n v="7808"/>
    <x v="1"/>
  </r>
  <r>
    <x v="9"/>
    <n v="6150"/>
    <x v="7"/>
    <x v="3"/>
    <x v="9"/>
    <x v="241"/>
    <n v="7503"/>
    <x v="1"/>
  </r>
  <r>
    <x v="9"/>
    <n v="6000"/>
    <x v="2"/>
    <x v="2"/>
    <x v="9"/>
    <x v="242"/>
    <n v="7320"/>
    <x v="1"/>
  </r>
  <r>
    <x v="9"/>
    <n v="7300"/>
    <x v="1"/>
    <x v="0"/>
    <x v="9"/>
    <x v="2"/>
    <n v="8906"/>
    <x v="1"/>
  </r>
  <r>
    <x v="9"/>
    <n v="6000"/>
    <x v="5"/>
    <x v="1"/>
    <x v="9"/>
    <x v="242"/>
    <n v="7320"/>
    <x v="1"/>
  </r>
  <r>
    <x v="9"/>
    <n v="6050"/>
    <x v="0"/>
    <x v="1"/>
    <x v="9"/>
    <x v="243"/>
    <n v="7381"/>
    <x v="1"/>
  </r>
  <r>
    <x v="9"/>
    <n v="480"/>
    <x v="7"/>
    <x v="1"/>
    <x v="9"/>
    <x v="244"/>
    <n v="585.6"/>
    <x v="1"/>
  </r>
  <r>
    <x v="9"/>
    <n v="3000"/>
    <x v="2"/>
    <x v="3"/>
    <x v="9"/>
    <x v="245"/>
    <n v="3660"/>
    <x v="1"/>
  </r>
  <r>
    <x v="9"/>
    <n v="1600"/>
    <x v="2"/>
    <x v="1"/>
    <x v="9"/>
    <x v="246"/>
    <n v="1952"/>
    <x v="1"/>
  </r>
  <r>
    <x v="9"/>
    <n v="4700"/>
    <x v="2"/>
    <x v="2"/>
    <x v="9"/>
    <x v="76"/>
    <n v="5734"/>
    <x v="1"/>
  </r>
  <r>
    <x v="9"/>
    <n v="3300"/>
    <x v="7"/>
    <x v="2"/>
    <x v="9"/>
    <x v="228"/>
    <n v="4026"/>
    <x v="1"/>
  </r>
  <r>
    <x v="9"/>
    <n v="7500"/>
    <x v="4"/>
    <x v="0"/>
    <x v="9"/>
    <x v="247"/>
    <n v="9150"/>
    <x v="1"/>
  </r>
  <r>
    <x v="9"/>
    <n v="7400"/>
    <x v="0"/>
    <x v="2"/>
    <x v="9"/>
    <x v="49"/>
    <n v="9028"/>
    <x v="1"/>
  </r>
  <r>
    <x v="9"/>
    <n v="4750"/>
    <x v="1"/>
    <x v="3"/>
    <x v="9"/>
    <x v="248"/>
    <n v="5795"/>
    <x v="1"/>
  </r>
  <r>
    <x v="9"/>
    <n v="1900"/>
    <x v="7"/>
    <x v="2"/>
    <x v="9"/>
    <x v="178"/>
    <n v="2318"/>
    <x v="1"/>
  </r>
  <r>
    <x v="9"/>
    <n v="2840"/>
    <x v="3"/>
    <x v="3"/>
    <x v="9"/>
    <x v="249"/>
    <n v="3464.8"/>
    <x v="1"/>
  </r>
  <r>
    <x v="9"/>
    <n v="560"/>
    <x v="0"/>
    <x v="0"/>
    <x v="9"/>
    <x v="250"/>
    <n v="683.2"/>
    <x v="1"/>
  </r>
  <r>
    <x v="9"/>
    <n v="5000"/>
    <x v="7"/>
    <x v="1"/>
    <x v="9"/>
    <x v="175"/>
    <n v="6100"/>
    <x v="1"/>
  </r>
  <r>
    <x v="9"/>
    <n v="2580"/>
    <x v="4"/>
    <x v="1"/>
    <x v="9"/>
    <x v="251"/>
    <n v="3147.6"/>
    <x v="1"/>
  </r>
  <r>
    <x v="9"/>
    <n v="2740"/>
    <x v="7"/>
    <x v="2"/>
    <x v="9"/>
    <x v="252"/>
    <n v="3342.8"/>
    <x v="1"/>
  </r>
  <r>
    <x v="9"/>
    <n v="4600"/>
    <x v="0"/>
    <x v="2"/>
    <x v="9"/>
    <x v="253"/>
    <n v="5612"/>
    <x v="1"/>
  </r>
  <r>
    <x v="9"/>
    <n v="5860"/>
    <x v="5"/>
    <x v="0"/>
    <x v="9"/>
    <x v="254"/>
    <n v="7149.2"/>
    <x v="1"/>
  </r>
  <r>
    <x v="9"/>
    <n v="4720"/>
    <x v="6"/>
    <x v="3"/>
    <x v="9"/>
    <x v="255"/>
    <n v="5758.4"/>
    <x v="1"/>
  </r>
  <r>
    <x v="9"/>
    <n v="5800"/>
    <x v="7"/>
    <x v="1"/>
    <x v="9"/>
    <x v="6"/>
    <n v="7076"/>
    <x v="1"/>
  </r>
  <r>
    <x v="9"/>
    <n v="4140"/>
    <x v="6"/>
    <x v="2"/>
    <x v="9"/>
    <x v="256"/>
    <n v="5050.8"/>
    <x v="1"/>
  </r>
  <r>
    <x v="9"/>
    <n v="2320"/>
    <x v="6"/>
    <x v="1"/>
    <x v="9"/>
    <x v="257"/>
    <n v="2830.4"/>
    <x v="1"/>
  </r>
  <r>
    <x v="9"/>
    <n v="4320"/>
    <x v="2"/>
    <x v="1"/>
    <x v="9"/>
    <x v="258"/>
    <n v="5270.4"/>
    <x v="1"/>
  </r>
  <r>
    <x v="10"/>
    <n v="3400"/>
    <x v="6"/>
    <x v="0"/>
    <x v="10"/>
    <x v="221"/>
    <n v="4148"/>
    <x v="1"/>
  </r>
  <r>
    <x v="10"/>
    <n v="7000"/>
    <x v="6"/>
    <x v="3"/>
    <x v="10"/>
    <x v="69"/>
    <n v="8540"/>
    <x v="1"/>
  </r>
  <r>
    <x v="10"/>
    <n v="2140"/>
    <x v="0"/>
    <x v="1"/>
    <x v="10"/>
    <x v="259"/>
    <n v="2610.8000000000002"/>
    <x v="1"/>
  </r>
  <r>
    <x v="10"/>
    <n v="5460"/>
    <x v="7"/>
    <x v="0"/>
    <x v="10"/>
    <x v="260"/>
    <n v="6661.2"/>
    <x v="1"/>
  </r>
  <r>
    <x v="10"/>
    <n v="3900"/>
    <x v="2"/>
    <x v="0"/>
    <x v="10"/>
    <x v="166"/>
    <n v="4758"/>
    <x v="1"/>
  </r>
  <r>
    <x v="10"/>
    <n v="5600"/>
    <x v="2"/>
    <x v="0"/>
    <x v="10"/>
    <x v="73"/>
    <n v="6832"/>
    <x v="1"/>
  </r>
  <r>
    <x v="10"/>
    <n v="1550"/>
    <x v="3"/>
    <x v="1"/>
    <x v="10"/>
    <x v="261"/>
    <n v="1891"/>
    <x v="1"/>
  </r>
  <r>
    <x v="10"/>
    <n v="3680"/>
    <x v="6"/>
    <x v="3"/>
    <x v="10"/>
    <x v="262"/>
    <n v="4489.6000000000004"/>
    <x v="1"/>
  </r>
  <r>
    <x v="10"/>
    <n v="6900"/>
    <x v="1"/>
    <x v="0"/>
    <x v="10"/>
    <x v="158"/>
    <n v="8418"/>
    <x v="1"/>
  </r>
  <r>
    <x v="10"/>
    <n v="920"/>
    <x v="2"/>
    <x v="1"/>
    <x v="10"/>
    <x v="263"/>
    <n v="1122.4000000000001"/>
    <x v="1"/>
  </r>
  <r>
    <x v="10"/>
    <n v="2780"/>
    <x v="6"/>
    <x v="0"/>
    <x v="10"/>
    <x v="264"/>
    <n v="3391.6"/>
    <x v="1"/>
  </r>
  <r>
    <x v="10"/>
    <n v="1360"/>
    <x v="3"/>
    <x v="3"/>
    <x v="10"/>
    <x v="265"/>
    <n v="1659.2"/>
    <x v="1"/>
  </r>
  <r>
    <x v="10"/>
    <n v="1220"/>
    <x v="4"/>
    <x v="3"/>
    <x v="10"/>
    <x v="266"/>
    <n v="1488.4"/>
    <x v="1"/>
  </r>
  <r>
    <x v="10"/>
    <n v="5200"/>
    <x v="0"/>
    <x v="0"/>
    <x v="10"/>
    <x v="88"/>
    <n v="6344"/>
    <x v="1"/>
  </r>
  <r>
    <x v="10"/>
    <n v="4480"/>
    <x v="6"/>
    <x v="0"/>
    <x v="10"/>
    <x v="267"/>
    <n v="5465.6"/>
    <x v="1"/>
  </r>
  <r>
    <x v="10"/>
    <n v="740"/>
    <x v="6"/>
    <x v="1"/>
    <x v="10"/>
    <x v="268"/>
    <n v="902.8"/>
    <x v="1"/>
  </r>
  <r>
    <x v="10"/>
    <n v="6300"/>
    <x v="4"/>
    <x v="0"/>
    <x v="10"/>
    <x v="269"/>
    <n v="7686"/>
    <x v="1"/>
  </r>
  <r>
    <x v="10"/>
    <n v="5180"/>
    <x v="5"/>
    <x v="0"/>
    <x v="10"/>
    <x v="270"/>
    <n v="6319.6"/>
    <x v="1"/>
  </r>
  <r>
    <x v="10"/>
    <n v="3950"/>
    <x v="6"/>
    <x v="1"/>
    <x v="10"/>
    <x v="271"/>
    <n v="4819"/>
    <x v="1"/>
  </r>
  <r>
    <x v="10"/>
    <n v="1880"/>
    <x v="0"/>
    <x v="1"/>
    <x v="10"/>
    <x v="272"/>
    <n v="2293.6"/>
    <x v="1"/>
  </r>
  <r>
    <x v="10"/>
    <n v="7350"/>
    <x v="6"/>
    <x v="2"/>
    <x v="10"/>
    <x v="273"/>
    <n v="8967"/>
    <x v="1"/>
  </r>
  <r>
    <x v="10"/>
    <n v="4650"/>
    <x v="0"/>
    <x v="1"/>
    <x v="10"/>
    <x v="274"/>
    <n v="5673"/>
    <x v="1"/>
  </r>
  <r>
    <x v="10"/>
    <n v="4200"/>
    <x v="1"/>
    <x v="0"/>
    <x v="10"/>
    <x v="101"/>
    <n v="5124"/>
    <x v="1"/>
  </r>
  <r>
    <x v="10"/>
    <n v="4050"/>
    <x v="1"/>
    <x v="3"/>
    <x v="10"/>
    <x v="275"/>
    <n v="4941"/>
    <x v="1"/>
  </r>
  <r>
    <x v="10"/>
    <n v="3660"/>
    <x v="1"/>
    <x v="0"/>
    <x v="10"/>
    <x v="276"/>
    <n v="4465.2"/>
    <x v="1"/>
  </r>
  <r>
    <x v="10"/>
    <n v="2700"/>
    <x v="0"/>
    <x v="1"/>
    <x v="10"/>
    <x v="3"/>
    <n v="3294"/>
    <x v="1"/>
  </r>
  <r>
    <x v="10"/>
    <n v="700"/>
    <x v="3"/>
    <x v="0"/>
    <x v="10"/>
    <x v="30"/>
    <n v="854"/>
    <x v="1"/>
  </r>
  <r>
    <x v="10"/>
    <n v="3560"/>
    <x v="2"/>
    <x v="1"/>
    <x v="10"/>
    <x v="277"/>
    <n v="4343.2"/>
    <x v="1"/>
  </r>
  <r>
    <x v="10"/>
    <n v="1900"/>
    <x v="7"/>
    <x v="0"/>
    <x v="10"/>
    <x v="178"/>
    <n v="2318"/>
    <x v="1"/>
  </r>
  <r>
    <x v="10"/>
    <n v="880"/>
    <x v="4"/>
    <x v="3"/>
    <x v="10"/>
    <x v="278"/>
    <n v="1073.5999999999999"/>
    <x v="1"/>
  </r>
  <r>
    <x v="10"/>
    <n v="7200"/>
    <x v="0"/>
    <x v="3"/>
    <x v="10"/>
    <x v="279"/>
    <n v="8784"/>
    <x v="1"/>
  </r>
  <r>
    <x v="11"/>
    <n v="2900"/>
    <x v="3"/>
    <x v="1"/>
    <x v="11"/>
    <x v="62"/>
    <n v="3538"/>
    <x v="1"/>
  </r>
  <r>
    <x v="11"/>
    <n v="2500"/>
    <x v="3"/>
    <x v="0"/>
    <x v="11"/>
    <x v="280"/>
    <n v="3050"/>
    <x v="1"/>
  </r>
  <r>
    <x v="11"/>
    <n v="5100"/>
    <x v="3"/>
    <x v="1"/>
    <x v="11"/>
    <x v="61"/>
    <n v="6222"/>
    <x v="1"/>
  </r>
  <r>
    <x v="11"/>
    <n v="2060"/>
    <x v="7"/>
    <x v="3"/>
    <x v="11"/>
    <x v="281"/>
    <n v="2513.1999999999998"/>
    <x v="1"/>
  </r>
  <r>
    <x v="11"/>
    <n v="4350"/>
    <x v="0"/>
    <x v="1"/>
    <x v="11"/>
    <x v="282"/>
    <n v="5307"/>
    <x v="1"/>
  </r>
  <r>
    <x v="11"/>
    <n v="2560"/>
    <x v="0"/>
    <x v="3"/>
    <x v="11"/>
    <x v="283"/>
    <n v="3123.2"/>
    <x v="1"/>
  </r>
  <r>
    <x v="11"/>
    <n v="2440"/>
    <x v="6"/>
    <x v="1"/>
    <x v="11"/>
    <x v="284"/>
    <n v="2976.8"/>
    <x v="1"/>
  </r>
  <r>
    <x v="11"/>
    <n v="3200"/>
    <x v="1"/>
    <x v="1"/>
    <x v="11"/>
    <x v="285"/>
    <n v="3904"/>
    <x v="1"/>
  </r>
  <r>
    <x v="11"/>
    <n v="3940"/>
    <x v="4"/>
    <x v="0"/>
    <x v="11"/>
    <x v="286"/>
    <n v="4806.8"/>
    <x v="1"/>
  </r>
  <r>
    <x v="11"/>
    <n v="2120"/>
    <x v="5"/>
    <x v="2"/>
    <x v="11"/>
    <x v="287"/>
    <n v="2586.4"/>
    <x v="1"/>
  </r>
  <r>
    <x v="11"/>
    <n v="5280"/>
    <x v="0"/>
    <x v="3"/>
    <x v="11"/>
    <x v="288"/>
    <n v="6441.6"/>
    <x v="1"/>
  </r>
  <r>
    <x v="11"/>
    <n v="3100"/>
    <x v="6"/>
    <x v="0"/>
    <x v="11"/>
    <x v="132"/>
    <n v="3782"/>
    <x v="1"/>
  </r>
  <r>
    <x v="11"/>
    <n v="7200"/>
    <x v="1"/>
    <x v="1"/>
    <x v="11"/>
    <x v="279"/>
    <n v="8784"/>
    <x v="1"/>
  </r>
  <r>
    <x v="11"/>
    <n v="5420"/>
    <x v="1"/>
    <x v="3"/>
    <x v="11"/>
    <x v="289"/>
    <n v="6612.4"/>
    <x v="1"/>
  </r>
  <r>
    <x v="11"/>
    <n v="5360"/>
    <x v="1"/>
    <x v="3"/>
    <x v="11"/>
    <x v="290"/>
    <n v="6539.2"/>
    <x v="1"/>
  </r>
  <r>
    <x v="11"/>
    <n v="6600"/>
    <x v="1"/>
    <x v="0"/>
    <x v="11"/>
    <x v="227"/>
    <n v="8052"/>
    <x v="1"/>
  </r>
  <r>
    <x v="11"/>
    <n v="2640"/>
    <x v="1"/>
    <x v="1"/>
    <x v="11"/>
    <x v="291"/>
    <n v="3220.8"/>
    <x v="1"/>
  </r>
  <r>
    <x v="11"/>
    <n v="850"/>
    <x v="6"/>
    <x v="1"/>
    <x v="11"/>
    <x v="292"/>
    <n v="1037"/>
    <x v="1"/>
  </r>
  <r>
    <x v="11"/>
    <n v="220"/>
    <x v="0"/>
    <x v="2"/>
    <x v="11"/>
    <x v="293"/>
    <n v="268.39999999999998"/>
    <x v="1"/>
  </r>
  <r>
    <x v="11"/>
    <n v="2980"/>
    <x v="1"/>
    <x v="1"/>
    <x v="11"/>
    <x v="294"/>
    <n v="3635.6"/>
    <x v="1"/>
  </r>
  <r>
    <x v="11"/>
    <n v="300"/>
    <x v="4"/>
    <x v="3"/>
    <x v="11"/>
    <x v="26"/>
    <n v="366"/>
    <x v="1"/>
  </r>
  <r>
    <x v="11"/>
    <n v="160"/>
    <x v="2"/>
    <x v="2"/>
    <x v="11"/>
    <x v="295"/>
    <n v="195.2"/>
    <x v="1"/>
  </r>
  <r>
    <x v="11"/>
    <n v="4940"/>
    <x v="0"/>
    <x v="1"/>
    <x v="11"/>
    <x v="296"/>
    <n v="6026.8"/>
    <x v="1"/>
  </r>
  <r>
    <x v="11"/>
    <n v="5120"/>
    <x v="7"/>
    <x v="1"/>
    <x v="11"/>
    <x v="297"/>
    <n v="6246.4"/>
    <x v="1"/>
  </r>
  <r>
    <x v="11"/>
    <n v="1600"/>
    <x v="7"/>
    <x v="3"/>
    <x v="11"/>
    <x v="246"/>
    <n v="1952"/>
    <x v="1"/>
  </r>
  <r>
    <x v="11"/>
    <n v="2000"/>
    <x v="0"/>
    <x v="0"/>
    <x v="11"/>
    <x v="25"/>
    <n v="2440"/>
    <x v="1"/>
  </r>
  <r>
    <x v="11"/>
    <n v="2100"/>
    <x v="1"/>
    <x v="0"/>
    <x v="11"/>
    <x v="97"/>
    <n v="2562"/>
    <x v="1"/>
  </r>
  <r>
    <x v="11"/>
    <n v="4220"/>
    <x v="7"/>
    <x v="0"/>
    <x v="11"/>
    <x v="298"/>
    <n v="5148.3999999999996"/>
    <x v="1"/>
  </r>
  <r>
    <x v="11"/>
    <n v="3500"/>
    <x v="0"/>
    <x v="0"/>
    <x v="11"/>
    <x v="152"/>
    <n v="4270"/>
    <x v="1"/>
  </r>
  <r>
    <x v="12"/>
    <n v="300"/>
    <x v="0"/>
    <x v="0"/>
    <x v="12"/>
    <x v="26"/>
    <n v="366"/>
    <x v="1"/>
  </r>
  <r>
    <x v="12"/>
    <n v="6250"/>
    <x v="0"/>
    <x v="0"/>
    <x v="12"/>
    <x v="299"/>
    <n v="7625"/>
    <x v="1"/>
  </r>
  <r>
    <x v="12"/>
    <n v="5800"/>
    <x v="3"/>
    <x v="3"/>
    <x v="12"/>
    <x v="6"/>
    <n v="7076"/>
    <x v="1"/>
  </r>
  <r>
    <x v="12"/>
    <n v="2500"/>
    <x v="5"/>
    <x v="3"/>
    <x v="12"/>
    <x v="280"/>
    <n v="3050"/>
    <x v="1"/>
  </r>
  <r>
    <x v="12"/>
    <n v="440"/>
    <x v="0"/>
    <x v="2"/>
    <x v="12"/>
    <x v="300"/>
    <n v="536.79999999999995"/>
    <x v="1"/>
  </r>
  <r>
    <x v="12"/>
    <n v="4250"/>
    <x v="6"/>
    <x v="3"/>
    <x v="12"/>
    <x v="301"/>
    <n v="5185"/>
    <x v="1"/>
  </r>
  <r>
    <x v="12"/>
    <n v="1560"/>
    <x v="4"/>
    <x v="2"/>
    <x v="12"/>
    <x v="302"/>
    <n v="1903.2"/>
    <x v="1"/>
  </r>
  <r>
    <x v="12"/>
    <n v="1580"/>
    <x v="0"/>
    <x v="1"/>
    <x v="12"/>
    <x v="303"/>
    <n v="1927.6"/>
    <x v="1"/>
  </r>
  <r>
    <x v="12"/>
    <n v="4450"/>
    <x v="7"/>
    <x v="1"/>
    <x v="12"/>
    <x v="304"/>
    <n v="5429"/>
    <x v="1"/>
  </r>
  <r>
    <x v="12"/>
    <n v="1620"/>
    <x v="1"/>
    <x v="2"/>
    <x v="12"/>
    <x v="305"/>
    <n v="1976.4"/>
    <x v="1"/>
  </r>
  <r>
    <x v="12"/>
    <n v="1460"/>
    <x v="0"/>
    <x v="1"/>
    <x v="12"/>
    <x v="306"/>
    <n v="1781.2"/>
    <x v="1"/>
  </r>
  <r>
    <x v="12"/>
    <n v="3850"/>
    <x v="2"/>
    <x v="2"/>
    <x v="12"/>
    <x v="307"/>
    <n v="4697"/>
    <x v="1"/>
  </r>
  <r>
    <x v="12"/>
    <n v="1000"/>
    <x v="3"/>
    <x v="2"/>
    <x v="12"/>
    <x v="151"/>
    <n v="1220"/>
    <x v="1"/>
  </r>
  <r>
    <x v="12"/>
    <n v="4100"/>
    <x v="3"/>
    <x v="0"/>
    <x v="12"/>
    <x v="53"/>
    <n v="5002"/>
    <x v="1"/>
  </r>
  <r>
    <x v="12"/>
    <n v="5140"/>
    <x v="1"/>
    <x v="3"/>
    <x v="12"/>
    <x v="308"/>
    <n v="6270.8"/>
    <x v="1"/>
  </r>
  <r>
    <x v="12"/>
    <n v="500"/>
    <x v="2"/>
    <x v="2"/>
    <x v="12"/>
    <x v="309"/>
    <n v="610"/>
    <x v="1"/>
  </r>
  <r>
    <x v="12"/>
    <n v="960"/>
    <x v="6"/>
    <x v="1"/>
    <x v="12"/>
    <x v="310"/>
    <n v="1171.2"/>
    <x v="1"/>
  </r>
  <r>
    <x v="12"/>
    <n v="1350"/>
    <x v="1"/>
    <x v="0"/>
    <x v="12"/>
    <x v="311"/>
    <n v="1647"/>
    <x v="1"/>
  </r>
  <r>
    <x v="12"/>
    <n v="3780"/>
    <x v="1"/>
    <x v="0"/>
    <x v="12"/>
    <x v="312"/>
    <n v="4611.6000000000004"/>
    <x v="1"/>
  </r>
  <r>
    <x v="12"/>
    <n v="750"/>
    <x v="7"/>
    <x v="3"/>
    <x v="12"/>
    <x v="313"/>
    <n v="915"/>
    <x v="1"/>
  </r>
  <r>
    <x v="12"/>
    <n v="4660"/>
    <x v="2"/>
    <x v="1"/>
    <x v="12"/>
    <x v="314"/>
    <n v="5685.2"/>
    <x v="1"/>
  </r>
  <r>
    <x v="12"/>
    <n v="5520"/>
    <x v="5"/>
    <x v="1"/>
    <x v="12"/>
    <x v="315"/>
    <n v="6734.4"/>
    <x v="1"/>
  </r>
  <r>
    <x v="12"/>
    <n v="2620"/>
    <x v="2"/>
    <x v="3"/>
    <x v="12"/>
    <x v="316"/>
    <n v="3196.4"/>
    <x v="1"/>
  </r>
  <r>
    <x v="12"/>
    <n v="4760"/>
    <x v="3"/>
    <x v="0"/>
    <x v="12"/>
    <x v="317"/>
    <n v="5807.2"/>
    <x v="1"/>
  </r>
  <r>
    <x v="12"/>
    <n v="900"/>
    <x v="5"/>
    <x v="3"/>
    <x v="12"/>
    <x v="192"/>
    <n v="1098"/>
    <x v="1"/>
  </r>
  <r>
    <x v="12"/>
    <n v="1100"/>
    <x v="2"/>
    <x v="1"/>
    <x v="12"/>
    <x v="111"/>
    <n v="1342"/>
    <x v="1"/>
  </r>
  <r>
    <x v="12"/>
    <n v="350"/>
    <x v="4"/>
    <x v="2"/>
    <x v="12"/>
    <x v="318"/>
    <n v="427"/>
    <x v="1"/>
  </r>
  <r>
    <x v="12"/>
    <n v="1000"/>
    <x v="3"/>
    <x v="0"/>
    <x v="12"/>
    <x v="151"/>
    <n v="1220"/>
    <x v="1"/>
  </r>
  <r>
    <x v="13"/>
    <n v="1240"/>
    <x v="0"/>
    <x v="1"/>
    <x v="13"/>
    <x v="319"/>
    <n v="1512.8"/>
    <x v="1"/>
  </r>
  <r>
    <x v="13"/>
    <n v="1800"/>
    <x v="7"/>
    <x v="3"/>
    <x v="13"/>
    <x v="169"/>
    <n v="2196"/>
    <x v="1"/>
  </r>
  <r>
    <x v="13"/>
    <n v="240"/>
    <x v="2"/>
    <x v="3"/>
    <x v="13"/>
    <x v="320"/>
    <n v="292.8"/>
    <x v="1"/>
  </r>
  <r>
    <x v="13"/>
    <n v="5500"/>
    <x v="1"/>
    <x v="0"/>
    <x v="13"/>
    <x v="21"/>
    <n v="6710"/>
    <x v="1"/>
  </r>
  <r>
    <x v="13"/>
    <n v="200"/>
    <x v="4"/>
    <x v="1"/>
    <x v="13"/>
    <x v="100"/>
    <n v="244"/>
    <x v="1"/>
  </r>
  <r>
    <x v="13"/>
    <n v="6450"/>
    <x v="1"/>
    <x v="1"/>
    <x v="13"/>
    <x v="321"/>
    <n v="7869"/>
    <x v="1"/>
  </r>
  <r>
    <x v="13"/>
    <n v="6500"/>
    <x v="6"/>
    <x v="1"/>
    <x v="13"/>
    <x v="322"/>
    <n v="7930"/>
    <x v="1"/>
  </r>
  <r>
    <x v="13"/>
    <n v="1400"/>
    <x v="1"/>
    <x v="0"/>
    <x v="13"/>
    <x v="226"/>
    <n v="1708"/>
    <x v="1"/>
  </r>
  <r>
    <x v="13"/>
    <n v="500"/>
    <x v="0"/>
    <x v="1"/>
    <x v="13"/>
    <x v="309"/>
    <n v="610"/>
    <x v="1"/>
  </r>
  <r>
    <x v="13"/>
    <n v="5720"/>
    <x v="6"/>
    <x v="1"/>
    <x v="13"/>
    <x v="323"/>
    <n v="6978.4"/>
    <x v="1"/>
  </r>
  <r>
    <x v="13"/>
    <n v="1300"/>
    <x v="6"/>
    <x v="1"/>
    <x v="13"/>
    <x v="124"/>
    <n v="1586"/>
    <x v="1"/>
  </r>
  <r>
    <x v="13"/>
    <n v="3600"/>
    <x v="4"/>
    <x v="3"/>
    <x v="13"/>
    <x v="37"/>
    <n v="4392"/>
    <x v="1"/>
  </r>
  <r>
    <x v="13"/>
    <n v="5400"/>
    <x v="0"/>
    <x v="2"/>
    <x v="13"/>
    <x v="15"/>
    <n v="6588"/>
    <x v="1"/>
  </r>
  <r>
    <x v="13"/>
    <n v="6300"/>
    <x v="0"/>
    <x v="3"/>
    <x v="13"/>
    <x v="269"/>
    <n v="7686"/>
    <x v="1"/>
  </r>
  <r>
    <x v="13"/>
    <n v="3080"/>
    <x v="7"/>
    <x v="0"/>
    <x v="13"/>
    <x v="324"/>
    <n v="3757.6"/>
    <x v="1"/>
  </r>
  <r>
    <x v="13"/>
    <n v="1060"/>
    <x v="1"/>
    <x v="2"/>
    <x v="13"/>
    <x v="325"/>
    <n v="1293.2"/>
    <x v="1"/>
  </r>
  <r>
    <x v="13"/>
    <n v="2550"/>
    <x v="6"/>
    <x v="1"/>
    <x v="13"/>
    <x v="326"/>
    <n v="3111"/>
    <x v="1"/>
  </r>
  <r>
    <x v="13"/>
    <n v="5260"/>
    <x v="2"/>
    <x v="2"/>
    <x v="13"/>
    <x v="327"/>
    <n v="6417.2"/>
    <x v="1"/>
  </r>
  <r>
    <x v="13"/>
    <n v="1780"/>
    <x v="5"/>
    <x v="3"/>
    <x v="13"/>
    <x v="328"/>
    <n v="2171.6"/>
    <x v="1"/>
  </r>
  <r>
    <x v="13"/>
    <n v="2160"/>
    <x v="3"/>
    <x v="1"/>
    <x v="13"/>
    <x v="329"/>
    <n v="2635.2"/>
    <x v="1"/>
  </r>
  <r>
    <x v="13"/>
    <n v="1920"/>
    <x v="0"/>
    <x v="3"/>
    <x v="13"/>
    <x v="330"/>
    <n v="2342.4"/>
    <x v="1"/>
  </r>
  <r>
    <x v="13"/>
    <n v="3200"/>
    <x v="7"/>
    <x v="1"/>
    <x v="13"/>
    <x v="285"/>
    <n v="3904"/>
    <x v="1"/>
  </r>
  <r>
    <x v="13"/>
    <n v="520"/>
    <x v="0"/>
    <x v="3"/>
    <x v="13"/>
    <x v="331"/>
    <n v="634.4"/>
    <x v="1"/>
  </r>
  <r>
    <x v="13"/>
    <n v="4120"/>
    <x v="1"/>
    <x v="1"/>
    <x v="13"/>
    <x v="332"/>
    <n v="5026.3999999999996"/>
    <x v="1"/>
  </r>
  <r>
    <x v="13"/>
    <n v="4620"/>
    <x v="4"/>
    <x v="0"/>
    <x v="13"/>
    <x v="333"/>
    <n v="5636.4"/>
    <x v="1"/>
  </r>
  <r>
    <x v="13"/>
    <n v="5760"/>
    <x v="1"/>
    <x v="2"/>
    <x v="13"/>
    <x v="334"/>
    <n v="7027.2"/>
    <x v="1"/>
  </r>
  <r>
    <x v="13"/>
    <n v="5300"/>
    <x v="6"/>
    <x v="0"/>
    <x v="13"/>
    <x v="57"/>
    <n v="6466"/>
    <x v="1"/>
  </r>
  <r>
    <x v="13"/>
    <n v="3040"/>
    <x v="1"/>
    <x v="3"/>
    <x v="13"/>
    <x v="335"/>
    <n v="3708.8"/>
    <x v="1"/>
  </r>
  <r>
    <x v="13"/>
    <n v="6200"/>
    <x v="3"/>
    <x v="1"/>
    <x v="13"/>
    <x v="336"/>
    <n v="7564"/>
    <x v="1"/>
  </r>
  <r>
    <x v="13"/>
    <n v="2450"/>
    <x v="7"/>
    <x v="2"/>
    <x v="13"/>
    <x v="337"/>
    <n v="2989"/>
    <x v="1"/>
  </r>
  <r>
    <x v="13"/>
    <n v="2500"/>
    <x v="1"/>
    <x v="1"/>
    <x v="13"/>
    <x v="280"/>
    <n v="3050"/>
    <x v="1"/>
  </r>
  <r>
    <x v="13"/>
    <n v="4550"/>
    <x v="0"/>
    <x v="2"/>
    <x v="13"/>
    <x v="338"/>
    <n v="5551"/>
    <x v="1"/>
  </r>
  <r>
    <x v="14"/>
    <n v="4780"/>
    <x v="7"/>
    <x v="0"/>
    <x v="14"/>
    <x v="339"/>
    <n v="5831.6"/>
    <x v="1"/>
  </r>
  <r>
    <x v="14"/>
    <n v="4580"/>
    <x v="2"/>
    <x v="3"/>
    <x v="14"/>
    <x v="340"/>
    <n v="5587.6"/>
    <x v="1"/>
  </r>
  <r>
    <x v="14"/>
    <n v="5960"/>
    <x v="0"/>
    <x v="1"/>
    <x v="14"/>
    <x v="341"/>
    <n v="7271.2"/>
    <x v="1"/>
  </r>
  <r>
    <x v="14"/>
    <n v="7450"/>
    <x v="1"/>
    <x v="1"/>
    <x v="14"/>
    <x v="342"/>
    <n v="9089"/>
    <x v="1"/>
  </r>
  <r>
    <x v="14"/>
    <n v="4600"/>
    <x v="0"/>
    <x v="1"/>
    <x v="14"/>
    <x v="253"/>
    <n v="5612"/>
    <x v="1"/>
  </r>
  <r>
    <x v="14"/>
    <n v="5380"/>
    <x v="6"/>
    <x v="1"/>
    <x v="14"/>
    <x v="343"/>
    <n v="6563.6"/>
    <x v="1"/>
  </r>
  <r>
    <x v="14"/>
    <n v="2480"/>
    <x v="0"/>
    <x v="3"/>
    <x v="14"/>
    <x v="344"/>
    <n v="3025.6"/>
    <x v="1"/>
  </r>
  <r>
    <x v="14"/>
    <n v="4900"/>
    <x v="1"/>
    <x v="3"/>
    <x v="14"/>
    <x v="188"/>
    <n v="5978"/>
    <x v="1"/>
  </r>
  <r>
    <x v="14"/>
    <n v="3800"/>
    <x v="0"/>
    <x v="0"/>
    <x v="14"/>
    <x v="345"/>
    <n v="4636"/>
    <x v="1"/>
  </r>
  <r>
    <x v="14"/>
    <n v="2040"/>
    <x v="3"/>
    <x v="1"/>
    <x v="14"/>
    <x v="346"/>
    <n v="2488.8000000000002"/>
    <x v="1"/>
  </r>
  <r>
    <x v="14"/>
    <n v="5200"/>
    <x v="1"/>
    <x v="3"/>
    <x v="14"/>
    <x v="88"/>
    <n v="6344"/>
    <x v="1"/>
  </r>
  <r>
    <x v="14"/>
    <n v="400"/>
    <x v="0"/>
    <x v="1"/>
    <x v="14"/>
    <x v="16"/>
    <n v="488"/>
    <x v="1"/>
  </r>
  <r>
    <x v="14"/>
    <n v="1700"/>
    <x v="3"/>
    <x v="3"/>
    <x v="14"/>
    <x v="60"/>
    <n v="2074"/>
    <x v="1"/>
  </r>
  <r>
    <x v="14"/>
    <n v="1050"/>
    <x v="7"/>
    <x v="2"/>
    <x v="14"/>
    <x v="347"/>
    <n v="1281"/>
    <x v="1"/>
  </r>
  <r>
    <x v="14"/>
    <n v="1500"/>
    <x v="1"/>
    <x v="1"/>
    <x v="14"/>
    <x v="87"/>
    <n v="1830"/>
    <x v="1"/>
  </r>
  <r>
    <x v="14"/>
    <n v="1150"/>
    <x v="0"/>
    <x v="1"/>
    <x v="14"/>
    <x v="348"/>
    <n v="1403"/>
    <x v="1"/>
  </r>
  <r>
    <x v="14"/>
    <n v="4400"/>
    <x v="7"/>
    <x v="1"/>
    <x v="14"/>
    <x v="107"/>
    <n v="5368"/>
    <x v="1"/>
  </r>
  <r>
    <x v="14"/>
    <n v="5020"/>
    <x v="1"/>
    <x v="0"/>
    <x v="14"/>
    <x v="349"/>
    <n v="6124.4"/>
    <x v="1"/>
  </r>
  <r>
    <x v="14"/>
    <n v="1300"/>
    <x v="6"/>
    <x v="1"/>
    <x v="14"/>
    <x v="124"/>
    <n v="1586"/>
    <x v="1"/>
  </r>
  <r>
    <x v="14"/>
    <n v="4860"/>
    <x v="0"/>
    <x v="3"/>
    <x v="14"/>
    <x v="350"/>
    <n v="5929.2"/>
    <x v="1"/>
  </r>
  <r>
    <x v="14"/>
    <n v="5850"/>
    <x v="7"/>
    <x v="1"/>
    <x v="14"/>
    <x v="351"/>
    <n v="7137"/>
    <x v="1"/>
  </r>
  <r>
    <x v="14"/>
    <n v="1820"/>
    <x v="3"/>
    <x v="0"/>
    <x v="14"/>
    <x v="352"/>
    <n v="2220.4"/>
    <x v="1"/>
  </r>
  <r>
    <x v="14"/>
    <n v="5100"/>
    <x v="6"/>
    <x v="3"/>
    <x v="14"/>
    <x v="61"/>
    <n v="6222"/>
    <x v="1"/>
  </r>
  <r>
    <x v="14"/>
    <n v="4600"/>
    <x v="4"/>
    <x v="1"/>
    <x v="14"/>
    <x v="253"/>
    <n v="5612"/>
    <x v="1"/>
  </r>
  <r>
    <x v="14"/>
    <n v="1420"/>
    <x v="6"/>
    <x v="0"/>
    <x v="14"/>
    <x v="353"/>
    <n v="1732.4"/>
    <x v="1"/>
  </r>
  <r>
    <x v="14"/>
    <n v="5150"/>
    <x v="5"/>
    <x v="1"/>
    <x v="14"/>
    <x v="354"/>
    <n v="6283"/>
    <x v="1"/>
  </r>
  <r>
    <x v="15"/>
    <n v="6800"/>
    <x v="3"/>
    <x v="0"/>
    <x v="15"/>
    <x v="195"/>
    <n v="8296"/>
    <x v="1"/>
  </r>
  <r>
    <x v="15"/>
    <n v="4300"/>
    <x v="2"/>
    <x v="2"/>
    <x v="15"/>
    <x v="45"/>
    <n v="5246"/>
    <x v="1"/>
  </r>
  <r>
    <x v="15"/>
    <n v="6700"/>
    <x v="7"/>
    <x v="0"/>
    <x v="15"/>
    <x v="129"/>
    <n v="8174"/>
    <x v="1"/>
  </r>
  <r>
    <x v="15"/>
    <n v="2920"/>
    <x v="4"/>
    <x v="1"/>
    <x v="15"/>
    <x v="355"/>
    <n v="3562.4"/>
    <x v="1"/>
  </r>
  <r>
    <x v="15"/>
    <n v="1450"/>
    <x v="6"/>
    <x v="3"/>
    <x v="15"/>
    <x v="356"/>
    <n v="1769"/>
    <x v="1"/>
  </r>
  <r>
    <x v="15"/>
    <n v="3340"/>
    <x v="6"/>
    <x v="0"/>
    <x v="15"/>
    <x v="357"/>
    <n v="4074.8"/>
    <x v="1"/>
  </r>
  <r>
    <x v="15"/>
    <n v="3000"/>
    <x v="6"/>
    <x v="1"/>
    <x v="15"/>
    <x v="245"/>
    <n v="3660"/>
    <x v="1"/>
  </r>
  <r>
    <x v="15"/>
    <n v="2360"/>
    <x v="1"/>
    <x v="1"/>
    <x v="15"/>
    <x v="358"/>
    <n v="2879.2"/>
    <x v="1"/>
  </r>
  <r>
    <x v="15"/>
    <n v="2340"/>
    <x v="6"/>
    <x v="3"/>
    <x v="15"/>
    <x v="359"/>
    <n v="2854.8"/>
    <x v="1"/>
  </r>
  <r>
    <x v="15"/>
    <n v="1650"/>
    <x v="1"/>
    <x v="1"/>
    <x v="15"/>
    <x v="360"/>
    <n v="2013"/>
    <x v="1"/>
  </r>
  <r>
    <x v="15"/>
    <n v="2050"/>
    <x v="4"/>
    <x v="0"/>
    <x v="15"/>
    <x v="361"/>
    <n v="2501"/>
    <x v="1"/>
  </r>
  <r>
    <x v="15"/>
    <n v="3380"/>
    <x v="1"/>
    <x v="0"/>
    <x v="15"/>
    <x v="362"/>
    <n v="4123.6000000000004"/>
    <x v="1"/>
  </r>
  <r>
    <x v="15"/>
    <n v="3860"/>
    <x v="3"/>
    <x v="2"/>
    <x v="15"/>
    <x v="363"/>
    <n v="4709.2"/>
    <x v="1"/>
  </r>
  <r>
    <x v="15"/>
    <n v="5560"/>
    <x v="3"/>
    <x v="3"/>
    <x v="15"/>
    <x v="364"/>
    <n v="6783.2"/>
    <x v="1"/>
  </r>
  <r>
    <x v="15"/>
    <n v="4900"/>
    <x v="7"/>
    <x v="0"/>
    <x v="15"/>
    <x v="188"/>
    <n v="5978"/>
    <x v="1"/>
  </r>
  <r>
    <x v="15"/>
    <n v="4340"/>
    <x v="1"/>
    <x v="0"/>
    <x v="15"/>
    <x v="365"/>
    <n v="5294.8"/>
    <x v="1"/>
  </r>
  <r>
    <x v="15"/>
    <n v="3640"/>
    <x v="2"/>
    <x v="0"/>
    <x v="15"/>
    <x v="366"/>
    <n v="4440.8"/>
    <x v="1"/>
  </r>
  <r>
    <x v="15"/>
    <n v="3580"/>
    <x v="0"/>
    <x v="2"/>
    <x v="15"/>
    <x v="367"/>
    <n v="4367.6000000000004"/>
    <x v="1"/>
  </r>
  <r>
    <x v="15"/>
    <n v="5580"/>
    <x v="7"/>
    <x v="0"/>
    <x v="15"/>
    <x v="368"/>
    <n v="6807.6"/>
    <x v="1"/>
  </r>
  <r>
    <x v="15"/>
    <n v="3800"/>
    <x v="6"/>
    <x v="2"/>
    <x v="15"/>
    <x v="345"/>
    <n v="4636"/>
    <x v="1"/>
  </r>
  <r>
    <x v="15"/>
    <n v="4680"/>
    <x v="1"/>
    <x v="1"/>
    <x v="15"/>
    <x v="369"/>
    <n v="5709.6"/>
    <x v="1"/>
  </r>
  <r>
    <x v="15"/>
    <n v="6550"/>
    <x v="6"/>
    <x v="1"/>
    <x v="15"/>
    <x v="370"/>
    <n v="7991"/>
    <x v="1"/>
  </r>
  <r>
    <x v="15"/>
    <n v="6850"/>
    <x v="5"/>
    <x v="3"/>
    <x v="15"/>
    <x v="371"/>
    <n v="8357"/>
    <x v="1"/>
  </r>
  <r>
    <x v="15"/>
    <n v="6200"/>
    <x v="2"/>
    <x v="0"/>
    <x v="15"/>
    <x v="336"/>
    <n v="7564"/>
    <x v="1"/>
  </r>
  <r>
    <x v="15"/>
    <n v="5600"/>
    <x v="1"/>
    <x v="0"/>
    <x v="15"/>
    <x v="73"/>
    <n v="6832"/>
    <x v="1"/>
  </r>
  <r>
    <x v="15"/>
    <n v="1680"/>
    <x v="1"/>
    <x v="0"/>
    <x v="15"/>
    <x v="372"/>
    <n v="2049.6"/>
    <x v="1"/>
  </r>
  <r>
    <x v="15"/>
    <n v="1160"/>
    <x v="7"/>
    <x v="3"/>
    <x v="15"/>
    <x v="373"/>
    <n v="1415.2"/>
    <x v="1"/>
  </r>
  <r>
    <x v="15"/>
    <n v="2180"/>
    <x v="7"/>
    <x v="2"/>
    <x v="15"/>
    <x v="374"/>
    <n v="2659.6"/>
    <x v="1"/>
  </r>
  <r>
    <x v="16"/>
    <n v="4300"/>
    <x v="0"/>
    <x v="3"/>
    <x v="16"/>
    <x v="45"/>
    <n v="5246"/>
    <x v="1"/>
  </r>
  <r>
    <x v="16"/>
    <n v="5000"/>
    <x v="7"/>
    <x v="1"/>
    <x v="16"/>
    <x v="175"/>
    <n v="6100"/>
    <x v="1"/>
  </r>
  <r>
    <x v="16"/>
    <n v="840"/>
    <x v="2"/>
    <x v="0"/>
    <x v="16"/>
    <x v="375"/>
    <n v="1024.8"/>
    <x v="1"/>
  </r>
  <r>
    <x v="16"/>
    <n v="1120"/>
    <x v="0"/>
    <x v="0"/>
    <x v="16"/>
    <x v="376"/>
    <n v="1366.4"/>
    <x v="1"/>
  </r>
  <r>
    <x v="16"/>
    <n v="3880"/>
    <x v="7"/>
    <x v="3"/>
    <x v="16"/>
    <x v="377"/>
    <n v="4733.6000000000004"/>
    <x v="1"/>
  </r>
  <r>
    <x v="16"/>
    <n v="4360"/>
    <x v="6"/>
    <x v="2"/>
    <x v="16"/>
    <x v="378"/>
    <n v="5319.2"/>
    <x v="1"/>
  </r>
  <r>
    <x v="16"/>
    <n v="4380"/>
    <x v="6"/>
    <x v="1"/>
    <x v="16"/>
    <x v="379"/>
    <n v="5343.6"/>
    <x v="1"/>
  </r>
  <r>
    <x v="16"/>
    <n v="4800"/>
    <x v="1"/>
    <x v="3"/>
    <x v="16"/>
    <x v="109"/>
    <n v="5856"/>
    <x v="1"/>
  </r>
  <r>
    <x v="16"/>
    <n v="6750"/>
    <x v="1"/>
    <x v="1"/>
    <x v="16"/>
    <x v="380"/>
    <n v="8235"/>
    <x v="1"/>
  </r>
  <r>
    <x v="16"/>
    <n v="4080"/>
    <x v="3"/>
    <x v="2"/>
    <x v="16"/>
    <x v="381"/>
    <n v="4977.6000000000004"/>
    <x v="1"/>
  </r>
  <r>
    <x v="16"/>
    <n v="4800"/>
    <x v="6"/>
    <x v="1"/>
    <x v="16"/>
    <x v="109"/>
    <n v="5856"/>
    <x v="1"/>
  </r>
  <r>
    <x v="16"/>
    <n v="100"/>
    <x v="0"/>
    <x v="3"/>
    <x v="16"/>
    <x v="382"/>
    <n v="122"/>
    <x v="1"/>
  </r>
  <r>
    <x v="16"/>
    <n v="1500"/>
    <x v="7"/>
    <x v="3"/>
    <x v="16"/>
    <x v="87"/>
    <n v="1830"/>
    <x v="1"/>
  </r>
  <r>
    <x v="16"/>
    <n v="7800"/>
    <x v="7"/>
    <x v="1"/>
    <x v="16"/>
    <x v="383"/>
    <n v="9516"/>
    <x v="1"/>
  </r>
  <r>
    <x v="16"/>
    <n v="7900"/>
    <x v="3"/>
    <x v="1"/>
    <x v="16"/>
    <x v="384"/>
    <n v="9638"/>
    <x v="1"/>
  </r>
  <r>
    <x v="16"/>
    <n v="2700"/>
    <x v="3"/>
    <x v="0"/>
    <x v="16"/>
    <x v="3"/>
    <n v="3294"/>
    <x v="1"/>
  </r>
  <r>
    <x v="16"/>
    <n v="2720"/>
    <x v="3"/>
    <x v="1"/>
    <x v="16"/>
    <x v="385"/>
    <n v="3318.4"/>
    <x v="1"/>
  </r>
  <r>
    <x v="16"/>
    <n v="2800"/>
    <x v="5"/>
    <x v="0"/>
    <x v="16"/>
    <x v="80"/>
    <n v="3416"/>
    <x v="1"/>
  </r>
  <r>
    <x v="16"/>
    <n v="1480"/>
    <x v="3"/>
    <x v="1"/>
    <x v="16"/>
    <x v="386"/>
    <n v="1805.6"/>
    <x v="1"/>
  </r>
  <r>
    <x v="16"/>
    <n v="3050"/>
    <x v="1"/>
    <x v="1"/>
    <x v="16"/>
    <x v="387"/>
    <n v="3721"/>
    <x v="1"/>
  </r>
  <r>
    <x v="16"/>
    <n v="5700"/>
    <x v="1"/>
    <x v="3"/>
    <x v="16"/>
    <x v="59"/>
    <n v="6954"/>
    <x v="1"/>
  </r>
  <r>
    <x v="16"/>
    <n v="6500"/>
    <x v="6"/>
    <x v="3"/>
    <x v="16"/>
    <x v="322"/>
    <n v="7930"/>
    <x v="1"/>
  </r>
  <r>
    <x v="16"/>
    <n v="550"/>
    <x v="6"/>
    <x v="3"/>
    <x v="16"/>
    <x v="388"/>
    <n v="671"/>
    <x v="1"/>
  </r>
  <r>
    <x v="16"/>
    <n v="500"/>
    <x v="1"/>
    <x v="2"/>
    <x v="16"/>
    <x v="309"/>
    <n v="610"/>
    <x v="1"/>
  </r>
  <r>
    <x v="16"/>
    <n v="1260"/>
    <x v="2"/>
    <x v="0"/>
    <x v="16"/>
    <x v="389"/>
    <n v="1537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FA845-B9F2-4EF3-B818-34870B978BA2}" name="Tabella pivot4" cacheId="9" applyNumberFormats="0" applyBorderFormats="0" applyFontFormats="0" applyPatternFormats="0" applyAlignmentFormats="0" applyWidthHeightFormats="1" dataCaption="Valori" updatedVersion="7" minRefreshableVersion="5" useAutoFormatting="1" itemPrintTitles="1" createdVersion="7" indent="0" outline="1" outlineData="1" multipleFieldFilters="0" chartFormat="5">
  <location ref="A33:F43" firstHeaderRow="1" firstDataRow="2" firstDataCol="1"/>
  <pivotFields count="8"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91">
        <item x="382"/>
        <item x="18"/>
        <item x="115"/>
        <item x="295"/>
        <item x="174"/>
        <item x="136"/>
        <item x="100"/>
        <item x="293"/>
        <item x="320"/>
        <item x="39"/>
        <item x="72"/>
        <item x="141"/>
        <item x="26"/>
        <item x="47"/>
        <item x="184"/>
        <item x="318"/>
        <item x="137"/>
        <item x="114"/>
        <item x="16"/>
        <item x="222"/>
        <item x="300"/>
        <item x="13"/>
        <item x="160"/>
        <item x="244"/>
        <item x="309"/>
        <item x="331"/>
        <item x="108"/>
        <item x="388"/>
        <item x="250"/>
        <item x="212"/>
        <item x="220"/>
        <item x="156"/>
        <item x="51"/>
        <item x="102"/>
        <item x="48"/>
        <item x="110"/>
        <item x="30"/>
        <item x="146"/>
        <item x="268"/>
        <item x="313"/>
        <item x="143"/>
        <item x="145"/>
        <item x="144"/>
        <item x="12"/>
        <item x="375"/>
        <item x="292"/>
        <item x="197"/>
        <item x="278"/>
        <item x="192"/>
        <item x="263"/>
        <item x="117"/>
        <item x="95"/>
        <item x="310"/>
        <item x="23"/>
        <item x="151"/>
        <item x="213"/>
        <item x="46"/>
        <item x="347"/>
        <item x="325"/>
        <item x="238"/>
        <item x="111"/>
        <item x="376"/>
        <item x="161"/>
        <item x="348"/>
        <item x="373"/>
        <item x="148"/>
        <item x="119"/>
        <item x="266"/>
        <item x="319"/>
        <item x="121"/>
        <item x="389"/>
        <item x="127"/>
        <item x="124"/>
        <item x="207"/>
        <item x="209"/>
        <item x="311"/>
        <item x="265"/>
        <item x="194"/>
        <item x="226"/>
        <item x="353"/>
        <item x="189"/>
        <item x="356"/>
        <item x="306"/>
        <item x="386"/>
        <item x="87"/>
        <item x="105"/>
        <item x="187"/>
        <item x="261"/>
        <item x="302"/>
        <item x="303"/>
        <item x="246"/>
        <item x="305"/>
        <item x="123"/>
        <item x="360"/>
        <item x="198"/>
        <item x="372"/>
        <item x="60"/>
        <item x="199"/>
        <item x="1"/>
        <item x="171"/>
        <item x="120"/>
        <item x="328"/>
        <item x="169"/>
        <item x="352"/>
        <item x="134"/>
        <item x="167"/>
        <item x="33"/>
        <item x="272"/>
        <item x="178"/>
        <item x="330"/>
        <item x="31"/>
        <item x="168"/>
        <item x="230"/>
        <item x="112"/>
        <item x="25"/>
        <item x="140"/>
        <item x="346"/>
        <item x="361"/>
        <item x="281"/>
        <item x="36"/>
        <item x="97"/>
        <item x="287"/>
        <item x="259"/>
        <item x="201"/>
        <item x="329"/>
        <item x="374"/>
        <item x="135"/>
        <item x="177"/>
        <item x="35"/>
        <item x="170"/>
        <item x="20"/>
        <item x="79"/>
        <item x="9"/>
        <item x="257"/>
        <item x="359"/>
        <item x="183"/>
        <item x="52"/>
        <item x="358"/>
        <item x="162"/>
        <item x="38"/>
        <item x="56"/>
        <item x="284"/>
        <item x="337"/>
        <item x="77"/>
        <item x="344"/>
        <item x="280"/>
        <item x="217"/>
        <item x="133"/>
        <item x="326"/>
        <item x="283"/>
        <item x="251"/>
        <item x="203"/>
        <item x="316"/>
        <item x="291"/>
        <item x="218"/>
        <item x="186"/>
        <item x="43"/>
        <item x="3"/>
        <item x="385"/>
        <item x="252"/>
        <item x="32"/>
        <item x="211"/>
        <item x="264"/>
        <item x="80"/>
        <item x="0"/>
        <item x="249"/>
        <item x="34"/>
        <item x="94"/>
        <item x="122"/>
        <item x="62"/>
        <item x="355"/>
        <item x="224"/>
        <item x="173"/>
        <item x="208"/>
        <item x="294"/>
        <item x="245"/>
        <item x="163"/>
        <item x="335"/>
        <item x="387"/>
        <item x="190"/>
        <item x="324"/>
        <item x="132"/>
        <item x="64"/>
        <item x="42"/>
        <item x="29"/>
        <item x="11"/>
        <item x="215"/>
        <item x="285"/>
        <item x="172"/>
        <item x="240"/>
        <item x="138"/>
        <item x="223"/>
        <item x="86"/>
        <item x="228"/>
        <item x="84"/>
        <item x="357"/>
        <item x="176"/>
        <item x="41"/>
        <item x="362"/>
        <item x="221"/>
        <item x="139"/>
        <item x="214"/>
        <item x="74"/>
        <item x="153"/>
        <item x="7"/>
        <item x="152"/>
        <item x="5"/>
        <item x="149"/>
        <item x="118"/>
        <item x="277"/>
        <item x="367"/>
        <item x="37"/>
        <item x="90"/>
        <item x="366"/>
        <item x="202"/>
        <item x="276"/>
        <item x="262"/>
        <item x="104"/>
        <item x="24"/>
        <item x="191"/>
        <item x="164"/>
        <item x="17"/>
        <item x="312"/>
        <item x="345"/>
        <item x="67"/>
        <item x="54"/>
        <item x="307"/>
        <item x="363"/>
        <item x="377"/>
        <item x="166"/>
        <item x="89"/>
        <item x="286"/>
        <item x="271"/>
        <item x="142"/>
        <item x="14"/>
        <item x="8"/>
        <item x="147"/>
        <item x="154"/>
        <item x="275"/>
        <item x="91"/>
        <item x="381"/>
        <item x="53"/>
        <item x="332"/>
        <item x="256"/>
        <item x="44"/>
        <item x="210"/>
        <item x="99"/>
        <item x="101"/>
        <item x="298"/>
        <item x="185"/>
        <item x="301"/>
        <item x="55"/>
        <item x="155"/>
        <item x="45"/>
        <item x="258"/>
        <item x="365"/>
        <item x="282"/>
        <item x="378"/>
        <item x="379"/>
        <item x="107"/>
        <item x="231"/>
        <item x="181"/>
        <item x="304"/>
        <item x="180"/>
        <item x="267"/>
        <item x="113"/>
        <item x="81"/>
        <item x="65"/>
        <item x="338"/>
        <item x="50"/>
        <item x="340"/>
        <item x="253"/>
        <item x="333"/>
        <item x="19"/>
        <item x="274"/>
        <item x="314"/>
        <item x="369"/>
        <item x="76"/>
        <item x="255"/>
        <item x="78"/>
        <item x="248"/>
        <item x="317"/>
        <item x="339"/>
        <item x="109"/>
        <item x="200"/>
        <item x="83"/>
        <item x="165"/>
        <item x="350"/>
        <item x="82"/>
        <item x="188"/>
        <item x="63"/>
        <item x="296"/>
        <item x="232"/>
        <item x="58"/>
        <item x="234"/>
        <item x="175"/>
        <item x="349"/>
        <item x="98"/>
        <item x="106"/>
        <item x="96"/>
        <item x="206"/>
        <item x="61"/>
        <item x="297"/>
        <item x="308"/>
        <item x="354"/>
        <item x="103"/>
        <item x="270"/>
        <item x="88"/>
        <item x="85"/>
        <item x="92"/>
        <item x="235"/>
        <item x="327"/>
        <item x="288"/>
        <item x="57"/>
        <item x="157"/>
        <item x="196"/>
        <item x="193"/>
        <item x="290"/>
        <item x="343"/>
        <item x="15"/>
        <item x="289"/>
        <item x="216"/>
        <item x="40"/>
        <item x="260"/>
        <item x="70"/>
        <item x="21"/>
        <item x="315"/>
        <item x="150"/>
        <item x="236"/>
        <item x="364"/>
        <item x="368"/>
        <item x="73"/>
        <item x="130"/>
        <item x="229"/>
        <item x="128"/>
        <item x="27"/>
        <item x="225"/>
        <item x="59"/>
        <item x="323"/>
        <item x="131"/>
        <item x="4"/>
        <item x="334"/>
        <item x="75"/>
        <item x="6"/>
        <item x="126"/>
        <item x="125"/>
        <item x="351"/>
        <item x="254"/>
        <item x="205"/>
        <item x="179"/>
        <item x="68"/>
        <item x="93"/>
        <item x="116"/>
        <item x="341"/>
        <item x="242"/>
        <item x="243"/>
        <item x="66"/>
        <item x="241"/>
        <item x="336"/>
        <item x="299"/>
        <item x="269"/>
        <item x="10"/>
        <item x="159"/>
        <item x="321"/>
        <item x="322"/>
        <item x="370"/>
        <item x="227"/>
        <item x="28"/>
        <item x="129"/>
        <item x="380"/>
        <item x="195"/>
        <item x="371"/>
        <item x="158"/>
        <item x="239"/>
        <item x="69"/>
        <item x="219"/>
        <item x="22"/>
        <item x="71"/>
        <item x="279"/>
        <item x="237"/>
        <item x="2"/>
        <item x="273"/>
        <item x="49"/>
        <item x="342"/>
        <item x="247"/>
        <item x="204"/>
        <item x="182"/>
        <item x="383"/>
        <item x="384"/>
        <item x="233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ma di IMPORTO" fld="1" baseField="0" baseItem="0"/>
  </dataFields>
  <formats count="11">
    <format dxfId="0">
      <pivotArea type="origin" dataOnly="0" labelOnly="1" outline="0" fieldPosition="0"/>
    </format>
    <format dxfId="1">
      <pivotArea field="3" type="button" dataOnly="0" labelOnly="1" outline="0" axis="axisCol" fieldPosition="0"/>
    </format>
    <format dxfId="2">
      <pivotArea field="-2" type="button" dataOnly="0" labelOnly="1" outline="0" axis="axisValues" fieldPosition="0"/>
    </format>
    <format dxfId="3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1">
            <x v="0"/>
          </reference>
          <reference field="3" count="1" selected="0">
            <x v="2"/>
          </reference>
        </references>
      </pivotArea>
    </format>
    <format dxfId="10">
      <pivotArea dataOnly="0" labelOnly="1" outline="0" fieldPosition="0">
        <references count="2">
          <reference field="4294967294" count="1">
            <x v="0"/>
          </reference>
          <reference field="3" count="1" selected="0">
            <x v="3"/>
          </reference>
        </references>
      </pivotArea>
    </format>
  </formats>
  <chartFormats count="4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8" name="DATA SCADENZA">
      <autoFilter ref="A1">
        <filterColumn colId="0">
          <customFilters and="1">
            <customFilter operator="greaterThanOrEqual" val="45383"/>
            <customFilter operator="lessThanOrEqual" val="455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88758-2025-40C3-9B80-7862263973FE}" name="Tabella pivot2" cacheId="9" applyNumberFormats="0" applyBorderFormats="0" applyFontFormats="0" applyPatternFormats="0" applyAlignmentFormats="0" applyWidthHeightFormats="1" dataCaption="Valori" updatedVersion="7" minRefreshableVersion="5" useAutoFormatting="1" itemPrintTitles="1" createdVersion="7" indent="0" outline="1" outlineData="1" multipleFieldFilters="0" chartFormat="3">
  <location ref="A1:F11" firstHeaderRow="1" firstDataRow="2" firstDataCol="1"/>
  <pivotFields count="8"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ORDO" fld="6" baseField="0" baseItem="0"/>
  </dataFields>
  <formats count="6">
    <format dxfId="28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8" name="DATA SCADENZA">
      <autoFilter ref="A1">
        <filterColumn colId="0">
          <customFilters and="1">
            <customFilter operator="greaterThanOrEqual" val="45383"/>
            <customFilter operator="lessThanOrEqual" val="455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1E35348-EF20-4583-AB06-063F20B83F9D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 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A2C153E-6A28-484C-9FCC-8226D7B21F9B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CC7D23E0-D559-41F5-9037-3C84343D5AAE}" sourceName="STATO">
  <pivotTables>
    <pivotTable tabId="6" name="Tabella pivot2"/>
    <pivotTable tabId="6" name="Tabella pivot4"/>
  </pivotTables>
  <data>
    <tabular pivotCacheId="100328668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65AB17B0-CADB-499D-A280-842A9B6A230F}" cache="FiltroDati_STATO" caption="STATO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F61F9-F303-4944-8C87-3199E09F679E}" name="Tabella1" displayName="Tabella1" ref="A1:F500" totalsRowShown="0">
  <autoFilter ref="A1:F500" xr:uid="{07EF61F9-F303-4944-8C87-3199E09F679E}"/>
  <tableColumns count="6">
    <tableColumn id="1" xr3:uid="{068B2EAF-B072-4EC4-BD5A-08A63B4CFD66}" name="N° FATTURA"/>
    <tableColumn id="2" xr3:uid="{1DEC51B6-24CC-44D5-A3B9-4B59648FA212}" name="DATA FATTURA" dataDxfId="36"/>
    <tableColumn id="3" xr3:uid="{723E0E3B-09B4-4B21-8D6F-5F8F76D8B0A2}" name="IMPORTO"/>
    <tableColumn id="4" xr3:uid="{1DD470CD-BC8D-4042-9EDB-AFDF4FC5490F}" name="CLIENTE"/>
    <tableColumn id="5" xr3:uid="{50E2F84F-753F-4969-A889-1296438873D1}" name="OGGETTO"/>
    <tableColumn id="6" xr3:uid="{89481E09-3F52-4E00-B86B-33F8CD6FBB54}" name="DATA SCADENZA" dataDxfId="31">
      <calculatedColumnFormula>B2+60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28B3C-3960-478F-82C6-0062418BEAB0}" name="DATI_FATTURAZIONE" displayName="DATI_FATTURAZIONE" ref="A1:I500" tableType="queryTable" totalsRowShown="0">
  <autoFilter ref="A1:I500" xr:uid="{4E028B3C-3960-478F-82C6-0062418BEAB0}"/>
  <tableColumns count="9">
    <tableColumn id="1" xr3:uid="{07BFC592-B677-425E-A9D7-94922458DBF4}" uniqueName="1" name="N° FATTURA" queryTableFieldId="1"/>
    <tableColumn id="2" xr3:uid="{56D070AF-FA91-439B-9480-A46109155A43}" uniqueName="2" name="DATA FATTURA" queryTableFieldId="2" dataDxfId="40"/>
    <tableColumn id="3" xr3:uid="{BAE382CE-2C19-41A2-88F6-8EFFCC81275E}" uniqueName="3" name="IMPORTO" queryTableFieldId="3"/>
    <tableColumn id="4" xr3:uid="{4BB1B786-71CD-4F1F-B33D-A1032B9DF099}" uniqueName="4" name="CLIENTE" queryTableFieldId="4" dataDxfId="39"/>
    <tableColumn id="5" xr3:uid="{67F5C4AF-F38C-4FA6-AA1D-9FCFF538B487}" uniqueName="5" name="OGGETTO" queryTableFieldId="5" dataDxfId="38"/>
    <tableColumn id="6" xr3:uid="{C11EE87F-CC53-41D4-84FA-8AE450F3A9F0}" uniqueName="6" name="DATA SCADENZA" queryTableFieldId="6" dataDxfId="37"/>
    <tableColumn id="7" xr3:uid="{5A21C1AB-EDFD-4526-8F06-AA5EF018F255}" uniqueName="7" name="IVA " queryTableFieldId="7"/>
    <tableColumn id="8" xr3:uid="{B8960CEF-7335-4EC5-BEDE-6BB80BFC41AD}" uniqueName="8" name="LORDO" queryTableFieldId="8"/>
    <tableColumn id="9" xr3:uid="{BD53CF80-5E1B-465F-9FCE-E961867D5375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43A710-8549-416A-AEFE-BCABA46F2FBF}" name="CLIENTI" displayName="CLIENTI" ref="A1:D9" tableType="queryTable" totalsRowShown="0">
  <autoFilter ref="A1:D9" xr:uid="{D043A710-8549-416A-AEFE-BCABA46F2FBF}"/>
  <tableColumns count="4">
    <tableColumn id="1" xr3:uid="{657442B1-4EB9-40B1-A019-C77E865BEB3E}" uniqueName="1" name="CLIENTE" queryTableFieldId="1" dataDxfId="35"/>
    <tableColumn id="2" xr3:uid="{2F1ABD8E-C4FA-495D-957B-7FA139C35611}" uniqueName="2" name="CITTA" queryTableFieldId="2" dataDxfId="34"/>
    <tableColumn id="3" xr3:uid="{7B5B5B2B-6B82-4558-B9DD-E80A1B1950AB}" uniqueName="3" name="INDIRIZZO" queryTableFieldId="3" dataDxfId="33"/>
    <tableColumn id="4" xr3:uid="{4AA244C5-3AA3-4AC3-B6DD-B1711FC15B54}" uniqueName="4" name="EMAIL" queryTableFieldId="4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" xr10:uid="{B2C84F19-634A-4674-9C10-2048A692A636}" sourceName="DATA SCADENZA">
  <pivotTables>
    <pivotTable tabId="6" name="Tabella pivot2"/>
    <pivotTable tabId="6" name="Tabella pivot4"/>
  </pivotTables>
  <state minimalRefreshVersion="6" lastRefreshVersion="6" pivotCacheId="1003286683" filterType="dateBetween">
    <selection startDate="2024-04-01T00:00:00" endDate="2024-07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32B90660-FF43-477A-83C5-DAA0E0124D0E}" cache="SequenzaTemporaleNativa_DATA_SCADENZA" caption="DATA SCADENZA" level="2" selectionLevel="2" scrollPosition="2024-03-14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C18C-B426-46C4-B1EF-C25C11E693AE}">
  <dimension ref="A1:I500"/>
  <sheetViews>
    <sheetView workbookViewId="0">
      <selection activeCell="H5" sqref="H5"/>
    </sheetView>
  </sheetViews>
  <sheetFormatPr defaultRowHeight="14.25"/>
  <cols>
    <col min="1" max="1" width="14" customWidth="1"/>
    <col min="2" max="2" width="16.75" style="1" customWidth="1"/>
    <col min="3" max="3" width="11.75" customWidth="1"/>
    <col min="4" max="4" width="10.875" customWidth="1"/>
    <col min="5" max="5" width="12.5" customWidth="1"/>
    <col min="6" max="6" width="18" customWidth="1"/>
  </cols>
  <sheetData>
    <row r="1" spans="1:9">
      <c r="A1" t="s">
        <v>21</v>
      </c>
      <c r="B1" s="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</row>
    <row r="2" spans="1:9">
      <c r="A2">
        <v>137</v>
      </c>
      <c r="B2" s="1">
        <v>45408</v>
      </c>
      <c r="C2">
        <v>2820</v>
      </c>
      <c r="D2" t="s">
        <v>11</v>
      </c>
      <c r="E2" t="s">
        <v>1</v>
      </c>
      <c r="F2" s="1">
        <f>B2+60</f>
        <v>45468</v>
      </c>
      <c r="I2" t="s">
        <v>0</v>
      </c>
    </row>
    <row r="3" spans="1:9">
      <c r="A3">
        <v>83</v>
      </c>
      <c r="B3" s="1">
        <v>45408</v>
      </c>
      <c r="C3">
        <v>1740</v>
      </c>
      <c r="D3" t="s">
        <v>4</v>
      </c>
      <c r="E3" t="s">
        <v>7</v>
      </c>
      <c r="F3" s="1">
        <f t="shared" ref="F3:F66" si="0">B3+60</f>
        <v>45468</v>
      </c>
      <c r="I3" t="s">
        <v>0</v>
      </c>
    </row>
    <row r="4" spans="1:9">
      <c r="A4">
        <v>467</v>
      </c>
      <c r="B4" s="1">
        <v>45408</v>
      </c>
      <c r="C4">
        <v>7300</v>
      </c>
      <c r="D4" t="s">
        <v>2</v>
      </c>
      <c r="E4" t="s">
        <v>7</v>
      </c>
      <c r="F4" s="1">
        <f t="shared" si="0"/>
        <v>45468</v>
      </c>
      <c r="I4" t="s">
        <v>0</v>
      </c>
    </row>
    <row r="5" spans="1:9">
      <c r="A5">
        <v>131</v>
      </c>
      <c r="B5" s="1">
        <v>45408</v>
      </c>
      <c r="C5">
        <v>2700</v>
      </c>
      <c r="D5" t="s">
        <v>4</v>
      </c>
      <c r="E5" t="s">
        <v>7</v>
      </c>
      <c r="F5" s="1">
        <f t="shared" si="0"/>
        <v>45468</v>
      </c>
      <c r="I5" t="s">
        <v>0</v>
      </c>
    </row>
    <row r="6" spans="1:9">
      <c r="A6">
        <v>420</v>
      </c>
      <c r="B6" s="1">
        <v>45408</v>
      </c>
      <c r="C6">
        <v>5750</v>
      </c>
      <c r="D6" t="s">
        <v>4</v>
      </c>
      <c r="E6" t="s">
        <v>7</v>
      </c>
      <c r="F6" s="1">
        <f t="shared" si="0"/>
        <v>45468</v>
      </c>
      <c r="I6" t="s">
        <v>0</v>
      </c>
    </row>
    <row r="7" spans="1:9">
      <c r="A7">
        <v>172</v>
      </c>
      <c r="B7" s="1">
        <v>45408</v>
      </c>
      <c r="C7">
        <v>3520</v>
      </c>
      <c r="D7" t="s">
        <v>8</v>
      </c>
      <c r="E7" t="s">
        <v>3</v>
      </c>
      <c r="F7" s="1">
        <f t="shared" si="0"/>
        <v>45468</v>
      </c>
      <c r="I7" t="s">
        <v>0</v>
      </c>
    </row>
    <row r="8" spans="1:9">
      <c r="A8">
        <v>482</v>
      </c>
      <c r="B8" s="1">
        <v>45408</v>
      </c>
      <c r="C8">
        <v>5800</v>
      </c>
      <c r="D8" t="s">
        <v>12</v>
      </c>
      <c r="E8" t="s">
        <v>7</v>
      </c>
      <c r="F8" s="1">
        <f t="shared" si="0"/>
        <v>45468</v>
      </c>
      <c r="I8" t="s">
        <v>0</v>
      </c>
    </row>
    <row r="9" spans="1:9">
      <c r="A9">
        <v>170</v>
      </c>
      <c r="B9" s="1">
        <v>45408</v>
      </c>
      <c r="C9">
        <v>3480</v>
      </c>
      <c r="D9" t="s">
        <v>9</v>
      </c>
      <c r="E9" t="s">
        <v>7</v>
      </c>
      <c r="F9" s="1">
        <f t="shared" si="0"/>
        <v>45468</v>
      </c>
      <c r="I9" t="s">
        <v>0</v>
      </c>
    </row>
    <row r="10" spans="1:9">
      <c r="A10">
        <v>196</v>
      </c>
      <c r="B10" s="1">
        <v>45408</v>
      </c>
      <c r="C10">
        <v>4000</v>
      </c>
      <c r="D10" t="s">
        <v>4</v>
      </c>
      <c r="E10" t="s">
        <v>7</v>
      </c>
      <c r="F10" s="1">
        <f t="shared" si="0"/>
        <v>45468</v>
      </c>
      <c r="I10" t="s">
        <v>0</v>
      </c>
    </row>
    <row r="11" spans="1:9">
      <c r="A11">
        <v>305</v>
      </c>
      <c r="B11" s="1">
        <v>45408</v>
      </c>
      <c r="C11">
        <v>2300</v>
      </c>
      <c r="D11" t="s">
        <v>6</v>
      </c>
      <c r="E11" t="s">
        <v>1</v>
      </c>
      <c r="F11" s="1">
        <f t="shared" si="0"/>
        <v>45468</v>
      </c>
      <c r="I11" t="s">
        <v>0</v>
      </c>
    </row>
    <row r="12" spans="1:9">
      <c r="A12">
        <v>432</v>
      </c>
      <c r="B12" s="1">
        <v>45408</v>
      </c>
      <c r="C12">
        <v>6350</v>
      </c>
      <c r="D12" t="s">
        <v>11</v>
      </c>
      <c r="E12" t="s">
        <v>5</v>
      </c>
      <c r="F12" s="1">
        <f t="shared" si="0"/>
        <v>45468</v>
      </c>
      <c r="I12" t="s">
        <v>0</v>
      </c>
    </row>
    <row r="13" spans="1:9">
      <c r="A13">
        <v>154</v>
      </c>
      <c r="B13" s="1">
        <v>45408</v>
      </c>
      <c r="C13">
        <v>3160</v>
      </c>
      <c r="D13" t="s">
        <v>11</v>
      </c>
      <c r="E13" t="s">
        <v>7</v>
      </c>
      <c r="F13" s="1">
        <f t="shared" si="0"/>
        <v>45468</v>
      </c>
      <c r="I13" t="s">
        <v>0</v>
      </c>
    </row>
    <row r="14" spans="1:9">
      <c r="A14">
        <v>37</v>
      </c>
      <c r="B14" s="1">
        <v>45408</v>
      </c>
      <c r="C14">
        <v>820</v>
      </c>
      <c r="D14" t="s">
        <v>10</v>
      </c>
      <c r="E14" t="s">
        <v>1</v>
      </c>
      <c r="F14" s="1">
        <f t="shared" si="0"/>
        <v>45468</v>
      </c>
      <c r="I14" t="s">
        <v>0</v>
      </c>
    </row>
    <row r="15" spans="1:9">
      <c r="A15">
        <v>314</v>
      </c>
      <c r="B15" s="1">
        <v>45408</v>
      </c>
      <c r="C15">
        <v>450</v>
      </c>
      <c r="D15" t="s">
        <v>2</v>
      </c>
      <c r="E15" t="s">
        <v>7</v>
      </c>
      <c r="F15" s="1">
        <f t="shared" si="0"/>
        <v>45468</v>
      </c>
      <c r="I15" t="s">
        <v>0</v>
      </c>
    </row>
    <row r="16" spans="1:9">
      <c r="A16">
        <v>195</v>
      </c>
      <c r="B16" s="1">
        <v>45408</v>
      </c>
      <c r="C16">
        <v>3980</v>
      </c>
      <c r="D16" t="s">
        <v>2</v>
      </c>
      <c r="E16" t="s">
        <v>7</v>
      </c>
      <c r="F16" s="1">
        <f t="shared" si="0"/>
        <v>45468</v>
      </c>
      <c r="I16" t="s">
        <v>0</v>
      </c>
    </row>
    <row r="17" spans="1:9">
      <c r="A17">
        <v>111</v>
      </c>
      <c r="B17" s="1">
        <v>45408</v>
      </c>
      <c r="C17">
        <v>2300</v>
      </c>
      <c r="D17" t="s">
        <v>4</v>
      </c>
      <c r="E17" t="s">
        <v>7</v>
      </c>
      <c r="F17" s="1">
        <f t="shared" si="0"/>
        <v>45468</v>
      </c>
      <c r="I17" t="s">
        <v>0</v>
      </c>
    </row>
    <row r="18" spans="1:9">
      <c r="A18">
        <v>486</v>
      </c>
      <c r="B18" s="1">
        <v>45408</v>
      </c>
      <c r="C18">
        <v>5400</v>
      </c>
      <c r="D18" t="s">
        <v>6</v>
      </c>
      <c r="E18" t="s">
        <v>1</v>
      </c>
      <c r="F18" s="1">
        <f t="shared" si="0"/>
        <v>45468</v>
      </c>
      <c r="I18" t="s">
        <v>0</v>
      </c>
    </row>
    <row r="19" spans="1:9">
      <c r="A19">
        <v>16</v>
      </c>
      <c r="B19" s="1">
        <v>45408</v>
      </c>
      <c r="C19">
        <v>400</v>
      </c>
      <c r="D19" t="s">
        <v>6</v>
      </c>
      <c r="E19" t="s">
        <v>7</v>
      </c>
      <c r="F19" s="1">
        <f t="shared" si="0"/>
        <v>45468</v>
      </c>
      <c r="I19" t="s">
        <v>0</v>
      </c>
    </row>
    <row r="20" spans="1:9">
      <c r="A20">
        <v>184</v>
      </c>
      <c r="B20" s="1">
        <v>45408</v>
      </c>
      <c r="C20">
        <v>3760</v>
      </c>
      <c r="D20" t="s">
        <v>10</v>
      </c>
      <c r="E20" t="s">
        <v>7</v>
      </c>
      <c r="F20" s="1">
        <f t="shared" si="0"/>
        <v>45468</v>
      </c>
      <c r="I20" t="s">
        <v>0</v>
      </c>
    </row>
    <row r="21" spans="1:9">
      <c r="A21">
        <v>2</v>
      </c>
      <c r="B21" s="1">
        <v>45408</v>
      </c>
      <c r="C21">
        <v>120</v>
      </c>
      <c r="D21" t="s">
        <v>8</v>
      </c>
      <c r="E21" t="s">
        <v>7</v>
      </c>
      <c r="F21" s="1">
        <f t="shared" si="0"/>
        <v>45468</v>
      </c>
      <c r="I21" t="s">
        <v>0</v>
      </c>
    </row>
    <row r="22" spans="1:9">
      <c r="A22">
        <v>228</v>
      </c>
      <c r="B22" s="1">
        <v>45408</v>
      </c>
      <c r="C22">
        <v>4640</v>
      </c>
      <c r="D22" t="s">
        <v>11</v>
      </c>
      <c r="E22" t="s">
        <v>3</v>
      </c>
      <c r="F22" s="1">
        <f t="shared" si="0"/>
        <v>45468</v>
      </c>
      <c r="I22" t="s">
        <v>0</v>
      </c>
    </row>
    <row r="23" spans="1:9">
      <c r="A23">
        <v>109</v>
      </c>
      <c r="B23" s="1">
        <v>45408</v>
      </c>
      <c r="C23">
        <v>2260</v>
      </c>
      <c r="D23" t="s">
        <v>11</v>
      </c>
      <c r="E23" t="s">
        <v>1</v>
      </c>
      <c r="F23" s="1">
        <f t="shared" si="0"/>
        <v>45468</v>
      </c>
      <c r="I23" t="s">
        <v>0</v>
      </c>
    </row>
    <row r="24" spans="1:9">
      <c r="A24">
        <v>271</v>
      </c>
      <c r="B24" s="1">
        <v>45408</v>
      </c>
      <c r="C24">
        <v>5500</v>
      </c>
      <c r="D24" t="s">
        <v>6</v>
      </c>
      <c r="E24" t="s">
        <v>7</v>
      </c>
      <c r="F24" s="1">
        <f t="shared" si="0"/>
        <v>45468</v>
      </c>
      <c r="I24" t="s">
        <v>0</v>
      </c>
    </row>
    <row r="25" spans="1:9">
      <c r="A25">
        <v>447</v>
      </c>
      <c r="B25" s="1">
        <v>45408</v>
      </c>
      <c r="C25">
        <v>7100</v>
      </c>
      <c r="D25" t="s">
        <v>11</v>
      </c>
      <c r="E25" t="s">
        <v>7</v>
      </c>
      <c r="F25" s="1">
        <f t="shared" si="0"/>
        <v>45468</v>
      </c>
      <c r="I25" t="s">
        <v>0</v>
      </c>
    </row>
    <row r="26" spans="1:9">
      <c r="A26">
        <v>45</v>
      </c>
      <c r="B26" s="1">
        <v>45408</v>
      </c>
      <c r="C26">
        <v>980</v>
      </c>
      <c r="D26" t="s">
        <v>6</v>
      </c>
      <c r="E26" t="s">
        <v>1</v>
      </c>
      <c r="F26" s="1">
        <f t="shared" si="0"/>
        <v>45468</v>
      </c>
      <c r="I26" t="s">
        <v>0</v>
      </c>
    </row>
    <row r="27" spans="1:9">
      <c r="A27">
        <v>182</v>
      </c>
      <c r="B27" s="1">
        <v>45408</v>
      </c>
      <c r="C27">
        <v>3720</v>
      </c>
      <c r="D27" t="s">
        <v>4</v>
      </c>
      <c r="E27" t="s">
        <v>7</v>
      </c>
      <c r="F27" s="1">
        <f t="shared" si="0"/>
        <v>45468</v>
      </c>
      <c r="I27" t="s">
        <v>0</v>
      </c>
    </row>
    <row r="28" spans="1:9">
      <c r="A28">
        <v>96</v>
      </c>
      <c r="B28" s="1">
        <v>45408</v>
      </c>
      <c r="C28">
        <v>2000</v>
      </c>
      <c r="D28" t="s">
        <v>6</v>
      </c>
      <c r="E28" t="s">
        <v>5</v>
      </c>
      <c r="F28" s="1">
        <f t="shared" si="0"/>
        <v>45468</v>
      </c>
      <c r="I28" t="s">
        <v>0</v>
      </c>
    </row>
    <row r="29" spans="1:9">
      <c r="A29">
        <v>11</v>
      </c>
      <c r="B29" s="1">
        <v>45408</v>
      </c>
      <c r="C29">
        <v>300</v>
      </c>
      <c r="D29" t="s">
        <v>6</v>
      </c>
      <c r="E29" t="s">
        <v>1</v>
      </c>
      <c r="F29" s="1">
        <f t="shared" si="0"/>
        <v>45468</v>
      </c>
      <c r="I29" t="s">
        <v>0</v>
      </c>
    </row>
    <row r="30" spans="1:9">
      <c r="A30">
        <v>279</v>
      </c>
      <c r="B30" s="1">
        <v>45407</v>
      </c>
      <c r="C30">
        <v>5660</v>
      </c>
      <c r="D30" t="s">
        <v>11</v>
      </c>
      <c r="E30" t="s">
        <v>7</v>
      </c>
      <c r="F30" s="1">
        <f t="shared" si="0"/>
        <v>45467</v>
      </c>
      <c r="I30" t="s">
        <v>0</v>
      </c>
    </row>
    <row r="31" spans="1:9">
      <c r="A31">
        <v>438</v>
      </c>
      <c r="B31" s="1">
        <v>45407</v>
      </c>
      <c r="C31">
        <v>6650</v>
      </c>
      <c r="D31" t="s">
        <v>8</v>
      </c>
      <c r="E31" t="s">
        <v>3</v>
      </c>
      <c r="F31" s="1">
        <f t="shared" si="0"/>
        <v>45467</v>
      </c>
      <c r="I31" t="s">
        <v>0</v>
      </c>
    </row>
    <row r="32" spans="1:9">
      <c r="A32">
        <v>368</v>
      </c>
      <c r="B32" s="1">
        <v>45407</v>
      </c>
      <c r="C32">
        <v>3150</v>
      </c>
      <c r="D32" t="s">
        <v>6</v>
      </c>
      <c r="E32" t="s">
        <v>3</v>
      </c>
      <c r="F32" s="1">
        <f t="shared" si="0"/>
        <v>45467</v>
      </c>
      <c r="I32" t="s">
        <v>0</v>
      </c>
    </row>
    <row r="33" spans="1:9">
      <c r="A33">
        <v>297</v>
      </c>
      <c r="B33" s="1">
        <v>45407</v>
      </c>
      <c r="C33">
        <v>700</v>
      </c>
      <c r="D33" t="s">
        <v>2</v>
      </c>
      <c r="E33" t="s">
        <v>1</v>
      </c>
      <c r="F33" s="1">
        <f t="shared" si="0"/>
        <v>45467</v>
      </c>
      <c r="I33" t="s">
        <v>0</v>
      </c>
    </row>
    <row r="34" spans="1:9">
      <c r="A34">
        <v>93</v>
      </c>
      <c r="B34" s="1">
        <v>45407</v>
      </c>
      <c r="C34">
        <v>1940</v>
      </c>
      <c r="D34" t="s">
        <v>2</v>
      </c>
      <c r="E34" t="s">
        <v>1</v>
      </c>
      <c r="F34" s="1">
        <f t="shared" si="0"/>
        <v>45467</v>
      </c>
      <c r="I34" t="s">
        <v>0</v>
      </c>
    </row>
    <row r="35" spans="1:9">
      <c r="A35">
        <v>360</v>
      </c>
      <c r="B35" s="1">
        <v>45407</v>
      </c>
      <c r="C35">
        <v>2750</v>
      </c>
      <c r="D35" t="s">
        <v>10</v>
      </c>
      <c r="E35" t="s">
        <v>1</v>
      </c>
      <c r="F35" s="1">
        <f t="shared" si="0"/>
        <v>45467</v>
      </c>
      <c r="I35" t="s">
        <v>0</v>
      </c>
    </row>
    <row r="36" spans="1:9">
      <c r="A36">
        <v>89</v>
      </c>
      <c r="B36" s="1">
        <v>45407</v>
      </c>
      <c r="C36">
        <v>1860</v>
      </c>
      <c r="D36" t="s">
        <v>2</v>
      </c>
      <c r="E36" t="s">
        <v>7</v>
      </c>
      <c r="F36" s="1">
        <f t="shared" si="0"/>
        <v>45467</v>
      </c>
      <c r="I36" t="s">
        <v>0</v>
      </c>
    </row>
    <row r="37" spans="1:9">
      <c r="A37">
        <v>362</v>
      </c>
      <c r="B37" s="1">
        <v>45407</v>
      </c>
      <c r="C37">
        <v>2850</v>
      </c>
      <c r="D37" t="s">
        <v>11</v>
      </c>
      <c r="E37" t="s">
        <v>5</v>
      </c>
      <c r="F37" s="1">
        <f t="shared" si="0"/>
        <v>45467</v>
      </c>
      <c r="I37" t="s">
        <v>0</v>
      </c>
    </row>
    <row r="38" spans="1:9">
      <c r="A38">
        <v>108</v>
      </c>
      <c r="B38" s="1">
        <v>45407</v>
      </c>
      <c r="C38">
        <v>2240</v>
      </c>
      <c r="D38" t="s">
        <v>12</v>
      </c>
      <c r="E38" t="s">
        <v>1</v>
      </c>
      <c r="F38" s="1">
        <f t="shared" si="0"/>
        <v>45467</v>
      </c>
      <c r="I38" t="s">
        <v>0</v>
      </c>
    </row>
    <row r="39" spans="1:9">
      <c r="A39">
        <v>100</v>
      </c>
      <c r="B39" s="1">
        <v>45407</v>
      </c>
      <c r="C39">
        <v>2080</v>
      </c>
      <c r="D39" t="s">
        <v>4</v>
      </c>
      <c r="E39" t="s">
        <v>7</v>
      </c>
      <c r="F39" s="1">
        <f t="shared" si="0"/>
        <v>45467</v>
      </c>
      <c r="I39" t="s">
        <v>0</v>
      </c>
    </row>
    <row r="40" spans="1:9">
      <c r="A40">
        <v>377</v>
      </c>
      <c r="B40" s="1">
        <v>45407</v>
      </c>
      <c r="C40">
        <v>3600</v>
      </c>
      <c r="D40" t="s">
        <v>10</v>
      </c>
      <c r="E40" t="s">
        <v>7</v>
      </c>
      <c r="F40" s="1">
        <f t="shared" si="0"/>
        <v>45467</v>
      </c>
      <c r="I40" t="s">
        <v>0</v>
      </c>
    </row>
    <row r="41" spans="1:9">
      <c r="A41">
        <v>353</v>
      </c>
      <c r="B41" s="1">
        <v>45407</v>
      </c>
      <c r="C41">
        <v>2400</v>
      </c>
      <c r="D41" t="s">
        <v>8</v>
      </c>
      <c r="E41" t="s">
        <v>1</v>
      </c>
      <c r="F41" s="1">
        <f t="shared" si="0"/>
        <v>45467</v>
      </c>
      <c r="I41" t="s">
        <v>0</v>
      </c>
    </row>
    <row r="42" spans="1:9">
      <c r="A42">
        <v>310</v>
      </c>
      <c r="B42" s="1">
        <v>45407</v>
      </c>
      <c r="C42">
        <v>250</v>
      </c>
      <c r="D42" t="s">
        <v>2</v>
      </c>
      <c r="E42" t="s">
        <v>7</v>
      </c>
      <c r="F42" s="1">
        <f t="shared" si="0"/>
        <v>45467</v>
      </c>
      <c r="I42" t="s">
        <v>0</v>
      </c>
    </row>
    <row r="43" spans="1:9">
      <c r="A43">
        <v>414</v>
      </c>
      <c r="B43" s="1">
        <v>45407</v>
      </c>
      <c r="C43">
        <v>5450</v>
      </c>
      <c r="D43" t="s">
        <v>12</v>
      </c>
      <c r="E43" t="s">
        <v>5</v>
      </c>
      <c r="F43" s="1">
        <f t="shared" si="0"/>
        <v>45467</v>
      </c>
      <c r="I43" t="s">
        <v>0</v>
      </c>
    </row>
    <row r="44" spans="1:9">
      <c r="A44">
        <v>164</v>
      </c>
      <c r="B44" s="1">
        <v>45407</v>
      </c>
      <c r="C44">
        <v>3360</v>
      </c>
      <c r="D44" t="s">
        <v>6</v>
      </c>
      <c r="E44" t="s">
        <v>1</v>
      </c>
      <c r="F44" s="1">
        <f t="shared" si="0"/>
        <v>45467</v>
      </c>
      <c r="I44" t="s">
        <v>0</v>
      </c>
    </row>
    <row r="45" spans="1:9">
      <c r="A45">
        <v>153</v>
      </c>
      <c r="B45" s="1">
        <v>45407</v>
      </c>
      <c r="C45">
        <v>3140</v>
      </c>
      <c r="D45" t="s">
        <v>9</v>
      </c>
      <c r="E45" t="s">
        <v>7</v>
      </c>
      <c r="F45" s="1">
        <f t="shared" si="0"/>
        <v>45467</v>
      </c>
      <c r="I45" t="s">
        <v>0</v>
      </c>
    </row>
    <row r="46" spans="1:9">
      <c r="A46">
        <v>130</v>
      </c>
      <c r="B46" s="1">
        <v>45407</v>
      </c>
      <c r="C46">
        <v>2680</v>
      </c>
      <c r="D46" t="s">
        <v>6</v>
      </c>
      <c r="E46" t="s">
        <v>3</v>
      </c>
      <c r="F46" s="1">
        <f t="shared" si="0"/>
        <v>45467</v>
      </c>
      <c r="I46" t="s">
        <v>0</v>
      </c>
    </row>
    <row r="47" spans="1:9">
      <c r="A47">
        <v>388</v>
      </c>
      <c r="B47" s="1">
        <v>45407</v>
      </c>
      <c r="C47">
        <v>4150</v>
      </c>
      <c r="D47" t="s">
        <v>10</v>
      </c>
      <c r="E47" t="s">
        <v>1</v>
      </c>
      <c r="F47" s="1">
        <f t="shared" si="0"/>
        <v>45467</v>
      </c>
      <c r="I47" t="s">
        <v>0</v>
      </c>
    </row>
    <row r="48" spans="1:9">
      <c r="A48">
        <v>391</v>
      </c>
      <c r="B48" s="1">
        <v>45407</v>
      </c>
      <c r="C48">
        <v>4300</v>
      </c>
      <c r="D48" t="s">
        <v>9</v>
      </c>
      <c r="E48" t="s">
        <v>7</v>
      </c>
      <c r="F48" s="1">
        <f t="shared" si="0"/>
        <v>45467</v>
      </c>
      <c r="I48" t="s">
        <v>0</v>
      </c>
    </row>
    <row r="49" spans="1:9">
      <c r="A49">
        <v>48</v>
      </c>
      <c r="B49" s="1">
        <v>45407</v>
      </c>
      <c r="C49">
        <v>1040</v>
      </c>
      <c r="D49" t="s">
        <v>10</v>
      </c>
      <c r="E49" t="s">
        <v>7</v>
      </c>
      <c r="F49" s="1">
        <f t="shared" si="0"/>
        <v>45467</v>
      </c>
      <c r="I49" t="s">
        <v>0</v>
      </c>
    </row>
    <row r="50" spans="1:9">
      <c r="A50">
        <v>12</v>
      </c>
      <c r="B50" s="1">
        <v>45407</v>
      </c>
      <c r="C50">
        <v>320</v>
      </c>
      <c r="D50" t="s">
        <v>4</v>
      </c>
      <c r="E50" t="s">
        <v>5</v>
      </c>
      <c r="F50" s="1">
        <f t="shared" si="0"/>
        <v>45467</v>
      </c>
      <c r="I50" t="s">
        <v>0</v>
      </c>
    </row>
    <row r="51" spans="1:9">
      <c r="A51">
        <v>29</v>
      </c>
      <c r="B51" s="1">
        <v>45407</v>
      </c>
      <c r="C51">
        <v>660</v>
      </c>
      <c r="D51" t="s">
        <v>4</v>
      </c>
      <c r="E51" t="s">
        <v>5</v>
      </c>
      <c r="F51" s="1">
        <f t="shared" si="0"/>
        <v>45467</v>
      </c>
      <c r="I51" t="s">
        <v>0</v>
      </c>
    </row>
    <row r="52" spans="1:9">
      <c r="A52">
        <v>453</v>
      </c>
      <c r="B52" s="1">
        <v>45407</v>
      </c>
      <c r="C52">
        <v>7400</v>
      </c>
      <c r="D52" t="s">
        <v>6</v>
      </c>
      <c r="E52" t="s">
        <v>7</v>
      </c>
      <c r="F52" s="1">
        <f t="shared" si="0"/>
        <v>45467</v>
      </c>
      <c r="I52" t="s">
        <v>0</v>
      </c>
    </row>
    <row r="53" spans="1:9">
      <c r="A53">
        <v>224</v>
      </c>
      <c r="B53" s="1">
        <v>45407</v>
      </c>
      <c r="C53">
        <v>4560</v>
      </c>
      <c r="D53" t="s">
        <v>10</v>
      </c>
      <c r="E53" t="s">
        <v>7</v>
      </c>
      <c r="F53" s="1">
        <f t="shared" si="0"/>
        <v>45467</v>
      </c>
      <c r="I53" t="s">
        <v>0</v>
      </c>
    </row>
    <row r="54" spans="1:9">
      <c r="A54">
        <v>28</v>
      </c>
      <c r="B54" s="1">
        <v>45407</v>
      </c>
      <c r="C54">
        <v>640</v>
      </c>
      <c r="D54" t="s">
        <v>6</v>
      </c>
      <c r="E54" t="s">
        <v>7</v>
      </c>
      <c r="F54" s="1">
        <f t="shared" si="0"/>
        <v>45467</v>
      </c>
      <c r="I54" t="s">
        <v>0</v>
      </c>
    </row>
    <row r="55" spans="1:9">
      <c r="A55">
        <v>457</v>
      </c>
      <c r="B55" s="1">
        <v>45407</v>
      </c>
      <c r="C55">
        <v>2350</v>
      </c>
      <c r="D55" t="s">
        <v>4</v>
      </c>
      <c r="E55" t="s">
        <v>1</v>
      </c>
      <c r="F55" s="1">
        <f t="shared" si="0"/>
        <v>45467</v>
      </c>
      <c r="I55" t="s">
        <v>0</v>
      </c>
    </row>
    <row r="56" spans="1:9">
      <c r="A56">
        <v>499</v>
      </c>
      <c r="B56" s="1">
        <v>45407</v>
      </c>
      <c r="C56">
        <v>4100</v>
      </c>
      <c r="D56" t="s">
        <v>12</v>
      </c>
      <c r="E56" t="s">
        <v>1</v>
      </c>
      <c r="F56" s="1">
        <f t="shared" si="0"/>
        <v>45467</v>
      </c>
      <c r="I56" t="s">
        <v>0</v>
      </c>
    </row>
    <row r="57" spans="1:9">
      <c r="A57">
        <v>188</v>
      </c>
      <c r="B57" s="1">
        <v>45407</v>
      </c>
      <c r="C57">
        <v>3840</v>
      </c>
      <c r="D57" t="s">
        <v>11</v>
      </c>
      <c r="E57" t="s">
        <v>7</v>
      </c>
      <c r="F57" s="1">
        <f t="shared" si="0"/>
        <v>45467</v>
      </c>
      <c r="I57" t="s">
        <v>0</v>
      </c>
    </row>
    <row r="58" spans="1:9">
      <c r="A58">
        <v>209</v>
      </c>
      <c r="B58" s="1">
        <v>45407</v>
      </c>
      <c r="C58">
        <v>4260</v>
      </c>
      <c r="D58" t="s">
        <v>11</v>
      </c>
      <c r="E58" t="s">
        <v>7</v>
      </c>
      <c r="F58" s="1">
        <f t="shared" si="0"/>
        <v>45467</v>
      </c>
      <c r="I58" t="s">
        <v>0</v>
      </c>
    </row>
    <row r="59" spans="1:9">
      <c r="A59">
        <v>117</v>
      </c>
      <c r="B59" s="1">
        <v>45406</v>
      </c>
      <c r="C59">
        <v>2420</v>
      </c>
      <c r="D59" t="s">
        <v>4</v>
      </c>
      <c r="E59" t="s">
        <v>7</v>
      </c>
      <c r="F59" s="1">
        <f t="shared" si="0"/>
        <v>45466</v>
      </c>
      <c r="I59" t="s">
        <v>0</v>
      </c>
    </row>
    <row r="60" spans="1:9">
      <c r="A60">
        <v>411</v>
      </c>
      <c r="B60" s="1">
        <v>45406</v>
      </c>
      <c r="C60">
        <v>5300</v>
      </c>
      <c r="D60" t="s">
        <v>10</v>
      </c>
      <c r="E60" t="s">
        <v>7</v>
      </c>
      <c r="F60" s="1">
        <f t="shared" si="0"/>
        <v>45466</v>
      </c>
      <c r="I60" t="s">
        <v>0</v>
      </c>
    </row>
    <row r="61" spans="1:9">
      <c r="A61">
        <v>244</v>
      </c>
      <c r="B61" s="1">
        <v>45406</v>
      </c>
      <c r="C61">
        <v>4960</v>
      </c>
      <c r="D61" t="s">
        <v>12</v>
      </c>
      <c r="E61" t="s">
        <v>7</v>
      </c>
      <c r="F61" s="1">
        <f t="shared" si="0"/>
        <v>45466</v>
      </c>
      <c r="I61" t="s">
        <v>0</v>
      </c>
    </row>
    <row r="62" spans="1:9">
      <c r="A62">
        <v>483</v>
      </c>
      <c r="B62" s="1">
        <v>45406</v>
      </c>
      <c r="C62">
        <v>5700</v>
      </c>
      <c r="D62" t="s">
        <v>11</v>
      </c>
      <c r="E62" t="s">
        <v>3</v>
      </c>
      <c r="F62" s="1">
        <f t="shared" si="0"/>
        <v>45466</v>
      </c>
      <c r="I62" t="s">
        <v>0</v>
      </c>
    </row>
    <row r="63" spans="1:9">
      <c r="A63">
        <v>339</v>
      </c>
      <c r="B63" s="1">
        <v>45406</v>
      </c>
      <c r="C63">
        <v>1700</v>
      </c>
      <c r="D63" t="s">
        <v>6</v>
      </c>
      <c r="E63" t="s">
        <v>1</v>
      </c>
      <c r="F63" s="1">
        <f t="shared" si="0"/>
        <v>45466</v>
      </c>
      <c r="I63" t="s">
        <v>0</v>
      </c>
    </row>
    <row r="64" spans="1:9">
      <c r="A64">
        <v>251</v>
      </c>
      <c r="B64" s="1">
        <v>45406</v>
      </c>
      <c r="C64">
        <v>5100</v>
      </c>
      <c r="D64" t="s">
        <v>8</v>
      </c>
      <c r="E64" t="s">
        <v>7</v>
      </c>
      <c r="F64" s="1">
        <f t="shared" si="0"/>
        <v>45466</v>
      </c>
      <c r="I64" t="s">
        <v>0</v>
      </c>
    </row>
    <row r="65" spans="1:9">
      <c r="A65">
        <v>141</v>
      </c>
      <c r="B65" s="1">
        <v>45406</v>
      </c>
      <c r="C65">
        <v>2900</v>
      </c>
      <c r="D65" t="s">
        <v>11</v>
      </c>
      <c r="E65" t="s">
        <v>5</v>
      </c>
      <c r="F65" s="1">
        <f t="shared" si="0"/>
        <v>45466</v>
      </c>
      <c r="I65" t="s">
        <v>0</v>
      </c>
    </row>
    <row r="66" spans="1:9">
      <c r="A66">
        <v>242</v>
      </c>
      <c r="B66" s="1">
        <v>45406</v>
      </c>
      <c r="C66">
        <v>4920</v>
      </c>
      <c r="D66" t="s">
        <v>2</v>
      </c>
      <c r="E66" t="s">
        <v>3</v>
      </c>
      <c r="F66" s="1">
        <f t="shared" si="0"/>
        <v>45466</v>
      </c>
      <c r="I66" t="s">
        <v>0</v>
      </c>
    </row>
    <row r="67" spans="1:9">
      <c r="A67">
        <v>152</v>
      </c>
      <c r="B67" s="1">
        <v>45406</v>
      </c>
      <c r="C67">
        <v>3120</v>
      </c>
      <c r="D67" t="s">
        <v>6</v>
      </c>
      <c r="E67" t="s">
        <v>5</v>
      </c>
      <c r="F67" s="1">
        <f t="shared" ref="F67:F130" si="1">B67+60</f>
        <v>45466</v>
      </c>
      <c r="I67" t="s">
        <v>0</v>
      </c>
    </row>
    <row r="68" spans="1:9">
      <c r="A68">
        <v>223</v>
      </c>
      <c r="B68" s="1">
        <v>45406</v>
      </c>
      <c r="C68">
        <v>4540</v>
      </c>
      <c r="D68" t="s">
        <v>8</v>
      </c>
      <c r="E68" t="s">
        <v>7</v>
      </c>
      <c r="F68" s="1">
        <f t="shared" si="1"/>
        <v>45466</v>
      </c>
      <c r="I68" t="s">
        <v>0</v>
      </c>
    </row>
    <row r="69" spans="1:9">
      <c r="A69">
        <v>427</v>
      </c>
      <c r="B69" s="1">
        <v>45406</v>
      </c>
      <c r="C69">
        <v>6100</v>
      </c>
      <c r="D69" t="s">
        <v>8</v>
      </c>
      <c r="E69" t="s">
        <v>3</v>
      </c>
      <c r="F69" s="1">
        <f t="shared" si="1"/>
        <v>45466</v>
      </c>
      <c r="I69" t="s">
        <v>0</v>
      </c>
    </row>
    <row r="70" spans="1:9">
      <c r="A70">
        <v>187</v>
      </c>
      <c r="B70" s="1">
        <v>45406</v>
      </c>
      <c r="C70">
        <v>3820</v>
      </c>
      <c r="D70" t="s">
        <v>9</v>
      </c>
      <c r="E70" t="s">
        <v>7</v>
      </c>
      <c r="F70" s="1">
        <f t="shared" si="1"/>
        <v>45466</v>
      </c>
      <c r="I70" t="s">
        <v>0</v>
      </c>
    </row>
    <row r="71" spans="1:9">
      <c r="A71">
        <v>292</v>
      </c>
      <c r="B71" s="1">
        <v>45406</v>
      </c>
      <c r="C71">
        <v>5920</v>
      </c>
      <c r="D71" t="s">
        <v>10</v>
      </c>
      <c r="E71" t="s">
        <v>5</v>
      </c>
      <c r="F71" s="1">
        <f t="shared" si="1"/>
        <v>45466</v>
      </c>
      <c r="I71" t="s">
        <v>0</v>
      </c>
    </row>
    <row r="72" spans="1:9">
      <c r="A72">
        <v>445</v>
      </c>
      <c r="B72" s="1">
        <v>45406</v>
      </c>
      <c r="C72">
        <v>7000</v>
      </c>
      <c r="D72" t="s">
        <v>10</v>
      </c>
      <c r="E72" t="s">
        <v>1</v>
      </c>
      <c r="F72" s="1">
        <f t="shared" si="1"/>
        <v>45466</v>
      </c>
      <c r="I72" t="s">
        <v>0</v>
      </c>
    </row>
    <row r="73" spans="1:9">
      <c r="A73">
        <v>270</v>
      </c>
      <c r="B73" s="1">
        <v>45406</v>
      </c>
      <c r="C73">
        <v>5480</v>
      </c>
      <c r="D73" t="s">
        <v>4</v>
      </c>
      <c r="E73" t="s">
        <v>3</v>
      </c>
      <c r="F73" s="1">
        <f t="shared" si="1"/>
        <v>45466</v>
      </c>
      <c r="I73" t="s">
        <v>0</v>
      </c>
    </row>
    <row r="74" spans="1:9">
      <c r="A74">
        <v>448</v>
      </c>
      <c r="B74" s="1">
        <v>45406</v>
      </c>
      <c r="C74">
        <v>7150</v>
      </c>
      <c r="D74" t="s">
        <v>12</v>
      </c>
      <c r="E74" t="s">
        <v>7</v>
      </c>
      <c r="F74" s="1">
        <f t="shared" si="1"/>
        <v>45466</v>
      </c>
      <c r="I74" t="s">
        <v>0</v>
      </c>
    </row>
    <row r="75" spans="1:9">
      <c r="A75">
        <v>9</v>
      </c>
      <c r="B75" s="1">
        <v>45406</v>
      </c>
      <c r="C75">
        <v>260</v>
      </c>
      <c r="D75" t="s">
        <v>4</v>
      </c>
      <c r="E75" t="s">
        <v>1</v>
      </c>
      <c r="F75" s="1">
        <f t="shared" si="1"/>
        <v>45466</v>
      </c>
      <c r="I75" t="s">
        <v>0</v>
      </c>
    </row>
    <row r="76" spans="1:9">
      <c r="A76">
        <v>484</v>
      </c>
      <c r="B76" s="1">
        <v>45406</v>
      </c>
      <c r="C76">
        <v>5600</v>
      </c>
      <c r="D76" t="s">
        <v>2</v>
      </c>
      <c r="E76" t="s">
        <v>5</v>
      </c>
      <c r="F76" s="1">
        <f t="shared" si="1"/>
        <v>45466</v>
      </c>
      <c r="I76" t="s">
        <v>0</v>
      </c>
    </row>
    <row r="77" spans="1:9">
      <c r="A77">
        <v>374</v>
      </c>
      <c r="B77" s="1">
        <v>45406</v>
      </c>
      <c r="C77">
        <v>3450</v>
      </c>
      <c r="D77" t="s">
        <v>9</v>
      </c>
      <c r="E77" t="s">
        <v>1</v>
      </c>
      <c r="F77" s="1">
        <f t="shared" si="1"/>
        <v>45466</v>
      </c>
      <c r="I77" t="s">
        <v>0</v>
      </c>
    </row>
    <row r="78" spans="1:9">
      <c r="A78">
        <v>285</v>
      </c>
      <c r="B78" s="1">
        <v>45405</v>
      </c>
      <c r="C78">
        <v>5780</v>
      </c>
      <c r="D78" t="s">
        <v>8</v>
      </c>
      <c r="E78" t="s">
        <v>7</v>
      </c>
      <c r="F78" s="1">
        <f t="shared" si="1"/>
        <v>45465</v>
      </c>
      <c r="I78" t="s">
        <v>0</v>
      </c>
    </row>
    <row r="79" spans="1:9">
      <c r="A79">
        <v>231</v>
      </c>
      <c r="B79" s="1">
        <v>45405</v>
      </c>
      <c r="C79">
        <v>4700</v>
      </c>
      <c r="D79" t="s">
        <v>6</v>
      </c>
      <c r="E79" t="s">
        <v>3</v>
      </c>
      <c r="F79" s="1">
        <f t="shared" si="1"/>
        <v>45465</v>
      </c>
      <c r="I79" t="s">
        <v>0</v>
      </c>
    </row>
    <row r="80" spans="1:9">
      <c r="A80">
        <v>119</v>
      </c>
      <c r="B80" s="1">
        <v>45405</v>
      </c>
      <c r="C80">
        <v>2460</v>
      </c>
      <c r="D80" t="s">
        <v>9</v>
      </c>
      <c r="E80" t="s">
        <v>3</v>
      </c>
      <c r="F80" s="1">
        <f t="shared" si="1"/>
        <v>45465</v>
      </c>
      <c r="I80" t="s">
        <v>0</v>
      </c>
    </row>
    <row r="81" spans="1:9">
      <c r="A81">
        <v>233</v>
      </c>
      <c r="B81" s="1">
        <v>45405</v>
      </c>
      <c r="C81">
        <v>4740</v>
      </c>
      <c r="D81" t="s">
        <v>4</v>
      </c>
      <c r="E81" t="s">
        <v>1</v>
      </c>
      <c r="F81" s="1">
        <f t="shared" si="1"/>
        <v>45465</v>
      </c>
      <c r="I81" t="s">
        <v>0</v>
      </c>
    </row>
    <row r="82" spans="1:9">
      <c r="A82">
        <v>110</v>
      </c>
      <c r="B82" s="1">
        <v>45405</v>
      </c>
      <c r="C82">
        <v>2280</v>
      </c>
      <c r="D82" t="s">
        <v>2</v>
      </c>
      <c r="E82" t="s">
        <v>5</v>
      </c>
      <c r="F82" s="1">
        <f t="shared" si="1"/>
        <v>45465</v>
      </c>
      <c r="I82" t="s">
        <v>0</v>
      </c>
    </row>
    <row r="83" spans="1:9">
      <c r="A83">
        <v>361</v>
      </c>
      <c r="B83" s="1">
        <v>45405</v>
      </c>
      <c r="C83">
        <v>2800</v>
      </c>
      <c r="D83" t="s">
        <v>2</v>
      </c>
      <c r="E83" t="s">
        <v>1</v>
      </c>
      <c r="F83" s="1">
        <f t="shared" si="1"/>
        <v>45465</v>
      </c>
      <c r="I83" t="s">
        <v>0</v>
      </c>
    </row>
    <row r="84" spans="1:9">
      <c r="A84">
        <v>222</v>
      </c>
      <c r="B84" s="1">
        <v>45405</v>
      </c>
      <c r="C84">
        <v>4520</v>
      </c>
      <c r="D84" t="s">
        <v>11</v>
      </c>
      <c r="E84" t="s">
        <v>5</v>
      </c>
      <c r="F84" s="1">
        <f t="shared" si="1"/>
        <v>45465</v>
      </c>
      <c r="I84" t="s">
        <v>0</v>
      </c>
    </row>
    <row r="85" spans="1:9">
      <c r="A85">
        <v>240</v>
      </c>
      <c r="B85" s="1">
        <v>45405</v>
      </c>
      <c r="C85">
        <v>4880</v>
      </c>
      <c r="D85" t="s">
        <v>8</v>
      </c>
      <c r="E85" t="s">
        <v>7</v>
      </c>
      <c r="F85" s="1">
        <f t="shared" si="1"/>
        <v>45465</v>
      </c>
      <c r="I85" t="s">
        <v>0</v>
      </c>
    </row>
    <row r="86" spans="1:9">
      <c r="A86">
        <v>238</v>
      </c>
      <c r="B86" s="1">
        <v>45405</v>
      </c>
      <c r="C86">
        <v>4840</v>
      </c>
      <c r="D86" t="s">
        <v>9</v>
      </c>
      <c r="E86" t="s">
        <v>7</v>
      </c>
      <c r="F86" s="1">
        <f t="shared" si="1"/>
        <v>45465</v>
      </c>
      <c r="I86" t="s">
        <v>0</v>
      </c>
    </row>
    <row r="87" spans="1:9">
      <c r="A87">
        <v>162</v>
      </c>
      <c r="B87" s="1">
        <v>45405</v>
      </c>
      <c r="C87">
        <v>3320</v>
      </c>
      <c r="D87" t="s">
        <v>4</v>
      </c>
      <c r="E87" t="s">
        <v>5</v>
      </c>
      <c r="F87" s="1">
        <f t="shared" si="1"/>
        <v>45465</v>
      </c>
      <c r="I87" t="s">
        <v>0</v>
      </c>
    </row>
    <row r="88" spans="1:9">
      <c r="A88">
        <v>257</v>
      </c>
      <c r="B88" s="1">
        <v>45405</v>
      </c>
      <c r="C88">
        <v>5220</v>
      </c>
      <c r="D88" t="s">
        <v>8</v>
      </c>
      <c r="E88" t="s">
        <v>7</v>
      </c>
      <c r="F88" s="1">
        <f t="shared" si="1"/>
        <v>45465</v>
      </c>
      <c r="I88" t="s">
        <v>0</v>
      </c>
    </row>
    <row r="89" spans="1:9">
      <c r="A89">
        <v>160</v>
      </c>
      <c r="B89" s="1">
        <v>45405</v>
      </c>
      <c r="C89">
        <v>3280</v>
      </c>
      <c r="D89" t="s">
        <v>11</v>
      </c>
      <c r="E89" t="s">
        <v>7</v>
      </c>
      <c r="F89" s="1">
        <f t="shared" si="1"/>
        <v>45465</v>
      </c>
      <c r="I89" t="s">
        <v>0</v>
      </c>
    </row>
    <row r="90" spans="1:9">
      <c r="A90">
        <v>301</v>
      </c>
      <c r="B90" s="1">
        <v>45405</v>
      </c>
      <c r="C90">
        <v>1500</v>
      </c>
      <c r="D90" t="s">
        <v>4</v>
      </c>
      <c r="E90" t="s">
        <v>3</v>
      </c>
      <c r="F90" s="1">
        <f t="shared" si="1"/>
        <v>45465</v>
      </c>
      <c r="I90" t="s">
        <v>0</v>
      </c>
    </row>
    <row r="91" spans="1:9">
      <c r="A91">
        <v>256</v>
      </c>
      <c r="B91" s="1">
        <v>45405</v>
      </c>
      <c r="C91">
        <v>5200</v>
      </c>
      <c r="D91" t="s">
        <v>11</v>
      </c>
      <c r="E91" t="s">
        <v>3</v>
      </c>
      <c r="F91" s="1">
        <f t="shared" si="1"/>
        <v>45465</v>
      </c>
      <c r="I91" t="s">
        <v>0</v>
      </c>
    </row>
    <row r="92" spans="1:9">
      <c r="A92">
        <v>192</v>
      </c>
      <c r="B92" s="1">
        <v>45405</v>
      </c>
      <c r="C92">
        <v>3920</v>
      </c>
      <c r="D92" t="s">
        <v>11</v>
      </c>
      <c r="E92" t="s">
        <v>1</v>
      </c>
      <c r="F92" s="1">
        <f t="shared" si="1"/>
        <v>45465</v>
      </c>
      <c r="I92" t="s">
        <v>0</v>
      </c>
    </row>
    <row r="93" spans="1:9">
      <c r="A93">
        <v>177</v>
      </c>
      <c r="B93" s="1">
        <v>45405</v>
      </c>
      <c r="C93">
        <v>3620</v>
      </c>
      <c r="D93" t="s">
        <v>11</v>
      </c>
      <c r="E93" t="s">
        <v>1</v>
      </c>
      <c r="F93" s="1">
        <f t="shared" si="1"/>
        <v>45465</v>
      </c>
      <c r="I93" t="s">
        <v>0</v>
      </c>
    </row>
    <row r="94" spans="1:9">
      <c r="A94">
        <v>199</v>
      </c>
      <c r="B94" s="1">
        <v>45405</v>
      </c>
      <c r="C94">
        <v>4060</v>
      </c>
      <c r="D94" t="s">
        <v>4</v>
      </c>
      <c r="E94" t="s">
        <v>1</v>
      </c>
      <c r="F94" s="1">
        <f t="shared" si="1"/>
        <v>45465</v>
      </c>
      <c r="I94" t="s">
        <v>0</v>
      </c>
    </row>
    <row r="95" spans="1:9">
      <c r="A95">
        <v>258</v>
      </c>
      <c r="B95" s="1">
        <v>45405</v>
      </c>
      <c r="C95">
        <v>5240</v>
      </c>
      <c r="D95" t="s">
        <v>10</v>
      </c>
      <c r="E95" t="s">
        <v>7</v>
      </c>
      <c r="F95" s="1">
        <f t="shared" si="1"/>
        <v>45465</v>
      </c>
      <c r="I95" t="s">
        <v>0</v>
      </c>
    </row>
    <row r="96" spans="1:9">
      <c r="A96">
        <v>293</v>
      </c>
      <c r="B96" s="1">
        <v>45405</v>
      </c>
      <c r="C96">
        <v>5940</v>
      </c>
      <c r="D96" t="s">
        <v>2</v>
      </c>
      <c r="E96" t="s">
        <v>7</v>
      </c>
      <c r="F96" s="1">
        <f t="shared" si="1"/>
        <v>45465</v>
      </c>
      <c r="I96" t="s">
        <v>0</v>
      </c>
    </row>
    <row r="97" spans="1:9">
      <c r="A97">
        <v>139</v>
      </c>
      <c r="B97" s="1">
        <v>45405</v>
      </c>
      <c r="C97">
        <v>2860</v>
      </c>
      <c r="D97" t="s">
        <v>10</v>
      </c>
      <c r="E97" t="s">
        <v>7</v>
      </c>
      <c r="F97" s="1">
        <f t="shared" si="1"/>
        <v>45465</v>
      </c>
      <c r="I97" t="s">
        <v>0</v>
      </c>
    </row>
    <row r="98" spans="1:9">
      <c r="A98">
        <v>324</v>
      </c>
      <c r="B98" s="1">
        <v>45405</v>
      </c>
      <c r="C98">
        <v>950</v>
      </c>
      <c r="D98" t="s">
        <v>11</v>
      </c>
      <c r="E98" t="s">
        <v>7</v>
      </c>
      <c r="F98" s="1">
        <f t="shared" si="1"/>
        <v>45465</v>
      </c>
      <c r="I98" t="s">
        <v>0</v>
      </c>
    </row>
    <row r="99" spans="1:9">
      <c r="A99">
        <v>249</v>
      </c>
      <c r="B99" s="1">
        <v>45405</v>
      </c>
      <c r="C99">
        <v>5060</v>
      </c>
      <c r="D99" t="s">
        <v>6</v>
      </c>
      <c r="E99" t="s">
        <v>1</v>
      </c>
      <c r="F99" s="1">
        <f t="shared" si="1"/>
        <v>45465</v>
      </c>
      <c r="I99" t="s">
        <v>0</v>
      </c>
    </row>
    <row r="100" spans="1:9">
      <c r="A100">
        <v>347</v>
      </c>
      <c r="B100" s="1">
        <v>45405</v>
      </c>
      <c r="C100">
        <v>2100</v>
      </c>
      <c r="D100" t="s">
        <v>11</v>
      </c>
      <c r="E100" t="s">
        <v>1</v>
      </c>
      <c r="F100" s="1">
        <f t="shared" si="1"/>
        <v>45465</v>
      </c>
      <c r="I100" t="s">
        <v>0</v>
      </c>
    </row>
    <row r="101" spans="1:9">
      <c r="A101">
        <v>248</v>
      </c>
      <c r="B101" s="1">
        <v>45405</v>
      </c>
      <c r="C101">
        <v>5040</v>
      </c>
      <c r="D101" t="s">
        <v>6</v>
      </c>
      <c r="E101" t="s">
        <v>1</v>
      </c>
      <c r="F101" s="1">
        <f t="shared" si="1"/>
        <v>45465</v>
      </c>
      <c r="I101" t="s">
        <v>0</v>
      </c>
    </row>
    <row r="102" spans="1:9">
      <c r="A102">
        <v>205</v>
      </c>
      <c r="B102" s="1">
        <v>45405</v>
      </c>
      <c r="C102">
        <v>4180</v>
      </c>
      <c r="D102" t="s">
        <v>11</v>
      </c>
      <c r="E102" t="s">
        <v>1</v>
      </c>
      <c r="F102" s="1">
        <f t="shared" si="1"/>
        <v>45465</v>
      </c>
      <c r="I102" t="s">
        <v>0</v>
      </c>
    </row>
    <row r="103" spans="1:9">
      <c r="A103">
        <v>309</v>
      </c>
      <c r="B103" s="1">
        <v>45405</v>
      </c>
      <c r="C103">
        <v>200</v>
      </c>
      <c r="D103" t="s">
        <v>10</v>
      </c>
      <c r="E103" t="s">
        <v>5</v>
      </c>
      <c r="F103" s="1">
        <f t="shared" si="1"/>
        <v>45465</v>
      </c>
      <c r="I103" t="s">
        <v>0</v>
      </c>
    </row>
    <row r="104" spans="1:9">
      <c r="A104">
        <v>206</v>
      </c>
      <c r="B104" s="1">
        <v>45405</v>
      </c>
      <c r="C104">
        <v>4200</v>
      </c>
      <c r="D104" t="s">
        <v>8</v>
      </c>
      <c r="E104" t="s">
        <v>1</v>
      </c>
      <c r="F104" s="1">
        <f t="shared" si="1"/>
        <v>45465</v>
      </c>
      <c r="I104" t="s">
        <v>0</v>
      </c>
    </row>
    <row r="105" spans="1:9">
      <c r="A105">
        <v>318</v>
      </c>
      <c r="B105" s="1">
        <v>45405</v>
      </c>
      <c r="C105">
        <v>650</v>
      </c>
      <c r="D105" t="s">
        <v>4</v>
      </c>
      <c r="E105" t="s">
        <v>1</v>
      </c>
      <c r="F105" s="1">
        <f t="shared" si="1"/>
        <v>45465</v>
      </c>
      <c r="I105" t="s">
        <v>0</v>
      </c>
    </row>
    <row r="106" spans="1:9">
      <c r="A106">
        <v>254</v>
      </c>
      <c r="B106" s="1">
        <v>45405</v>
      </c>
      <c r="C106">
        <v>5160</v>
      </c>
      <c r="D106" t="s">
        <v>6</v>
      </c>
      <c r="E106" t="s">
        <v>7</v>
      </c>
      <c r="F106" s="1">
        <f t="shared" si="1"/>
        <v>45465</v>
      </c>
      <c r="I106" t="s">
        <v>0</v>
      </c>
    </row>
    <row r="107" spans="1:9">
      <c r="A107">
        <v>379</v>
      </c>
      <c r="B107" s="1">
        <v>45405</v>
      </c>
      <c r="C107">
        <v>3700</v>
      </c>
      <c r="D107" t="s">
        <v>11</v>
      </c>
      <c r="E107" t="s">
        <v>5</v>
      </c>
      <c r="F107" s="1">
        <f t="shared" si="1"/>
        <v>45465</v>
      </c>
      <c r="I107" t="s">
        <v>0</v>
      </c>
    </row>
    <row r="108" spans="1:9">
      <c r="A108">
        <v>72</v>
      </c>
      <c r="B108" s="1">
        <v>45405</v>
      </c>
      <c r="C108">
        <v>1520</v>
      </c>
      <c r="D108" t="s">
        <v>2</v>
      </c>
      <c r="E108" t="s">
        <v>7</v>
      </c>
      <c r="F108" s="1">
        <f t="shared" si="1"/>
        <v>45465</v>
      </c>
      <c r="I108" t="s">
        <v>0</v>
      </c>
    </row>
    <row r="109" spans="1:9">
      <c r="A109">
        <v>406</v>
      </c>
      <c r="B109" s="1">
        <v>45405</v>
      </c>
      <c r="C109">
        <v>5050</v>
      </c>
      <c r="D109" t="s">
        <v>4</v>
      </c>
      <c r="E109" t="s">
        <v>7</v>
      </c>
      <c r="F109" s="1">
        <f t="shared" si="1"/>
        <v>45465</v>
      </c>
      <c r="I109" t="s">
        <v>0</v>
      </c>
    </row>
    <row r="110" spans="1:9">
      <c r="A110">
        <v>393</v>
      </c>
      <c r="B110" s="1">
        <v>45405</v>
      </c>
      <c r="C110">
        <v>4400</v>
      </c>
      <c r="D110" t="s">
        <v>8</v>
      </c>
      <c r="E110" t="s">
        <v>5</v>
      </c>
      <c r="F110" s="1">
        <f t="shared" si="1"/>
        <v>45465</v>
      </c>
      <c r="I110" t="s">
        <v>0</v>
      </c>
    </row>
    <row r="111" spans="1:9">
      <c r="A111">
        <v>23</v>
      </c>
      <c r="B111" s="1">
        <v>45405</v>
      </c>
      <c r="C111">
        <v>540</v>
      </c>
      <c r="D111" t="s">
        <v>12</v>
      </c>
      <c r="E111" t="s">
        <v>1</v>
      </c>
      <c r="F111" s="1">
        <f t="shared" si="1"/>
        <v>45465</v>
      </c>
      <c r="I111" t="s">
        <v>0</v>
      </c>
    </row>
    <row r="112" spans="1:9">
      <c r="A112">
        <v>401</v>
      </c>
      <c r="B112" s="1">
        <v>45405</v>
      </c>
      <c r="C112">
        <v>4800</v>
      </c>
      <c r="D112" t="s">
        <v>6</v>
      </c>
      <c r="E112" t="s">
        <v>1</v>
      </c>
      <c r="F112" s="1">
        <f t="shared" si="1"/>
        <v>45465</v>
      </c>
      <c r="I112" t="s">
        <v>0</v>
      </c>
    </row>
    <row r="113" spans="1:9">
      <c r="A113">
        <v>30</v>
      </c>
      <c r="B113" s="1">
        <v>45405</v>
      </c>
      <c r="C113">
        <v>680</v>
      </c>
      <c r="D113" t="s">
        <v>8</v>
      </c>
      <c r="E113" t="s">
        <v>7</v>
      </c>
      <c r="F113" s="1">
        <f t="shared" si="1"/>
        <v>45465</v>
      </c>
      <c r="I113" t="s">
        <v>0</v>
      </c>
    </row>
    <row r="114" spans="1:9">
      <c r="A114">
        <v>385</v>
      </c>
      <c r="B114" s="1">
        <v>45405</v>
      </c>
      <c r="C114">
        <v>4000</v>
      </c>
      <c r="D114" t="s">
        <v>6</v>
      </c>
      <c r="E114" t="s">
        <v>3</v>
      </c>
      <c r="F114" s="1">
        <f t="shared" si="1"/>
        <v>45465</v>
      </c>
      <c r="I114" t="s">
        <v>0</v>
      </c>
    </row>
    <row r="115" spans="1:9">
      <c r="A115">
        <v>51</v>
      </c>
      <c r="B115" s="1">
        <v>45405</v>
      </c>
      <c r="C115">
        <v>1100</v>
      </c>
      <c r="D115" t="s">
        <v>9</v>
      </c>
      <c r="E115" t="s">
        <v>1</v>
      </c>
      <c r="F115" s="1">
        <f t="shared" si="1"/>
        <v>45465</v>
      </c>
      <c r="I115" t="s">
        <v>0</v>
      </c>
    </row>
    <row r="116" spans="1:9">
      <c r="A116">
        <v>95</v>
      </c>
      <c r="B116" s="1">
        <v>45405</v>
      </c>
      <c r="C116">
        <v>1980</v>
      </c>
      <c r="D116" t="s">
        <v>6</v>
      </c>
      <c r="E116" t="s">
        <v>1</v>
      </c>
      <c r="F116" s="1">
        <f t="shared" si="1"/>
        <v>45465</v>
      </c>
      <c r="I116" t="s">
        <v>0</v>
      </c>
    </row>
    <row r="117" spans="1:9">
      <c r="A117">
        <v>495</v>
      </c>
      <c r="B117" s="1">
        <v>45405</v>
      </c>
      <c r="C117">
        <v>4500</v>
      </c>
      <c r="D117" t="s">
        <v>8</v>
      </c>
      <c r="E117" t="s">
        <v>7</v>
      </c>
      <c r="F117" s="1">
        <f t="shared" si="1"/>
        <v>45465</v>
      </c>
      <c r="I117" t="s">
        <v>0</v>
      </c>
    </row>
    <row r="118" spans="1:9">
      <c r="A118">
        <v>101</v>
      </c>
      <c r="B118" s="1">
        <v>45405</v>
      </c>
      <c r="C118">
        <v>2100</v>
      </c>
      <c r="D118" t="s">
        <v>6</v>
      </c>
      <c r="E118" t="s">
        <v>1</v>
      </c>
      <c r="F118" s="1">
        <f t="shared" si="1"/>
        <v>45465</v>
      </c>
      <c r="I118" t="s">
        <v>0</v>
      </c>
    </row>
    <row r="119" spans="1:9">
      <c r="A119">
        <v>15</v>
      </c>
      <c r="B119" s="1">
        <v>45405</v>
      </c>
      <c r="C119">
        <v>380</v>
      </c>
      <c r="D119" t="s">
        <v>4</v>
      </c>
      <c r="E119" t="s">
        <v>5</v>
      </c>
      <c r="F119" s="1">
        <f t="shared" si="1"/>
        <v>45465</v>
      </c>
      <c r="I119" t="s">
        <v>0</v>
      </c>
    </row>
    <row r="120" spans="1:9">
      <c r="A120">
        <v>3</v>
      </c>
      <c r="B120" s="1">
        <v>45405</v>
      </c>
      <c r="C120">
        <v>140</v>
      </c>
      <c r="D120" t="s">
        <v>10</v>
      </c>
      <c r="E120" t="s">
        <v>1</v>
      </c>
      <c r="F120" s="1">
        <f t="shared" si="1"/>
        <v>45465</v>
      </c>
      <c r="I120" t="s">
        <v>0</v>
      </c>
    </row>
    <row r="121" spans="1:9">
      <c r="A121">
        <v>424</v>
      </c>
      <c r="B121" s="1">
        <v>45405</v>
      </c>
      <c r="C121">
        <v>5950</v>
      </c>
      <c r="D121" t="s">
        <v>6</v>
      </c>
      <c r="E121" t="s">
        <v>3</v>
      </c>
      <c r="F121" s="1">
        <f t="shared" si="1"/>
        <v>45465</v>
      </c>
      <c r="I121" t="s">
        <v>0</v>
      </c>
    </row>
    <row r="122" spans="1:9">
      <c r="A122">
        <v>43</v>
      </c>
      <c r="B122" s="1">
        <v>45405</v>
      </c>
      <c r="C122">
        <v>940</v>
      </c>
      <c r="D122" t="s">
        <v>4</v>
      </c>
      <c r="E122" t="s">
        <v>5</v>
      </c>
      <c r="F122" s="1">
        <f t="shared" si="1"/>
        <v>45465</v>
      </c>
      <c r="I122" t="s">
        <v>0</v>
      </c>
    </row>
    <row r="123" spans="1:9">
      <c r="A123">
        <v>376</v>
      </c>
      <c r="B123" s="1">
        <v>45405</v>
      </c>
      <c r="C123">
        <v>3550</v>
      </c>
      <c r="D123" t="s">
        <v>8</v>
      </c>
      <c r="E123" t="s">
        <v>5</v>
      </c>
      <c r="F123" s="1">
        <f t="shared" si="1"/>
        <v>45465</v>
      </c>
      <c r="I123" t="s">
        <v>0</v>
      </c>
    </row>
    <row r="124" spans="1:9">
      <c r="A124">
        <v>329</v>
      </c>
      <c r="B124" s="1">
        <v>45404</v>
      </c>
      <c r="C124">
        <v>1200</v>
      </c>
      <c r="D124" t="s">
        <v>12</v>
      </c>
      <c r="E124" t="s">
        <v>3</v>
      </c>
      <c r="F124" s="1">
        <f t="shared" si="1"/>
        <v>45464</v>
      </c>
      <c r="I124" t="s">
        <v>0</v>
      </c>
    </row>
    <row r="125" spans="1:9">
      <c r="A125">
        <v>84</v>
      </c>
      <c r="B125" s="1">
        <v>45404</v>
      </c>
      <c r="C125">
        <v>1760</v>
      </c>
      <c r="D125" t="s">
        <v>6</v>
      </c>
      <c r="E125" t="s">
        <v>7</v>
      </c>
      <c r="F125" s="1">
        <f t="shared" si="1"/>
        <v>45464</v>
      </c>
      <c r="I125" t="s">
        <v>0</v>
      </c>
    </row>
    <row r="126" spans="1:9">
      <c r="A126">
        <v>330</v>
      </c>
      <c r="B126" s="1">
        <v>45404</v>
      </c>
      <c r="C126">
        <v>1250</v>
      </c>
      <c r="D126" t="s">
        <v>11</v>
      </c>
      <c r="E126" t="s">
        <v>5</v>
      </c>
      <c r="F126" s="1">
        <f t="shared" si="1"/>
        <v>45464</v>
      </c>
      <c r="I126" t="s">
        <v>0</v>
      </c>
    </row>
    <row r="127" spans="1:9">
      <c r="A127">
        <v>140</v>
      </c>
      <c r="B127" s="1">
        <v>45404</v>
      </c>
      <c r="C127">
        <v>2880</v>
      </c>
      <c r="D127" t="s">
        <v>2</v>
      </c>
      <c r="E127" t="s">
        <v>7</v>
      </c>
      <c r="F127" s="1">
        <f t="shared" si="1"/>
        <v>45464</v>
      </c>
      <c r="I127" t="s">
        <v>0</v>
      </c>
    </row>
    <row r="128" spans="1:9">
      <c r="A128">
        <v>78</v>
      </c>
      <c r="B128" s="1">
        <v>45404</v>
      </c>
      <c r="C128">
        <v>1640</v>
      </c>
      <c r="D128" t="s">
        <v>6</v>
      </c>
      <c r="E128" t="s">
        <v>5</v>
      </c>
      <c r="F128" s="1">
        <f t="shared" si="1"/>
        <v>45464</v>
      </c>
      <c r="I128" t="s">
        <v>0</v>
      </c>
    </row>
    <row r="129" spans="1:9">
      <c r="A129">
        <v>331</v>
      </c>
      <c r="B129" s="1">
        <v>45404</v>
      </c>
      <c r="C129">
        <v>1300</v>
      </c>
      <c r="D129" t="s">
        <v>2</v>
      </c>
      <c r="E129" t="s">
        <v>1</v>
      </c>
      <c r="F129" s="1">
        <f t="shared" si="1"/>
        <v>45464</v>
      </c>
      <c r="I129" t="s">
        <v>0</v>
      </c>
    </row>
    <row r="130" spans="1:9">
      <c r="A130">
        <v>288</v>
      </c>
      <c r="B130" s="1">
        <v>45404</v>
      </c>
      <c r="C130">
        <v>5840</v>
      </c>
      <c r="D130" t="s">
        <v>6</v>
      </c>
      <c r="E130" t="s">
        <v>5</v>
      </c>
      <c r="F130" s="1">
        <f t="shared" si="1"/>
        <v>45464</v>
      </c>
      <c r="I130" t="s">
        <v>0</v>
      </c>
    </row>
    <row r="131" spans="1:9">
      <c r="A131">
        <v>287</v>
      </c>
      <c r="B131" s="1">
        <v>45404</v>
      </c>
      <c r="C131">
        <v>5820</v>
      </c>
      <c r="D131" t="s">
        <v>4</v>
      </c>
      <c r="E131" t="s">
        <v>3</v>
      </c>
      <c r="F131" s="1">
        <f t="shared" ref="F131:F194" si="2">B131+60</f>
        <v>45464</v>
      </c>
      <c r="I131" t="s">
        <v>0</v>
      </c>
    </row>
    <row r="132" spans="1:9">
      <c r="A132">
        <v>60</v>
      </c>
      <c r="B132" s="1">
        <v>45404</v>
      </c>
      <c r="C132">
        <v>1280</v>
      </c>
      <c r="D132" t="s">
        <v>4</v>
      </c>
      <c r="E132" t="s">
        <v>3</v>
      </c>
      <c r="F132" s="1">
        <f t="shared" si="2"/>
        <v>45464</v>
      </c>
      <c r="I132" t="s">
        <v>0</v>
      </c>
    </row>
    <row r="133" spans="1:9">
      <c r="A133">
        <v>418</v>
      </c>
      <c r="B133" s="1">
        <v>45404</v>
      </c>
      <c r="C133">
        <v>5650</v>
      </c>
      <c r="D133" t="s">
        <v>6</v>
      </c>
      <c r="E133" t="s">
        <v>5</v>
      </c>
      <c r="F133" s="1">
        <f t="shared" si="2"/>
        <v>45464</v>
      </c>
      <c r="I133" t="s">
        <v>0</v>
      </c>
    </row>
    <row r="134" spans="1:9">
      <c r="A134">
        <v>439</v>
      </c>
      <c r="B134" s="1">
        <v>45404</v>
      </c>
      <c r="C134">
        <v>6700</v>
      </c>
      <c r="D134" t="s">
        <v>10</v>
      </c>
      <c r="E134" t="s">
        <v>7</v>
      </c>
      <c r="F134" s="1">
        <f t="shared" si="2"/>
        <v>45464</v>
      </c>
      <c r="I134" t="s">
        <v>0</v>
      </c>
    </row>
    <row r="135" spans="1:9">
      <c r="A135">
        <v>277</v>
      </c>
      <c r="B135" s="1">
        <v>45404</v>
      </c>
      <c r="C135">
        <v>5620</v>
      </c>
      <c r="D135" t="s">
        <v>11</v>
      </c>
      <c r="E135" t="s">
        <v>1</v>
      </c>
      <c r="F135" s="1">
        <f t="shared" si="2"/>
        <v>45464</v>
      </c>
      <c r="I135" t="s">
        <v>0</v>
      </c>
    </row>
    <row r="136" spans="1:9">
      <c r="A136">
        <v>283</v>
      </c>
      <c r="B136" s="1">
        <v>45404</v>
      </c>
      <c r="C136">
        <v>5740</v>
      </c>
      <c r="D136" t="s">
        <v>6</v>
      </c>
      <c r="E136" t="s">
        <v>1</v>
      </c>
      <c r="F136" s="1">
        <f t="shared" si="2"/>
        <v>45464</v>
      </c>
      <c r="I136" t="s">
        <v>0</v>
      </c>
    </row>
    <row r="137" spans="1:9">
      <c r="A137">
        <v>151</v>
      </c>
      <c r="B137" s="1">
        <v>45404</v>
      </c>
      <c r="C137">
        <v>3100</v>
      </c>
      <c r="D137" t="s">
        <v>4</v>
      </c>
      <c r="E137" t="s">
        <v>1</v>
      </c>
      <c r="F137" s="1">
        <f t="shared" si="2"/>
        <v>45464</v>
      </c>
      <c r="I137" t="s">
        <v>0</v>
      </c>
    </row>
    <row r="138" spans="1:9">
      <c r="A138">
        <v>123</v>
      </c>
      <c r="B138" s="1">
        <v>45404</v>
      </c>
      <c r="C138">
        <v>2540</v>
      </c>
      <c r="D138" t="s">
        <v>2</v>
      </c>
      <c r="E138" t="s">
        <v>1</v>
      </c>
      <c r="F138" s="1">
        <f t="shared" si="2"/>
        <v>45464</v>
      </c>
      <c r="I138" t="s">
        <v>0</v>
      </c>
    </row>
    <row r="139" spans="1:9">
      <c r="A139">
        <v>88</v>
      </c>
      <c r="B139" s="1">
        <v>45404</v>
      </c>
      <c r="C139">
        <v>1840</v>
      </c>
      <c r="D139" t="s">
        <v>10</v>
      </c>
      <c r="E139" t="s">
        <v>3</v>
      </c>
      <c r="F139" s="1">
        <f t="shared" si="2"/>
        <v>45464</v>
      </c>
      <c r="I139" t="s">
        <v>0</v>
      </c>
    </row>
    <row r="140" spans="1:9">
      <c r="A140">
        <v>349</v>
      </c>
      <c r="B140" s="1">
        <v>45404</v>
      </c>
      <c r="C140">
        <v>2200</v>
      </c>
      <c r="D140" t="s">
        <v>4</v>
      </c>
      <c r="E140" t="s">
        <v>7</v>
      </c>
      <c r="F140" s="1">
        <f t="shared" si="2"/>
        <v>45464</v>
      </c>
      <c r="I140" t="s">
        <v>0</v>
      </c>
    </row>
    <row r="141" spans="1:9">
      <c r="A141">
        <v>458</v>
      </c>
      <c r="B141" s="1">
        <v>45404</v>
      </c>
      <c r="C141">
        <v>190</v>
      </c>
      <c r="D141" t="s">
        <v>6</v>
      </c>
      <c r="E141" t="s">
        <v>1</v>
      </c>
      <c r="F141" s="1">
        <f t="shared" si="2"/>
        <v>45464</v>
      </c>
      <c r="I141" t="s">
        <v>0</v>
      </c>
    </row>
    <row r="142" spans="1:9">
      <c r="A142">
        <v>14</v>
      </c>
      <c r="B142" s="1">
        <v>45404</v>
      </c>
      <c r="C142">
        <v>360</v>
      </c>
      <c r="D142" t="s">
        <v>10</v>
      </c>
      <c r="E142" t="s">
        <v>7</v>
      </c>
      <c r="F142" s="1">
        <f t="shared" si="2"/>
        <v>45464</v>
      </c>
      <c r="I142" t="s">
        <v>0</v>
      </c>
    </row>
    <row r="143" spans="1:9">
      <c r="A143">
        <v>370</v>
      </c>
      <c r="B143" s="1">
        <v>45404</v>
      </c>
      <c r="C143">
        <v>3250</v>
      </c>
      <c r="D143" t="s">
        <v>8</v>
      </c>
      <c r="E143" t="s">
        <v>7</v>
      </c>
      <c r="F143" s="1">
        <f t="shared" si="2"/>
        <v>45464</v>
      </c>
      <c r="I143" t="s">
        <v>0</v>
      </c>
    </row>
    <row r="144" spans="1:9">
      <c r="A144">
        <v>167</v>
      </c>
      <c r="B144" s="1">
        <v>45404</v>
      </c>
      <c r="C144">
        <v>3420</v>
      </c>
      <c r="D144" t="s">
        <v>10</v>
      </c>
      <c r="E144" t="s">
        <v>7</v>
      </c>
      <c r="F144" s="1">
        <f t="shared" si="2"/>
        <v>45464</v>
      </c>
      <c r="I144" t="s">
        <v>0</v>
      </c>
    </row>
    <row r="145" spans="1:9">
      <c r="A145">
        <v>97</v>
      </c>
      <c r="B145" s="1">
        <v>45404</v>
      </c>
      <c r="C145">
        <v>2020</v>
      </c>
      <c r="D145" t="s">
        <v>4</v>
      </c>
      <c r="E145" t="s">
        <v>7</v>
      </c>
      <c r="F145" s="1">
        <f t="shared" si="2"/>
        <v>45464</v>
      </c>
      <c r="I145" t="s">
        <v>0</v>
      </c>
    </row>
    <row r="146" spans="1:9">
      <c r="A146">
        <v>10</v>
      </c>
      <c r="B146" s="1">
        <v>45404</v>
      </c>
      <c r="C146">
        <v>280</v>
      </c>
      <c r="D146" t="s">
        <v>6</v>
      </c>
      <c r="E146" t="s">
        <v>1</v>
      </c>
      <c r="F146" s="1">
        <f t="shared" si="2"/>
        <v>45464</v>
      </c>
      <c r="I146" t="s">
        <v>0</v>
      </c>
    </row>
    <row r="147" spans="1:9">
      <c r="A147">
        <v>194</v>
      </c>
      <c r="B147" s="1">
        <v>45404</v>
      </c>
      <c r="C147">
        <v>3960</v>
      </c>
      <c r="D147" t="s">
        <v>11</v>
      </c>
      <c r="E147" t="s">
        <v>5</v>
      </c>
      <c r="F147" s="1">
        <f t="shared" si="2"/>
        <v>45464</v>
      </c>
      <c r="I147" t="s">
        <v>0</v>
      </c>
    </row>
    <row r="148" spans="1:9">
      <c r="A148">
        <v>34</v>
      </c>
      <c r="B148" s="1">
        <v>45404</v>
      </c>
      <c r="C148">
        <v>760</v>
      </c>
      <c r="D148" t="s">
        <v>9</v>
      </c>
      <c r="E148" t="s">
        <v>7</v>
      </c>
      <c r="F148" s="1">
        <f t="shared" si="2"/>
        <v>45464</v>
      </c>
      <c r="I148" t="s">
        <v>0</v>
      </c>
    </row>
    <row r="149" spans="1:9">
      <c r="A149">
        <v>36</v>
      </c>
      <c r="B149" s="1">
        <v>45404</v>
      </c>
      <c r="C149">
        <v>800</v>
      </c>
      <c r="D149" t="s">
        <v>8</v>
      </c>
      <c r="E149" t="s">
        <v>5</v>
      </c>
      <c r="F149" s="1">
        <f t="shared" si="2"/>
        <v>45464</v>
      </c>
      <c r="I149" t="s">
        <v>0</v>
      </c>
    </row>
    <row r="150" spans="1:9">
      <c r="A150">
        <v>35</v>
      </c>
      <c r="B150" s="1">
        <v>45404</v>
      </c>
      <c r="C150">
        <v>780</v>
      </c>
      <c r="D150" t="s">
        <v>11</v>
      </c>
      <c r="E150" t="s">
        <v>3</v>
      </c>
      <c r="F150" s="1">
        <f t="shared" si="2"/>
        <v>45464</v>
      </c>
      <c r="I150" t="s">
        <v>0</v>
      </c>
    </row>
    <row r="151" spans="1:9">
      <c r="A151">
        <v>32</v>
      </c>
      <c r="B151" s="1">
        <v>45404</v>
      </c>
      <c r="C151">
        <v>720</v>
      </c>
      <c r="D151" t="s">
        <v>4</v>
      </c>
      <c r="E151" t="s">
        <v>3</v>
      </c>
      <c r="F151" s="1">
        <f t="shared" si="2"/>
        <v>45464</v>
      </c>
      <c r="I151" t="s">
        <v>0</v>
      </c>
    </row>
    <row r="152" spans="1:9">
      <c r="A152">
        <v>197</v>
      </c>
      <c r="B152" s="1">
        <v>45404</v>
      </c>
      <c r="C152">
        <v>4020</v>
      </c>
      <c r="D152" t="s">
        <v>6</v>
      </c>
      <c r="E152" t="s">
        <v>5</v>
      </c>
      <c r="F152" s="1">
        <f t="shared" si="2"/>
        <v>45464</v>
      </c>
      <c r="I152" t="s">
        <v>0</v>
      </c>
    </row>
    <row r="153" spans="1:9">
      <c r="A153">
        <v>55</v>
      </c>
      <c r="B153" s="1">
        <v>45403</v>
      </c>
      <c r="C153">
        <v>1180</v>
      </c>
      <c r="D153" t="s">
        <v>2</v>
      </c>
      <c r="E153" t="s">
        <v>7</v>
      </c>
      <c r="F153" s="1">
        <f t="shared" si="2"/>
        <v>45463</v>
      </c>
      <c r="I153" t="s">
        <v>0</v>
      </c>
    </row>
    <row r="154" spans="1:9">
      <c r="A154">
        <v>221</v>
      </c>
      <c r="B154" s="1">
        <v>45403</v>
      </c>
      <c r="C154">
        <v>4500</v>
      </c>
      <c r="D154" t="s">
        <v>9</v>
      </c>
      <c r="E154" t="s">
        <v>1</v>
      </c>
      <c r="F154" s="1">
        <f t="shared" si="2"/>
        <v>45463</v>
      </c>
      <c r="I154" t="s">
        <v>0</v>
      </c>
    </row>
    <row r="155" spans="1:9">
      <c r="A155">
        <v>173</v>
      </c>
      <c r="B155" s="1">
        <v>45403</v>
      </c>
      <c r="C155">
        <v>3540</v>
      </c>
      <c r="D155" t="s">
        <v>10</v>
      </c>
      <c r="E155" t="s">
        <v>7</v>
      </c>
      <c r="F155" s="1">
        <f t="shared" si="2"/>
        <v>45463</v>
      </c>
      <c r="I155" t="s">
        <v>0</v>
      </c>
    </row>
    <row r="156" spans="1:9">
      <c r="A156">
        <v>273</v>
      </c>
      <c r="B156" s="1">
        <v>45403</v>
      </c>
      <c r="C156">
        <v>5540</v>
      </c>
      <c r="D156" t="s">
        <v>11</v>
      </c>
      <c r="E156" t="s">
        <v>3</v>
      </c>
      <c r="F156" s="1">
        <f t="shared" si="2"/>
        <v>45463</v>
      </c>
      <c r="I156" t="s">
        <v>0</v>
      </c>
    </row>
    <row r="157" spans="1:9">
      <c r="A157">
        <v>46</v>
      </c>
      <c r="B157" s="1">
        <v>45403</v>
      </c>
      <c r="C157">
        <v>1000</v>
      </c>
      <c r="D157" t="s">
        <v>4</v>
      </c>
      <c r="E157" t="s">
        <v>3</v>
      </c>
      <c r="F157" s="1">
        <f t="shared" si="2"/>
        <v>45463</v>
      </c>
      <c r="I157" t="s">
        <v>0</v>
      </c>
    </row>
    <row r="158" spans="1:9">
      <c r="A158">
        <v>171</v>
      </c>
      <c r="B158" s="1">
        <v>45403</v>
      </c>
      <c r="C158">
        <v>3500</v>
      </c>
      <c r="D158" t="s">
        <v>11</v>
      </c>
      <c r="E158" t="s">
        <v>1</v>
      </c>
      <c r="F158" s="1">
        <f t="shared" si="2"/>
        <v>45463</v>
      </c>
      <c r="I158" t="s">
        <v>0</v>
      </c>
    </row>
    <row r="159" spans="1:9">
      <c r="A159">
        <v>169</v>
      </c>
      <c r="B159" s="1">
        <v>45403</v>
      </c>
      <c r="C159">
        <v>3460</v>
      </c>
      <c r="D159" t="s">
        <v>6</v>
      </c>
      <c r="E159" t="s">
        <v>5</v>
      </c>
      <c r="F159" s="1">
        <f t="shared" si="2"/>
        <v>45463</v>
      </c>
      <c r="I159" t="s">
        <v>0</v>
      </c>
    </row>
    <row r="160" spans="1:9">
      <c r="A160">
        <v>198</v>
      </c>
      <c r="B160" s="1">
        <v>45403</v>
      </c>
      <c r="C160">
        <v>4040</v>
      </c>
      <c r="D160" t="s">
        <v>6</v>
      </c>
      <c r="E160" t="s">
        <v>7</v>
      </c>
      <c r="F160" s="1">
        <f t="shared" si="2"/>
        <v>45463</v>
      </c>
      <c r="I160" t="s">
        <v>0</v>
      </c>
    </row>
    <row r="161" spans="1:9">
      <c r="A161">
        <v>210</v>
      </c>
      <c r="B161" s="1">
        <v>45403</v>
      </c>
      <c r="C161">
        <v>4280</v>
      </c>
      <c r="D161" t="s">
        <v>12</v>
      </c>
      <c r="E161" t="s">
        <v>7</v>
      </c>
      <c r="F161" s="1">
        <f t="shared" si="2"/>
        <v>45463</v>
      </c>
      <c r="I161" t="s">
        <v>0</v>
      </c>
    </row>
    <row r="162" spans="1:9">
      <c r="A162">
        <v>27</v>
      </c>
      <c r="B162" s="1">
        <v>45403</v>
      </c>
      <c r="C162">
        <v>620</v>
      </c>
      <c r="D162" t="s">
        <v>6</v>
      </c>
      <c r="E162" t="s">
        <v>7</v>
      </c>
      <c r="F162" s="1">
        <f t="shared" si="2"/>
        <v>45463</v>
      </c>
      <c r="I162" t="s">
        <v>0</v>
      </c>
    </row>
    <row r="163" spans="1:9">
      <c r="A163">
        <v>262</v>
      </c>
      <c r="B163" s="1">
        <v>45403</v>
      </c>
      <c r="C163">
        <v>5320</v>
      </c>
      <c r="D163" t="s">
        <v>11</v>
      </c>
      <c r="E163" t="s">
        <v>1</v>
      </c>
      <c r="F163" s="1">
        <f t="shared" si="2"/>
        <v>45463</v>
      </c>
      <c r="I163" t="s">
        <v>0</v>
      </c>
    </row>
    <row r="164" spans="1:9">
      <c r="A164">
        <v>443</v>
      </c>
      <c r="B164" s="1">
        <v>45403</v>
      </c>
      <c r="C164">
        <v>6900</v>
      </c>
      <c r="D164" t="s">
        <v>11</v>
      </c>
      <c r="E164" t="s">
        <v>1</v>
      </c>
      <c r="F164" s="1">
        <f t="shared" si="2"/>
        <v>45463</v>
      </c>
      <c r="I164" t="s">
        <v>0</v>
      </c>
    </row>
    <row r="165" spans="1:9">
      <c r="A165">
        <v>433</v>
      </c>
      <c r="B165" s="1">
        <v>45403</v>
      </c>
      <c r="C165">
        <v>6400</v>
      </c>
      <c r="D165" t="s">
        <v>2</v>
      </c>
      <c r="E165" t="s">
        <v>7</v>
      </c>
      <c r="F165" s="1">
        <f t="shared" si="2"/>
        <v>45463</v>
      </c>
      <c r="I165" t="s">
        <v>0</v>
      </c>
    </row>
    <row r="166" spans="1:9">
      <c r="A166">
        <v>19</v>
      </c>
      <c r="B166" s="1">
        <v>45403</v>
      </c>
      <c r="C166">
        <v>460</v>
      </c>
      <c r="D166" t="s">
        <v>8</v>
      </c>
      <c r="E166" t="s">
        <v>7</v>
      </c>
      <c r="F166" s="1">
        <f t="shared" si="2"/>
        <v>45463</v>
      </c>
      <c r="I166" t="s">
        <v>0</v>
      </c>
    </row>
    <row r="167" spans="1:9">
      <c r="A167">
        <v>53</v>
      </c>
      <c r="B167" s="1">
        <v>45403</v>
      </c>
      <c r="C167">
        <v>1140</v>
      </c>
      <c r="D167" t="s">
        <v>8</v>
      </c>
      <c r="E167" t="s">
        <v>1</v>
      </c>
      <c r="F167" s="1">
        <f t="shared" si="2"/>
        <v>45463</v>
      </c>
      <c r="I167" t="s">
        <v>0</v>
      </c>
    </row>
    <row r="168" spans="1:9">
      <c r="A168">
        <v>115</v>
      </c>
      <c r="B168" s="1">
        <v>45403</v>
      </c>
      <c r="C168">
        <v>2380</v>
      </c>
      <c r="D168" t="s">
        <v>8</v>
      </c>
      <c r="E168" t="s">
        <v>1</v>
      </c>
      <c r="F168" s="1">
        <f t="shared" si="2"/>
        <v>45463</v>
      </c>
      <c r="I168" t="s">
        <v>0</v>
      </c>
    </row>
    <row r="169" spans="1:9">
      <c r="A169">
        <v>147</v>
      </c>
      <c r="B169" s="1">
        <v>45403</v>
      </c>
      <c r="C169">
        <v>3020</v>
      </c>
      <c r="D169" t="s">
        <v>6</v>
      </c>
      <c r="E169" t="s">
        <v>3</v>
      </c>
      <c r="F169" s="1">
        <f t="shared" si="2"/>
        <v>45463</v>
      </c>
      <c r="I169" t="s">
        <v>0</v>
      </c>
    </row>
    <row r="170" spans="1:9">
      <c r="A170">
        <v>351</v>
      </c>
      <c r="B170" s="1">
        <v>45403</v>
      </c>
      <c r="C170">
        <v>2300</v>
      </c>
      <c r="D170" t="s">
        <v>6</v>
      </c>
      <c r="E170" t="s">
        <v>5</v>
      </c>
      <c r="F170" s="1">
        <f t="shared" si="2"/>
        <v>45463</v>
      </c>
      <c r="I170" t="s">
        <v>0</v>
      </c>
    </row>
    <row r="171" spans="1:9">
      <c r="A171">
        <v>380</v>
      </c>
      <c r="B171" s="1">
        <v>45403</v>
      </c>
      <c r="C171">
        <v>3750</v>
      </c>
      <c r="D171" t="s">
        <v>12</v>
      </c>
      <c r="E171" t="s">
        <v>7</v>
      </c>
      <c r="F171" s="1">
        <f t="shared" si="2"/>
        <v>45463</v>
      </c>
      <c r="I171" t="s">
        <v>0</v>
      </c>
    </row>
    <row r="172" spans="1:9">
      <c r="A172">
        <v>402</v>
      </c>
      <c r="B172" s="1">
        <v>45403</v>
      </c>
      <c r="C172">
        <v>4850</v>
      </c>
      <c r="D172" t="s">
        <v>6</v>
      </c>
      <c r="E172" t="s">
        <v>1</v>
      </c>
      <c r="F172" s="1">
        <f t="shared" si="2"/>
        <v>45463</v>
      </c>
      <c r="I172" t="s">
        <v>0</v>
      </c>
    </row>
    <row r="173" spans="1:9">
      <c r="A173">
        <v>383</v>
      </c>
      <c r="B173" s="1">
        <v>45403</v>
      </c>
      <c r="C173">
        <v>3900</v>
      </c>
      <c r="D173" t="s">
        <v>4</v>
      </c>
      <c r="E173" t="s">
        <v>7</v>
      </c>
      <c r="F173" s="1">
        <f t="shared" si="2"/>
        <v>45463</v>
      </c>
      <c r="I173" t="s">
        <v>0</v>
      </c>
    </row>
    <row r="174" spans="1:9">
      <c r="A174">
        <v>342</v>
      </c>
      <c r="B174" s="1">
        <v>45403</v>
      </c>
      <c r="C174">
        <v>1850</v>
      </c>
      <c r="D174" t="s">
        <v>8</v>
      </c>
      <c r="E174" t="s">
        <v>7</v>
      </c>
      <c r="F174" s="1">
        <f t="shared" si="2"/>
        <v>45463</v>
      </c>
      <c r="I174" t="s">
        <v>0</v>
      </c>
    </row>
    <row r="175" spans="1:9">
      <c r="A175">
        <v>344</v>
      </c>
      <c r="B175" s="1">
        <v>45403</v>
      </c>
      <c r="C175">
        <v>1950</v>
      </c>
      <c r="D175" t="s">
        <v>2</v>
      </c>
      <c r="E175" t="s">
        <v>5</v>
      </c>
      <c r="F175" s="1">
        <f t="shared" si="2"/>
        <v>45463</v>
      </c>
      <c r="I175" t="s">
        <v>0</v>
      </c>
    </row>
    <row r="176" spans="1:9">
      <c r="A176">
        <v>341</v>
      </c>
      <c r="B176" s="1">
        <v>45403</v>
      </c>
      <c r="C176">
        <v>1800</v>
      </c>
      <c r="D176" t="s">
        <v>11</v>
      </c>
      <c r="E176" t="s">
        <v>7</v>
      </c>
      <c r="F176" s="1">
        <f t="shared" si="2"/>
        <v>45463</v>
      </c>
      <c r="I176" t="s">
        <v>0</v>
      </c>
    </row>
    <row r="177" spans="1:9">
      <c r="A177">
        <v>350</v>
      </c>
      <c r="B177" s="1">
        <v>45403</v>
      </c>
      <c r="C177">
        <v>2250</v>
      </c>
      <c r="D177" t="s">
        <v>6</v>
      </c>
      <c r="E177" t="s">
        <v>7</v>
      </c>
      <c r="F177" s="1">
        <f t="shared" si="2"/>
        <v>45463</v>
      </c>
      <c r="I177" t="s">
        <v>0</v>
      </c>
    </row>
    <row r="178" spans="1:9">
      <c r="A178">
        <v>340</v>
      </c>
      <c r="B178" s="1">
        <v>45403</v>
      </c>
      <c r="C178">
        <v>1750</v>
      </c>
      <c r="D178" t="s">
        <v>9</v>
      </c>
      <c r="E178" t="s">
        <v>3</v>
      </c>
      <c r="F178" s="1">
        <f t="shared" si="2"/>
        <v>45463</v>
      </c>
      <c r="I178" t="s">
        <v>0</v>
      </c>
    </row>
    <row r="179" spans="1:9">
      <c r="A179">
        <v>157</v>
      </c>
      <c r="B179" s="1">
        <v>45403</v>
      </c>
      <c r="C179">
        <v>3220</v>
      </c>
      <c r="D179" t="s">
        <v>2</v>
      </c>
      <c r="E179" t="s">
        <v>1</v>
      </c>
      <c r="F179" s="1">
        <f t="shared" si="2"/>
        <v>45463</v>
      </c>
      <c r="I179" t="s">
        <v>0</v>
      </c>
    </row>
    <row r="180" spans="1:9">
      <c r="A180">
        <v>364</v>
      </c>
      <c r="B180" s="1">
        <v>45403</v>
      </c>
      <c r="C180">
        <v>2950</v>
      </c>
      <c r="D180" t="s">
        <v>11</v>
      </c>
      <c r="E180" t="s">
        <v>7</v>
      </c>
      <c r="F180" s="1">
        <f t="shared" si="2"/>
        <v>45463</v>
      </c>
      <c r="I180" t="s">
        <v>0</v>
      </c>
    </row>
    <row r="181" spans="1:9">
      <c r="A181">
        <v>363</v>
      </c>
      <c r="B181" s="1">
        <v>45403</v>
      </c>
      <c r="C181">
        <v>2900</v>
      </c>
      <c r="D181" t="s">
        <v>12</v>
      </c>
      <c r="E181" t="s">
        <v>7</v>
      </c>
      <c r="F181" s="1">
        <f t="shared" si="2"/>
        <v>45463</v>
      </c>
      <c r="I181" t="s">
        <v>0</v>
      </c>
    </row>
    <row r="182" spans="1:9">
      <c r="A182">
        <v>299</v>
      </c>
      <c r="B182" s="1">
        <v>45403</v>
      </c>
      <c r="C182">
        <v>1100</v>
      </c>
      <c r="D182" t="s">
        <v>6</v>
      </c>
      <c r="E182" t="s">
        <v>7</v>
      </c>
      <c r="F182" s="1">
        <f t="shared" si="2"/>
        <v>45463</v>
      </c>
      <c r="I182" t="s">
        <v>0</v>
      </c>
    </row>
    <row r="183" spans="1:9">
      <c r="A183">
        <v>116</v>
      </c>
      <c r="B183" s="1">
        <v>45403</v>
      </c>
      <c r="C183">
        <v>2400</v>
      </c>
      <c r="D183" t="s">
        <v>10</v>
      </c>
      <c r="E183" t="s">
        <v>3</v>
      </c>
      <c r="F183" s="1">
        <f t="shared" si="2"/>
        <v>45463</v>
      </c>
      <c r="I183" t="s">
        <v>0</v>
      </c>
    </row>
    <row r="184" spans="1:9">
      <c r="A184">
        <v>86</v>
      </c>
      <c r="B184" s="1">
        <v>45403</v>
      </c>
      <c r="C184">
        <v>1800</v>
      </c>
      <c r="D184" t="s">
        <v>11</v>
      </c>
      <c r="E184" t="s">
        <v>7</v>
      </c>
      <c r="F184" s="1">
        <f t="shared" si="2"/>
        <v>45463</v>
      </c>
      <c r="I184" t="s">
        <v>0</v>
      </c>
    </row>
    <row r="185" spans="1:9">
      <c r="A185">
        <v>352</v>
      </c>
      <c r="B185" s="1">
        <v>45402</v>
      </c>
      <c r="C185">
        <v>2350</v>
      </c>
      <c r="D185" t="s">
        <v>4</v>
      </c>
      <c r="E185" t="s">
        <v>7</v>
      </c>
      <c r="F185" s="1">
        <f t="shared" si="2"/>
        <v>45462</v>
      </c>
      <c r="I185" t="s">
        <v>0</v>
      </c>
    </row>
    <row r="186" spans="1:9">
      <c r="A186">
        <v>493</v>
      </c>
      <c r="B186" s="1">
        <v>45402</v>
      </c>
      <c r="C186">
        <v>4700</v>
      </c>
      <c r="D186" t="s">
        <v>9</v>
      </c>
      <c r="E186" t="s">
        <v>1</v>
      </c>
      <c r="F186" s="1">
        <f t="shared" si="2"/>
        <v>45462</v>
      </c>
      <c r="I186" t="s">
        <v>0</v>
      </c>
    </row>
    <row r="187" spans="1:9">
      <c r="A187">
        <v>5</v>
      </c>
      <c r="B187" s="1">
        <v>45402</v>
      </c>
      <c r="C187">
        <v>180</v>
      </c>
      <c r="D187" t="s">
        <v>11</v>
      </c>
      <c r="E187" t="s">
        <v>7</v>
      </c>
      <c r="F187" s="1">
        <f t="shared" si="2"/>
        <v>45462</v>
      </c>
      <c r="I187" t="s">
        <v>0</v>
      </c>
    </row>
    <row r="188" spans="1:9">
      <c r="A188">
        <v>261</v>
      </c>
      <c r="B188" s="1">
        <v>45402</v>
      </c>
      <c r="C188">
        <v>5300</v>
      </c>
      <c r="D188" t="s">
        <v>12</v>
      </c>
      <c r="E188" t="s">
        <v>1</v>
      </c>
      <c r="F188" s="1">
        <f t="shared" si="2"/>
        <v>45462</v>
      </c>
      <c r="I188" t="s">
        <v>0</v>
      </c>
    </row>
    <row r="189" spans="1:9">
      <c r="A189">
        <v>246</v>
      </c>
      <c r="B189" s="1">
        <v>45402</v>
      </c>
      <c r="C189">
        <v>5000</v>
      </c>
      <c r="D189" t="s">
        <v>2</v>
      </c>
      <c r="E189" t="s">
        <v>5</v>
      </c>
      <c r="F189" s="1">
        <f t="shared" si="2"/>
        <v>45462</v>
      </c>
      <c r="I189" t="s">
        <v>0</v>
      </c>
    </row>
    <row r="190" spans="1:9">
      <c r="A190">
        <v>372</v>
      </c>
      <c r="B190" s="1">
        <v>45402</v>
      </c>
      <c r="C190">
        <v>3350</v>
      </c>
      <c r="D190" t="s">
        <v>4</v>
      </c>
      <c r="E190" t="s">
        <v>5</v>
      </c>
      <c r="F190" s="1">
        <f t="shared" si="2"/>
        <v>45462</v>
      </c>
      <c r="I190" t="s">
        <v>0</v>
      </c>
    </row>
    <row r="191" spans="1:9">
      <c r="A191">
        <v>107</v>
      </c>
      <c r="B191" s="1">
        <v>45402</v>
      </c>
      <c r="C191">
        <v>2220</v>
      </c>
      <c r="D191" t="s">
        <v>11</v>
      </c>
      <c r="E191" t="s">
        <v>1</v>
      </c>
      <c r="F191" s="1">
        <f t="shared" si="2"/>
        <v>45462</v>
      </c>
      <c r="I191" t="s">
        <v>0</v>
      </c>
    </row>
    <row r="192" spans="1:9">
      <c r="A192">
        <v>91</v>
      </c>
      <c r="B192" s="1">
        <v>45402</v>
      </c>
      <c r="C192">
        <v>1900</v>
      </c>
      <c r="D192" t="s">
        <v>12</v>
      </c>
      <c r="E192" t="s">
        <v>3</v>
      </c>
      <c r="F192" s="1">
        <f t="shared" si="2"/>
        <v>45462</v>
      </c>
      <c r="I192" t="s">
        <v>0</v>
      </c>
    </row>
    <row r="193" spans="1:9">
      <c r="A193">
        <v>481</v>
      </c>
      <c r="B193" s="1">
        <v>45402</v>
      </c>
      <c r="C193">
        <v>5900</v>
      </c>
      <c r="D193" t="s">
        <v>11</v>
      </c>
      <c r="E193" t="s">
        <v>7</v>
      </c>
      <c r="F193" s="1">
        <f t="shared" si="2"/>
        <v>45462</v>
      </c>
      <c r="I193" t="s">
        <v>0</v>
      </c>
    </row>
    <row r="194" spans="1:9">
      <c r="A194">
        <v>219</v>
      </c>
      <c r="B194" s="1">
        <v>45402</v>
      </c>
      <c r="C194">
        <v>4460</v>
      </c>
      <c r="D194" t="s">
        <v>4</v>
      </c>
      <c r="E194" t="s">
        <v>1</v>
      </c>
      <c r="F194" s="1">
        <f t="shared" si="2"/>
        <v>45462</v>
      </c>
      <c r="I194" t="s">
        <v>0</v>
      </c>
    </row>
    <row r="195" spans="1:9">
      <c r="A195">
        <v>218</v>
      </c>
      <c r="B195" s="1">
        <v>45402</v>
      </c>
      <c r="C195">
        <v>4440</v>
      </c>
      <c r="D195" t="s">
        <v>10</v>
      </c>
      <c r="E195" t="s">
        <v>5</v>
      </c>
      <c r="F195" s="1">
        <f t="shared" ref="F195:F258" si="3">B195+60</f>
        <v>45462</v>
      </c>
      <c r="I195" t="s">
        <v>0</v>
      </c>
    </row>
    <row r="196" spans="1:9">
      <c r="A196">
        <v>479</v>
      </c>
      <c r="B196" s="1">
        <v>45402</v>
      </c>
      <c r="C196">
        <v>6100</v>
      </c>
      <c r="D196" t="s">
        <v>10</v>
      </c>
      <c r="E196" t="s">
        <v>1</v>
      </c>
      <c r="F196" s="1">
        <f t="shared" si="3"/>
        <v>45462</v>
      </c>
      <c r="I196" t="s">
        <v>0</v>
      </c>
    </row>
    <row r="197" spans="1:9">
      <c r="A197">
        <v>463</v>
      </c>
      <c r="B197" s="1">
        <v>45402</v>
      </c>
      <c r="C197">
        <v>7700</v>
      </c>
      <c r="D197" t="s">
        <v>2</v>
      </c>
      <c r="E197" t="s">
        <v>5</v>
      </c>
      <c r="F197" s="1">
        <f t="shared" si="3"/>
        <v>45462</v>
      </c>
      <c r="I197" t="s">
        <v>0</v>
      </c>
    </row>
    <row r="198" spans="1:9">
      <c r="A198">
        <v>459</v>
      </c>
      <c r="B198" s="1">
        <v>45402</v>
      </c>
      <c r="C198">
        <v>2345</v>
      </c>
      <c r="D198" t="s">
        <v>9</v>
      </c>
      <c r="E198" t="s">
        <v>1</v>
      </c>
      <c r="F198" s="1">
        <f t="shared" si="3"/>
        <v>45462</v>
      </c>
      <c r="I198" t="s">
        <v>0</v>
      </c>
    </row>
    <row r="199" spans="1:9">
      <c r="A199">
        <v>13</v>
      </c>
      <c r="B199" s="1">
        <v>45402</v>
      </c>
      <c r="C199">
        <v>340</v>
      </c>
      <c r="D199" t="s">
        <v>8</v>
      </c>
      <c r="E199" t="s">
        <v>7</v>
      </c>
      <c r="F199" s="1">
        <f t="shared" si="3"/>
        <v>45462</v>
      </c>
      <c r="I199" t="s">
        <v>0</v>
      </c>
    </row>
    <row r="200" spans="1:9">
      <c r="A200">
        <v>208</v>
      </c>
      <c r="B200" s="1">
        <v>45402</v>
      </c>
      <c r="C200">
        <v>4240</v>
      </c>
      <c r="D200" t="s">
        <v>2</v>
      </c>
      <c r="E200" t="s">
        <v>5</v>
      </c>
      <c r="F200" s="1">
        <f t="shared" si="3"/>
        <v>45462</v>
      </c>
      <c r="I200" t="s">
        <v>0</v>
      </c>
    </row>
    <row r="201" spans="1:9">
      <c r="A201">
        <v>129</v>
      </c>
      <c r="B201" s="1">
        <v>45402</v>
      </c>
      <c r="C201">
        <v>2660</v>
      </c>
      <c r="D201" t="s">
        <v>6</v>
      </c>
      <c r="E201" t="s">
        <v>1</v>
      </c>
      <c r="F201" s="1">
        <f t="shared" si="3"/>
        <v>45462</v>
      </c>
      <c r="I201" t="s">
        <v>0</v>
      </c>
    </row>
    <row r="202" spans="1:9">
      <c r="A202">
        <v>73</v>
      </c>
      <c r="B202" s="1">
        <v>45402</v>
      </c>
      <c r="C202">
        <v>1540</v>
      </c>
      <c r="D202" t="s">
        <v>11</v>
      </c>
      <c r="E202" t="s">
        <v>1</v>
      </c>
      <c r="F202" s="1">
        <f t="shared" si="3"/>
        <v>45462</v>
      </c>
      <c r="I202" t="s">
        <v>0</v>
      </c>
    </row>
    <row r="203" spans="1:9">
      <c r="A203">
        <v>403</v>
      </c>
      <c r="B203" s="1">
        <v>45402</v>
      </c>
      <c r="C203">
        <v>4900</v>
      </c>
      <c r="D203" t="s">
        <v>4</v>
      </c>
      <c r="E203" t="s">
        <v>1</v>
      </c>
      <c r="F203" s="1">
        <f t="shared" si="3"/>
        <v>45462</v>
      </c>
      <c r="I203" t="s">
        <v>0</v>
      </c>
    </row>
    <row r="204" spans="1:9">
      <c r="A204">
        <v>68</v>
      </c>
      <c r="B204" s="1">
        <v>45402</v>
      </c>
      <c r="C204">
        <v>1440</v>
      </c>
      <c r="D204" t="s">
        <v>9</v>
      </c>
      <c r="E204" t="s">
        <v>5</v>
      </c>
      <c r="F204" s="1">
        <f t="shared" si="3"/>
        <v>45462</v>
      </c>
      <c r="I204" t="s">
        <v>0</v>
      </c>
    </row>
    <row r="205" spans="1:9">
      <c r="A205">
        <v>149</v>
      </c>
      <c r="B205" s="1">
        <v>45402</v>
      </c>
      <c r="C205">
        <v>3060</v>
      </c>
      <c r="D205" t="s">
        <v>8</v>
      </c>
      <c r="E205" t="s">
        <v>1</v>
      </c>
      <c r="F205" s="1">
        <f t="shared" si="3"/>
        <v>45462</v>
      </c>
      <c r="I205" t="s">
        <v>0</v>
      </c>
    </row>
    <row r="206" spans="1:9">
      <c r="A206">
        <v>183</v>
      </c>
      <c r="B206" s="1">
        <v>45402</v>
      </c>
      <c r="C206">
        <v>3740</v>
      </c>
      <c r="D206" t="s">
        <v>8</v>
      </c>
      <c r="E206" t="s">
        <v>5</v>
      </c>
      <c r="F206" s="1">
        <f t="shared" si="3"/>
        <v>45462</v>
      </c>
      <c r="I206" t="s">
        <v>0</v>
      </c>
    </row>
    <row r="207" spans="1:9">
      <c r="A207">
        <v>181</v>
      </c>
      <c r="B207" s="1">
        <v>45402</v>
      </c>
      <c r="C207">
        <v>3700</v>
      </c>
      <c r="D207" t="s">
        <v>6</v>
      </c>
      <c r="E207" t="s">
        <v>7</v>
      </c>
      <c r="F207" s="1">
        <f t="shared" si="3"/>
        <v>45462</v>
      </c>
      <c r="I207" t="s">
        <v>0</v>
      </c>
    </row>
    <row r="208" spans="1:9">
      <c r="A208">
        <v>415</v>
      </c>
      <c r="B208" s="1">
        <v>45402</v>
      </c>
      <c r="C208">
        <v>5500</v>
      </c>
      <c r="D208" t="s">
        <v>11</v>
      </c>
      <c r="E208" t="s">
        <v>1</v>
      </c>
      <c r="F208" s="1">
        <f t="shared" si="3"/>
        <v>45462</v>
      </c>
      <c r="I208" t="s">
        <v>0</v>
      </c>
    </row>
    <row r="209" spans="1:9">
      <c r="A209">
        <v>56</v>
      </c>
      <c r="B209" s="1">
        <v>45402</v>
      </c>
      <c r="C209">
        <v>1200</v>
      </c>
      <c r="D209" t="s">
        <v>11</v>
      </c>
      <c r="E209" t="s">
        <v>7</v>
      </c>
      <c r="F209" s="1">
        <f t="shared" si="3"/>
        <v>45462</v>
      </c>
      <c r="I209" t="s">
        <v>0</v>
      </c>
    </row>
    <row r="210" spans="1:9">
      <c r="A210">
        <v>298</v>
      </c>
      <c r="B210" s="1">
        <v>45402</v>
      </c>
      <c r="C210">
        <v>900</v>
      </c>
      <c r="D210" t="s">
        <v>4</v>
      </c>
      <c r="E210" t="s">
        <v>3</v>
      </c>
      <c r="F210" s="1">
        <f t="shared" si="3"/>
        <v>45462</v>
      </c>
      <c r="I210" t="s">
        <v>0</v>
      </c>
    </row>
    <row r="211" spans="1:9">
      <c r="A211">
        <v>412</v>
      </c>
      <c r="B211" s="1">
        <v>45402</v>
      </c>
      <c r="C211">
        <v>5350</v>
      </c>
      <c r="D211" t="s">
        <v>2</v>
      </c>
      <c r="E211" t="s">
        <v>7</v>
      </c>
      <c r="F211" s="1">
        <f t="shared" si="3"/>
        <v>45462</v>
      </c>
      <c r="I211" t="s">
        <v>0</v>
      </c>
    </row>
    <row r="212" spans="1:9">
      <c r="A212">
        <v>291</v>
      </c>
      <c r="B212" s="1">
        <v>45402</v>
      </c>
      <c r="C212">
        <v>5900</v>
      </c>
      <c r="D212" t="s">
        <v>8</v>
      </c>
      <c r="E212" t="s">
        <v>1</v>
      </c>
      <c r="F212" s="1">
        <f t="shared" si="3"/>
        <v>45462</v>
      </c>
      <c r="I212" t="s">
        <v>0</v>
      </c>
    </row>
    <row r="213" spans="1:9">
      <c r="A213">
        <v>65</v>
      </c>
      <c r="B213" s="1">
        <v>45402</v>
      </c>
      <c r="C213">
        <v>1380</v>
      </c>
      <c r="D213" t="s">
        <v>10</v>
      </c>
      <c r="E213" t="s">
        <v>1</v>
      </c>
      <c r="F213" s="1">
        <f t="shared" si="3"/>
        <v>45462</v>
      </c>
      <c r="I213" t="s">
        <v>0</v>
      </c>
    </row>
    <row r="214" spans="1:9">
      <c r="A214">
        <v>441</v>
      </c>
      <c r="B214" s="1">
        <v>45402</v>
      </c>
      <c r="C214">
        <v>6800</v>
      </c>
      <c r="D214" t="s">
        <v>6</v>
      </c>
      <c r="E214" t="s">
        <v>3</v>
      </c>
      <c r="F214" s="1">
        <f t="shared" si="3"/>
        <v>45462</v>
      </c>
      <c r="I214" t="s">
        <v>0</v>
      </c>
    </row>
    <row r="215" spans="1:9">
      <c r="A215">
        <v>263</v>
      </c>
      <c r="B215" s="1">
        <v>45402</v>
      </c>
      <c r="C215">
        <v>5340</v>
      </c>
      <c r="D215" t="s">
        <v>2</v>
      </c>
      <c r="E215" t="s">
        <v>1</v>
      </c>
      <c r="F215" s="1">
        <f t="shared" si="3"/>
        <v>45462</v>
      </c>
      <c r="I215" t="s">
        <v>0</v>
      </c>
    </row>
    <row r="216" spans="1:9">
      <c r="A216">
        <v>41</v>
      </c>
      <c r="B216" s="1">
        <v>45402</v>
      </c>
      <c r="C216">
        <v>900</v>
      </c>
      <c r="D216" t="s">
        <v>11</v>
      </c>
      <c r="E216" t="s">
        <v>7</v>
      </c>
      <c r="F216" s="1">
        <f t="shared" si="3"/>
        <v>45462</v>
      </c>
      <c r="I216" t="s">
        <v>0</v>
      </c>
    </row>
    <row r="217" spans="1:9">
      <c r="A217">
        <v>39</v>
      </c>
      <c r="B217" s="1">
        <v>45402</v>
      </c>
      <c r="C217">
        <v>860</v>
      </c>
      <c r="D217" t="s">
        <v>11</v>
      </c>
      <c r="E217" t="s">
        <v>1</v>
      </c>
      <c r="F217" s="1">
        <f t="shared" si="3"/>
        <v>45462</v>
      </c>
      <c r="I217" t="s">
        <v>0</v>
      </c>
    </row>
    <row r="218" spans="1:9">
      <c r="A218">
        <v>79</v>
      </c>
      <c r="B218" s="1">
        <v>45402</v>
      </c>
      <c r="C218">
        <v>1660</v>
      </c>
      <c r="D218" t="s">
        <v>6</v>
      </c>
      <c r="E218" t="s">
        <v>1</v>
      </c>
      <c r="F218" s="1">
        <f t="shared" si="3"/>
        <v>45462</v>
      </c>
      <c r="I218" t="s">
        <v>0</v>
      </c>
    </row>
    <row r="219" spans="1:9">
      <c r="A219">
        <v>82</v>
      </c>
      <c r="B219" s="1">
        <v>45402</v>
      </c>
      <c r="C219">
        <v>1720</v>
      </c>
      <c r="D219" t="s">
        <v>10</v>
      </c>
      <c r="E219" t="s">
        <v>5</v>
      </c>
      <c r="F219" s="1">
        <f t="shared" si="3"/>
        <v>45462</v>
      </c>
      <c r="I219" t="s">
        <v>0</v>
      </c>
    </row>
    <row r="220" spans="1:9">
      <c r="A220">
        <v>106</v>
      </c>
      <c r="B220" s="1">
        <v>45402</v>
      </c>
      <c r="C220">
        <v>2200</v>
      </c>
      <c r="D220" t="s">
        <v>2</v>
      </c>
      <c r="E220" t="s">
        <v>5</v>
      </c>
      <c r="F220" s="1">
        <f t="shared" si="3"/>
        <v>45462</v>
      </c>
      <c r="I220" t="s">
        <v>0</v>
      </c>
    </row>
    <row r="221" spans="1:9">
      <c r="A221">
        <v>237</v>
      </c>
      <c r="B221" s="1">
        <v>45401</v>
      </c>
      <c r="C221">
        <v>4820</v>
      </c>
      <c r="D221" t="s">
        <v>6</v>
      </c>
      <c r="E221" t="s">
        <v>7</v>
      </c>
      <c r="F221" s="1">
        <f t="shared" si="3"/>
        <v>45461</v>
      </c>
      <c r="I221" t="s">
        <v>0</v>
      </c>
    </row>
    <row r="222" spans="1:9">
      <c r="A222">
        <v>348</v>
      </c>
      <c r="B222" s="1">
        <v>45401</v>
      </c>
      <c r="C222">
        <v>2150</v>
      </c>
      <c r="D222" t="s">
        <v>2</v>
      </c>
      <c r="E222" t="s">
        <v>5</v>
      </c>
      <c r="F222" s="1">
        <f t="shared" si="3"/>
        <v>45461</v>
      </c>
      <c r="I222" t="s">
        <v>0</v>
      </c>
    </row>
    <row r="223" spans="1:9">
      <c r="A223">
        <v>419</v>
      </c>
      <c r="B223" s="1">
        <v>45401</v>
      </c>
      <c r="C223">
        <v>5700</v>
      </c>
      <c r="D223" t="s">
        <v>6</v>
      </c>
      <c r="E223" t="s">
        <v>7</v>
      </c>
      <c r="F223" s="1">
        <f t="shared" si="3"/>
        <v>45461</v>
      </c>
      <c r="I223" t="s">
        <v>0</v>
      </c>
    </row>
    <row r="224" spans="1:9">
      <c r="A224">
        <v>378</v>
      </c>
      <c r="B224" s="1">
        <v>45401</v>
      </c>
      <c r="C224">
        <v>3650</v>
      </c>
      <c r="D224" t="s">
        <v>2</v>
      </c>
      <c r="E224" t="s">
        <v>7</v>
      </c>
      <c r="F224" s="1">
        <f t="shared" si="3"/>
        <v>45461</v>
      </c>
      <c r="I224" t="s">
        <v>0</v>
      </c>
    </row>
    <row r="225" spans="1:9">
      <c r="A225">
        <v>357</v>
      </c>
      <c r="B225" s="1">
        <v>45401</v>
      </c>
      <c r="C225">
        <v>2600</v>
      </c>
      <c r="D225" t="s">
        <v>9</v>
      </c>
      <c r="E225" t="s">
        <v>3</v>
      </c>
      <c r="F225" s="1">
        <f t="shared" si="3"/>
        <v>45461</v>
      </c>
      <c r="I225" t="s">
        <v>0</v>
      </c>
    </row>
    <row r="226" spans="1:9">
      <c r="A226">
        <v>395</v>
      </c>
      <c r="B226" s="1">
        <v>45401</v>
      </c>
      <c r="C226">
        <v>4500</v>
      </c>
      <c r="D226" t="s">
        <v>2</v>
      </c>
      <c r="E226" t="s">
        <v>1</v>
      </c>
      <c r="F226" s="1">
        <f t="shared" si="3"/>
        <v>45461</v>
      </c>
      <c r="I226" t="s">
        <v>0</v>
      </c>
    </row>
    <row r="227" spans="1:9">
      <c r="A227">
        <v>464</v>
      </c>
      <c r="B227" s="1">
        <v>45401</v>
      </c>
      <c r="C227">
        <v>7600</v>
      </c>
      <c r="D227" t="s">
        <v>11</v>
      </c>
      <c r="E227" t="s">
        <v>7</v>
      </c>
      <c r="F227" s="1">
        <f t="shared" si="3"/>
        <v>45461</v>
      </c>
      <c r="I227" t="s">
        <v>0</v>
      </c>
    </row>
    <row r="228" spans="1:9">
      <c r="A228">
        <v>290</v>
      </c>
      <c r="B228" s="1">
        <v>45401</v>
      </c>
      <c r="C228">
        <v>5880</v>
      </c>
      <c r="D228" t="s">
        <v>11</v>
      </c>
      <c r="E228" t="s">
        <v>1</v>
      </c>
      <c r="F228" s="1">
        <f t="shared" si="3"/>
        <v>45461</v>
      </c>
      <c r="I228" t="s">
        <v>0</v>
      </c>
    </row>
    <row r="229" spans="1:9">
      <c r="A229">
        <v>250</v>
      </c>
      <c r="B229" s="1">
        <v>45401</v>
      </c>
      <c r="C229">
        <v>5080</v>
      </c>
      <c r="D229" t="s">
        <v>4</v>
      </c>
      <c r="E229" t="s">
        <v>5</v>
      </c>
      <c r="F229" s="1">
        <f t="shared" si="3"/>
        <v>45461</v>
      </c>
      <c r="I229" t="s">
        <v>0</v>
      </c>
    </row>
    <row r="230" spans="1:9">
      <c r="A230">
        <v>321</v>
      </c>
      <c r="B230" s="1">
        <v>45401</v>
      </c>
      <c r="C230">
        <v>800</v>
      </c>
      <c r="D230" t="s">
        <v>4</v>
      </c>
      <c r="E230" t="s">
        <v>7</v>
      </c>
      <c r="F230" s="1">
        <f t="shared" si="3"/>
        <v>45461</v>
      </c>
      <c r="I230" t="s">
        <v>0</v>
      </c>
    </row>
    <row r="231" spans="1:9">
      <c r="A231">
        <v>62</v>
      </c>
      <c r="B231" s="1">
        <v>45401</v>
      </c>
      <c r="C231">
        <v>1320</v>
      </c>
      <c r="D231" t="s">
        <v>6</v>
      </c>
      <c r="E231" t="s">
        <v>7</v>
      </c>
      <c r="F231" s="1">
        <f t="shared" si="3"/>
        <v>45461</v>
      </c>
      <c r="I231" t="s">
        <v>0</v>
      </c>
    </row>
    <row r="232" spans="1:9">
      <c r="A232">
        <v>216</v>
      </c>
      <c r="B232" s="1">
        <v>45401</v>
      </c>
      <c r="C232">
        <v>4400</v>
      </c>
      <c r="D232" t="s">
        <v>4</v>
      </c>
      <c r="E232" t="s">
        <v>7</v>
      </c>
      <c r="F232" s="1">
        <f t="shared" si="3"/>
        <v>45461</v>
      </c>
      <c r="I232" t="s">
        <v>0</v>
      </c>
    </row>
    <row r="233" spans="1:9">
      <c r="A233">
        <v>144</v>
      </c>
      <c r="B233" s="1">
        <v>45401</v>
      </c>
      <c r="C233">
        <v>2960</v>
      </c>
      <c r="D233" t="s">
        <v>2</v>
      </c>
      <c r="E233" t="s">
        <v>3</v>
      </c>
      <c r="F233" s="1">
        <f t="shared" si="3"/>
        <v>45461</v>
      </c>
      <c r="I233" t="s">
        <v>0</v>
      </c>
    </row>
    <row r="234" spans="1:9">
      <c r="A234">
        <v>31</v>
      </c>
      <c r="B234" s="1">
        <v>45401</v>
      </c>
      <c r="C234">
        <v>700</v>
      </c>
      <c r="D234" t="s">
        <v>10</v>
      </c>
      <c r="E234" t="s">
        <v>1</v>
      </c>
      <c r="F234" s="1">
        <f t="shared" si="3"/>
        <v>45461</v>
      </c>
      <c r="I234" t="s">
        <v>0</v>
      </c>
    </row>
    <row r="235" spans="1:9">
      <c r="A235">
        <v>63</v>
      </c>
      <c r="B235" s="1">
        <v>45401</v>
      </c>
      <c r="C235">
        <v>1340</v>
      </c>
      <c r="D235" t="s">
        <v>4</v>
      </c>
      <c r="E235" t="s">
        <v>3</v>
      </c>
      <c r="F235" s="1">
        <f t="shared" si="3"/>
        <v>45461</v>
      </c>
      <c r="I235" t="s">
        <v>0</v>
      </c>
    </row>
    <row r="236" spans="1:9">
      <c r="A236">
        <v>204</v>
      </c>
      <c r="B236" s="1">
        <v>45401</v>
      </c>
      <c r="C236">
        <v>4160</v>
      </c>
      <c r="D236" t="s">
        <v>9</v>
      </c>
      <c r="E236" t="s">
        <v>5</v>
      </c>
      <c r="F236" s="1">
        <f t="shared" si="3"/>
        <v>45461</v>
      </c>
      <c r="I236" t="s">
        <v>0</v>
      </c>
    </row>
    <row r="237" spans="1:9">
      <c r="A237">
        <v>81</v>
      </c>
      <c r="B237" s="1">
        <v>45401</v>
      </c>
      <c r="C237">
        <v>1700</v>
      </c>
      <c r="D237" t="s">
        <v>8</v>
      </c>
      <c r="E237" t="s">
        <v>1</v>
      </c>
      <c r="F237" s="1">
        <f t="shared" si="3"/>
        <v>45461</v>
      </c>
      <c r="I237" t="s">
        <v>0</v>
      </c>
    </row>
    <row r="238" spans="1:9">
      <c r="A238">
        <v>134</v>
      </c>
      <c r="B238" s="1">
        <v>45401</v>
      </c>
      <c r="C238">
        <v>2760</v>
      </c>
      <c r="D238" t="s">
        <v>4</v>
      </c>
      <c r="E238" t="s">
        <v>5</v>
      </c>
      <c r="F238" s="1">
        <f t="shared" si="3"/>
        <v>45461</v>
      </c>
      <c r="I238" t="s">
        <v>0</v>
      </c>
    </row>
    <row r="239" spans="1:9">
      <c r="A239">
        <v>25</v>
      </c>
      <c r="B239" s="1">
        <v>45401</v>
      </c>
      <c r="C239">
        <v>580</v>
      </c>
      <c r="D239" t="s">
        <v>2</v>
      </c>
      <c r="E239" t="s">
        <v>1</v>
      </c>
      <c r="F239" s="1">
        <f t="shared" si="3"/>
        <v>45461</v>
      </c>
      <c r="I239" t="s">
        <v>0</v>
      </c>
    </row>
    <row r="240" spans="1:9">
      <c r="A240">
        <v>201</v>
      </c>
      <c r="B240" s="1">
        <v>45401</v>
      </c>
      <c r="C240">
        <v>4100</v>
      </c>
      <c r="D240" t="s">
        <v>10</v>
      </c>
      <c r="E240" t="s">
        <v>7</v>
      </c>
      <c r="F240" s="1">
        <f t="shared" si="3"/>
        <v>45461</v>
      </c>
      <c r="I240" t="s">
        <v>0</v>
      </c>
    </row>
    <row r="241" spans="1:9">
      <c r="A241">
        <v>47</v>
      </c>
      <c r="B241" s="1">
        <v>45401</v>
      </c>
      <c r="C241">
        <v>1020</v>
      </c>
      <c r="D241" t="s">
        <v>8</v>
      </c>
      <c r="E241" t="s">
        <v>7</v>
      </c>
      <c r="F241" s="1">
        <f t="shared" si="3"/>
        <v>45461</v>
      </c>
      <c r="I241" t="s">
        <v>0</v>
      </c>
    </row>
    <row r="242" spans="1:9">
      <c r="A242">
        <v>168</v>
      </c>
      <c r="B242" s="1">
        <v>45401</v>
      </c>
      <c r="C242">
        <v>3440</v>
      </c>
      <c r="D242" t="s">
        <v>4</v>
      </c>
      <c r="E242" t="s">
        <v>7</v>
      </c>
      <c r="F242" s="1">
        <f t="shared" si="3"/>
        <v>45461</v>
      </c>
      <c r="I242" t="s">
        <v>0</v>
      </c>
    </row>
    <row r="243" spans="1:9">
      <c r="A243">
        <v>155</v>
      </c>
      <c r="B243" s="1">
        <v>45401</v>
      </c>
      <c r="C243">
        <v>3180</v>
      </c>
      <c r="D243" t="s">
        <v>8</v>
      </c>
      <c r="E243" t="s">
        <v>5</v>
      </c>
      <c r="F243" s="1">
        <f t="shared" si="3"/>
        <v>45461</v>
      </c>
      <c r="I243" t="s">
        <v>0</v>
      </c>
    </row>
    <row r="244" spans="1:9">
      <c r="A244">
        <v>268</v>
      </c>
      <c r="B244" s="1">
        <v>45400</v>
      </c>
      <c r="C244">
        <v>5440</v>
      </c>
      <c r="D244" t="s">
        <v>8</v>
      </c>
      <c r="E244" t="s">
        <v>7</v>
      </c>
      <c r="F244" s="1">
        <f t="shared" si="3"/>
        <v>45460</v>
      </c>
      <c r="I244" t="s">
        <v>0</v>
      </c>
    </row>
    <row r="245" spans="1:9">
      <c r="A245">
        <v>122</v>
      </c>
      <c r="B245" s="1">
        <v>45400</v>
      </c>
      <c r="C245">
        <v>2520</v>
      </c>
      <c r="D245" t="s">
        <v>10</v>
      </c>
      <c r="E245" t="s">
        <v>1</v>
      </c>
      <c r="F245" s="1">
        <f t="shared" si="3"/>
        <v>45460</v>
      </c>
      <c r="I245" t="s">
        <v>0</v>
      </c>
    </row>
    <row r="246" spans="1:9">
      <c r="A246">
        <v>358</v>
      </c>
      <c r="B246" s="1">
        <v>45400</v>
      </c>
      <c r="C246">
        <v>2650</v>
      </c>
      <c r="D246" t="s">
        <v>11</v>
      </c>
      <c r="E246" t="s">
        <v>5</v>
      </c>
      <c r="F246" s="1">
        <f t="shared" si="3"/>
        <v>45460</v>
      </c>
      <c r="I246" t="s">
        <v>0</v>
      </c>
    </row>
    <row r="247" spans="1:9">
      <c r="A247">
        <v>446</v>
      </c>
      <c r="B247" s="1">
        <v>45400</v>
      </c>
      <c r="C247">
        <v>7050</v>
      </c>
      <c r="D247" t="s">
        <v>2</v>
      </c>
      <c r="E247" t="s">
        <v>5</v>
      </c>
      <c r="F247" s="1">
        <f t="shared" si="3"/>
        <v>45460</v>
      </c>
      <c r="I247" t="s">
        <v>0</v>
      </c>
    </row>
    <row r="248" spans="1:9">
      <c r="A248">
        <v>317</v>
      </c>
      <c r="B248" s="1">
        <v>45400</v>
      </c>
      <c r="C248">
        <v>600</v>
      </c>
      <c r="D248" t="s">
        <v>6</v>
      </c>
      <c r="E248" t="s">
        <v>1</v>
      </c>
      <c r="F248" s="1">
        <f t="shared" si="3"/>
        <v>45460</v>
      </c>
      <c r="I248" t="s">
        <v>0</v>
      </c>
    </row>
    <row r="249" spans="1:9">
      <c r="A249">
        <v>266</v>
      </c>
      <c r="B249" s="1">
        <v>45400</v>
      </c>
      <c r="C249">
        <v>5400</v>
      </c>
      <c r="D249" t="s">
        <v>6</v>
      </c>
      <c r="E249" t="s">
        <v>7</v>
      </c>
      <c r="F249" s="1">
        <f t="shared" si="3"/>
        <v>45460</v>
      </c>
      <c r="I249" t="s">
        <v>0</v>
      </c>
    </row>
    <row r="250" spans="1:9">
      <c r="A250">
        <v>469</v>
      </c>
      <c r="B250" s="1">
        <v>45400</v>
      </c>
      <c r="C250">
        <v>7100</v>
      </c>
      <c r="D250" t="s">
        <v>6</v>
      </c>
      <c r="E250" t="s">
        <v>3</v>
      </c>
      <c r="F250" s="1">
        <f t="shared" si="3"/>
        <v>45460</v>
      </c>
      <c r="I250" t="s">
        <v>0</v>
      </c>
    </row>
    <row r="251" spans="1:9">
      <c r="A251">
        <v>166</v>
      </c>
      <c r="B251" s="1">
        <v>45400</v>
      </c>
      <c r="C251">
        <v>3400</v>
      </c>
      <c r="D251" t="s">
        <v>8</v>
      </c>
      <c r="E251" t="s">
        <v>5</v>
      </c>
      <c r="F251" s="1">
        <f t="shared" si="3"/>
        <v>45460</v>
      </c>
      <c r="I251" t="s">
        <v>0</v>
      </c>
    </row>
    <row r="252" spans="1:9">
      <c r="A252">
        <v>17</v>
      </c>
      <c r="B252" s="1">
        <v>45400</v>
      </c>
      <c r="C252">
        <v>420</v>
      </c>
      <c r="D252" t="s">
        <v>9</v>
      </c>
      <c r="E252" t="s">
        <v>1</v>
      </c>
      <c r="F252" s="1">
        <f t="shared" si="3"/>
        <v>45460</v>
      </c>
      <c r="I252" t="s">
        <v>0</v>
      </c>
    </row>
    <row r="253" spans="1:9">
      <c r="A253">
        <v>159</v>
      </c>
      <c r="B253" s="1">
        <v>45400</v>
      </c>
      <c r="C253">
        <v>3260</v>
      </c>
      <c r="D253" t="s">
        <v>12</v>
      </c>
      <c r="E253" t="s">
        <v>7</v>
      </c>
      <c r="F253" s="1">
        <f t="shared" si="3"/>
        <v>45460</v>
      </c>
      <c r="I253" t="s">
        <v>0</v>
      </c>
    </row>
    <row r="254" spans="1:9">
      <c r="A254">
        <v>143</v>
      </c>
      <c r="B254" s="1">
        <v>45400</v>
      </c>
      <c r="C254">
        <v>2940</v>
      </c>
      <c r="D254" t="s">
        <v>11</v>
      </c>
      <c r="E254" t="s">
        <v>1</v>
      </c>
      <c r="F254" s="1">
        <f t="shared" si="3"/>
        <v>45460</v>
      </c>
      <c r="I254" t="s">
        <v>0</v>
      </c>
    </row>
    <row r="255" spans="1:9">
      <c r="A255">
        <v>280</v>
      </c>
      <c r="B255" s="1">
        <v>45400</v>
      </c>
      <c r="C255">
        <v>5680</v>
      </c>
      <c r="D255" t="s">
        <v>2</v>
      </c>
      <c r="E255" t="s">
        <v>7</v>
      </c>
      <c r="F255" s="1">
        <f t="shared" si="3"/>
        <v>45460</v>
      </c>
      <c r="I255" t="s">
        <v>0</v>
      </c>
    </row>
    <row r="256" spans="1:9">
      <c r="A256">
        <v>333</v>
      </c>
      <c r="B256" s="1">
        <v>45400</v>
      </c>
      <c r="C256">
        <v>1400</v>
      </c>
      <c r="D256" t="s">
        <v>6</v>
      </c>
      <c r="E256" t="s">
        <v>1</v>
      </c>
      <c r="F256" s="1">
        <f t="shared" si="3"/>
        <v>45460</v>
      </c>
      <c r="I256" t="s">
        <v>0</v>
      </c>
    </row>
    <row r="257" spans="1:9">
      <c r="A257">
        <v>474</v>
      </c>
      <c r="B257" s="1">
        <v>45400</v>
      </c>
      <c r="C257">
        <v>6600</v>
      </c>
      <c r="D257" t="s">
        <v>4</v>
      </c>
      <c r="E257" t="s">
        <v>5</v>
      </c>
      <c r="F257" s="1">
        <f t="shared" si="3"/>
        <v>45460</v>
      </c>
      <c r="I257" t="s">
        <v>0</v>
      </c>
    </row>
    <row r="258" spans="1:9">
      <c r="A258">
        <v>126</v>
      </c>
      <c r="B258" s="1">
        <v>45400</v>
      </c>
      <c r="C258">
        <v>2600</v>
      </c>
      <c r="D258" t="s">
        <v>11</v>
      </c>
      <c r="E258" t="s">
        <v>7</v>
      </c>
      <c r="F258" s="1">
        <f t="shared" si="3"/>
        <v>45460</v>
      </c>
      <c r="I258" t="s">
        <v>0</v>
      </c>
    </row>
    <row r="259" spans="1:9">
      <c r="A259">
        <v>161</v>
      </c>
      <c r="B259" s="1">
        <v>45400</v>
      </c>
      <c r="C259">
        <v>3300</v>
      </c>
      <c r="D259" t="s">
        <v>2</v>
      </c>
      <c r="E259" t="s">
        <v>3</v>
      </c>
      <c r="F259" s="1">
        <f t="shared" ref="F259:F322" si="4">B259+60</f>
        <v>45460</v>
      </c>
      <c r="I259" t="s">
        <v>0</v>
      </c>
    </row>
    <row r="260" spans="1:9">
      <c r="A260">
        <v>278</v>
      </c>
      <c r="B260" s="1">
        <v>45400</v>
      </c>
      <c r="C260">
        <v>5640</v>
      </c>
      <c r="D260" t="s">
        <v>12</v>
      </c>
      <c r="E260" t="s">
        <v>5</v>
      </c>
      <c r="F260" s="1">
        <f t="shared" si="4"/>
        <v>45460</v>
      </c>
      <c r="I260" t="s">
        <v>0</v>
      </c>
    </row>
    <row r="261" spans="1:9">
      <c r="A261">
        <v>94</v>
      </c>
      <c r="B261" s="1">
        <v>45400</v>
      </c>
      <c r="C261">
        <v>1960</v>
      </c>
      <c r="D261" t="s">
        <v>4</v>
      </c>
      <c r="E261" t="s">
        <v>1</v>
      </c>
      <c r="F261" s="1">
        <f t="shared" si="4"/>
        <v>45460</v>
      </c>
      <c r="I261" t="s">
        <v>0</v>
      </c>
    </row>
    <row r="262" spans="1:9">
      <c r="A262">
        <v>217</v>
      </c>
      <c r="B262" s="1">
        <v>45400</v>
      </c>
      <c r="C262">
        <v>4420</v>
      </c>
      <c r="D262" t="s">
        <v>8</v>
      </c>
      <c r="E262" t="s">
        <v>3</v>
      </c>
      <c r="F262" s="1">
        <f t="shared" si="4"/>
        <v>45460</v>
      </c>
      <c r="I262" t="s">
        <v>0</v>
      </c>
    </row>
    <row r="263" spans="1:9">
      <c r="A263">
        <v>404</v>
      </c>
      <c r="B263" s="1">
        <v>45400</v>
      </c>
      <c r="C263">
        <v>4950</v>
      </c>
      <c r="D263" t="s">
        <v>8</v>
      </c>
      <c r="E263" t="s">
        <v>5</v>
      </c>
      <c r="F263" s="1">
        <f t="shared" si="4"/>
        <v>45460</v>
      </c>
      <c r="I263" t="s">
        <v>0</v>
      </c>
    </row>
    <row r="264" spans="1:9">
      <c r="A264">
        <v>498</v>
      </c>
      <c r="B264" s="1">
        <v>45400</v>
      </c>
      <c r="C264">
        <v>4200</v>
      </c>
      <c r="D264" t="s">
        <v>11</v>
      </c>
      <c r="E264" t="s">
        <v>5</v>
      </c>
      <c r="F264" s="1">
        <f t="shared" si="4"/>
        <v>45460</v>
      </c>
      <c r="I264" t="s">
        <v>0</v>
      </c>
    </row>
    <row r="265" spans="1:9">
      <c r="A265">
        <v>460</v>
      </c>
      <c r="B265" s="1">
        <v>45400</v>
      </c>
      <c r="C265">
        <v>8000</v>
      </c>
      <c r="D265" t="s">
        <v>11</v>
      </c>
      <c r="E265" t="s">
        <v>5</v>
      </c>
      <c r="F265" s="1">
        <f t="shared" si="4"/>
        <v>45460</v>
      </c>
      <c r="I265" t="s">
        <v>0</v>
      </c>
    </row>
    <row r="266" spans="1:9">
      <c r="A266">
        <v>245</v>
      </c>
      <c r="B266" s="1">
        <v>45400</v>
      </c>
      <c r="C266">
        <v>4980</v>
      </c>
      <c r="D266" t="s">
        <v>11</v>
      </c>
      <c r="E266" t="s">
        <v>3</v>
      </c>
      <c r="F266" s="1">
        <f t="shared" si="4"/>
        <v>45460</v>
      </c>
      <c r="I266" t="s">
        <v>0</v>
      </c>
    </row>
    <row r="267" spans="1:9">
      <c r="A267">
        <v>26</v>
      </c>
      <c r="B267" s="1">
        <v>45400</v>
      </c>
      <c r="C267">
        <v>600</v>
      </c>
      <c r="D267" t="s">
        <v>4</v>
      </c>
      <c r="E267" t="s">
        <v>5</v>
      </c>
      <c r="F267" s="1">
        <f t="shared" si="4"/>
        <v>45460</v>
      </c>
      <c r="I267" t="s">
        <v>0</v>
      </c>
    </row>
    <row r="268" spans="1:9">
      <c r="A268">
        <v>410</v>
      </c>
      <c r="B268" s="1">
        <v>45400</v>
      </c>
      <c r="C268">
        <v>5250</v>
      </c>
      <c r="D268" t="s">
        <v>8</v>
      </c>
      <c r="E268" t="s">
        <v>3</v>
      </c>
      <c r="F268" s="1">
        <f t="shared" si="4"/>
        <v>45460</v>
      </c>
      <c r="I268" t="s">
        <v>0</v>
      </c>
    </row>
    <row r="269" spans="1:9">
      <c r="A269">
        <v>416</v>
      </c>
      <c r="B269" s="1">
        <v>45400</v>
      </c>
      <c r="C269">
        <v>5550</v>
      </c>
      <c r="D269" t="s">
        <v>2</v>
      </c>
      <c r="E269" t="s">
        <v>1</v>
      </c>
      <c r="F269" s="1">
        <f t="shared" si="4"/>
        <v>45460</v>
      </c>
      <c r="I269" t="s">
        <v>0</v>
      </c>
    </row>
    <row r="270" spans="1:9">
      <c r="A270">
        <v>450</v>
      </c>
      <c r="B270" s="1">
        <v>45400</v>
      </c>
      <c r="C270">
        <v>7250</v>
      </c>
      <c r="D270" t="s">
        <v>2</v>
      </c>
      <c r="E270" t="s">
        <v>7</v>
      </c>
      <c r="F270" s="1">
        <f t="shared" si="4"/>
        <v>45460</v>
      </c>
      <c r="I270" t="s">
        <v>0</v>
      </c>
    </row>
    <row r="271" spans="1:9">
      <c r="A271">
        <v>50</v>
      </c>
      <c r="B271" s="1">
        <v>45400</v>
      </c>
      <c r="C271">
        <v>1080</v>
      </c>
      <c r="D271" t="s">
        <v>6</v>
      </c>
      <c r="E271" t="s">
        <v>5</v>
      </c>
      <c r="F271" s="1">
        <f t="shared" si="4"/>
        <v>45460</v>
      </c>
      <c r="I271" t="s">
        <v>0</v>
      </c>
    </row>
    <row r="272" spans="1:9">
      <c r="A272">
        <v>423</v>
      </c>
      <c r="B272" s="1">
        <v>45399</v>
      </c>
      <c r="C272">
        <v>5900</v>
      </c>
      <c r="D272" t="s">
        <v>4</v>
      </c>
      <c r="E272" t="s">
        <v>1</v>
      </c>
      <c r="F272" s="1">
        <f t="shared" si="4"/>
        <v>45459</v>
      </c>
      <c r="I272" t="s">
        <v>0</v>
      </c>
    </row>
    <row r="273" spans="1:9">
      <c r="A273">
        <v>444</v>
      </c>
      <c r="B273" s="1">
        <v>45399</v>
      </c>
      <c r="C273">
        <v>6950</v>
      </c>
      <c r="D273" t="s">
        <v>8</v>
      </c>
      <c r="E273" t="s">
        <v>1</v>
      </c>
      <c r="F273" s="1">
        <f t="shared" si="4"/>
        <v>45459</v>
      </c>
      <c r="I273" t="s">
        <v>0</v>
      </c>
    </row>
    <row r="274" spans="1:9">
      <c r="A274">
        <v>158</v>
      </c>
      <c r="B274" s="1">
        <v>45399</v>
      </c>
      <c r="C274">
        <v>3240</v>
      </c>
      <c r="D274" t="s">
        <v>11</v>
      </c>
      <c r="E274" t="s">
        <v>3</v>
      </c>
      <c r="F274" s="1">
        <f t="shared" si="4"/>
        <v>45459</v>
      </c>
      <c r="I274" t="s">
        <v>0</v>
      </c>
    </row>
    <row r="275" spans="1:9">
      <c r="A275">
        <v>476</v>
      </c>
      <c r="B275" s="1">
        <v>45399</v>
      </c>
      <c r="C275">
        <v>6400</v>
      </c>
      <c r="D275" t="s">
        <v>9</v>
      </c>
      <c r="E275" t="s">
        <v>7</v>
      </c>
      <c r="F275" s="1">
        <f t="shared" si="4"/>
        <v>45459</v>
      </c>
      <c r="I275" t="s">
        <v>0</v>
      </c>
    </row>
    <row r="276" spans="1:9">
      <c r="A276">
        <v>428</v>
      </c>
      <c r="B276" s="1">
        <v>45399</v>
      </c>
      <c r="C276">
        <v>6150</v>
      </c>
      <c r="D276" t="s">
        <v>10</v>
      </c>
      <c r="E276" t="s">
        <v>5</v>
      </c>
      <c r="F276" s="1">
        <f t="shared" si="4"/>
        <v>45459</v>
      </c>
      <c r="I276" t="s">
        <v>0</v>
      </c>
    </row>
    <row r="277" spans="1:9">
      <c r="A277">
        <v>480</v>
      </c>
      <c r="B277" s="1">
        <v>45399</v>
      </c>
      <c r="C277">
        <v>6000</v>
      </c>
      <c r="D277" t="s">
        <v>2</v>
      </c>
      <c r="E277" t="s">
        <v>3</v>
      </c>
      <c r="F277" s="1">
        <f t="shared" si="4"/>
        <v>45459</v>
      </c>
      <c r="I277" t="s">
        <v>0</v>
      </c>
    </row>
    <row r="278" spans="1:9">
      <c r="A278">
        <v>451</v>
      </c>
      <c r="B278" s="1">
        <v>45399</v>
      </c>
      <c r="C278">
        <v>7300</v>
      </c>
      <c r="D278" t="s">
        <v>4</v>
      </c>
      <c r="E278" t="s">
        <v>1</v>
      </c>
      <c r="F278" s="1">
        <f t="shared" si="4"/>
        <v>45459</v>
      </c>
      <c r="I278" t="s">
        <v>0</v>
      </c>
    </row>
    <row r="279" spans="1:9">
      <c r="A279">
        <v>425</v>
      </c>
      <c r="B279" s="1">
        <v>45399</v>
      </c>
      <c r="C279">
        <v>6000</v>
      </c>
      <c r="D279" t="s">
        <v>9</v>
      </c>
      <c r="E279" t="s">
        <v>7</v>
      </c>
      <c r="F279" s="1">
        <f t="shared" si="4"/>
        <v>45459</v>
      </c>
      <c r="I279" t="s">
        <v>0</v>
      </c>
    </row>
    <row r="280" spans="1:9">
      <c r="A280">
        <v>426</v>
      </c>
      <c r="B280" s="1">
        <v>45399</v>
      </c>
      <c r="C280">
        <v>6050</v>
      </c>
      <c r="D280" t="s">
        <v>11</v>
      </c>
      <c r="E280" t="s">
        <v>7</v>
      </c>
      <c r="F280" s="1">
        <f t="shared" si="4"/>
        <v>45459</v>
      </c>
      <c r="I280" t="s">
        <v>0</v>
      </c>
    </row>
    <row r="281" spans="1:9">
      <c r="A281">
        <v>20</v>
      </c>
      <c r="B281" s="1">
        <v>45399</v>
      </c>
      <c r="C281">
        <v>480</v>
      </c>
      <c r="D281" t="s">
        <v>10</v>
      </c>
      <c r="E281" t="s">
        <v>7</v>
      </c>
      <c r="F281" s="1">
        <f t="shared" si="4"/>
        <v>45459</v>
      </c>
      <c r="I281" t="s">
        <v>0</v>
      </c>
    </row>
    <row r="282" spans="1:9">
      <c r="A282">
        <v>365</v>
      </c>
      <c r="B282" s="1">
        <v>45399</v>
      </c>
      <c r="C282">
        <v>3000</v>
      </c>
      <c r="D282" t="s">
        <v>2</v>
      </c>
      <c r="E282" t="s">
        <v>5</v>
      </c>
      <c r="F282" s="1">
        <f t="shared" si="4"/>
        <v>45459</v>
      </c>
      <c r="I282" t="s">
        <v>0</v>
      </c>
    </row>
    <row r="283" spans="1:9">
      <c r="A283">
        <v>76</v>
      </c>
      <c r="B283" s="1">
        <v>45399</v>
      </c>
      <c r="C283">
        <v>1600</v>
      </c>
      <c r="D283" t="s">
        <v>2</v>
      </c>
      <c r="E283" t="s">
        <v>7</v>
      </c>
      <c r="F283" s="1">
        <f t="shared" si="4"/>
        <v>45459</v>
      </c>
      <c r="I283" t="s">
        <v>0</v>
      </c>
    </row>
    <row r="284" spans="1:9">
      <c r="A284">
        <v>399</v>
      </c>
      <c r="B284" s="1">
        <v>45399</v>
      </c>
      <c r="C284">
        <v>4700</v>
      </c>
      <c r="D284" t="s">
        <v>2</v>
      </c>
      <c r="E284" t="s">
        <v>3</v>
      </c>
      <c r="F284" s="1">
        <f t="shared" si="4"/>
        <v>45459</v>
      </c>
      <c r="I284" t="s">
        <v>0</v>
      </c>
    </row>
    <row r="285" spans="1:9">
      <c r="A285">
        <v>371</v>
      </c>
      <c r="B285" s="1">
        <v>45399</v>
      </c>
      <c r="C285">
        <v>3300</v>
      </c>
      <c r="D285" t="s">
        <v>10</v>
      </c>
      <c r="E285" t="s">
        <v>3</v>
      </c>
      <c r="F285" s="1">
        <f t="shared" si="4"/>
        <v>45459</v>
      </c>
      <c r="I285" t="s">
        <v>0</v>
      </c>
    </row>
    <row r="286" spans="1:9">
      <c r="A286">
        <v>465</v>
      </c>
      <c r="B286" s="1">
        <v>45399</v>
      </c>
      <c r="C286">
        <v>7500</v>
      </c>
      <c r="D286" t="s">
        <v>12</v>
      </c>
      <c r="E286" t="s">
        <v>1</v>
      </c>
      <c r="F286" s="1">
        <f t="shared" si="4"/>
        <v>45459</v>
      </c>
      <c r="I286" t="s">
        <v>0</v>
      </c>
    </row>
    <row r="287" spans="1:9">
      <c r="A287">
        <v>466</v>
      </c>
      <c r="B287" s="1">
        <v>45399</v>
      </c>
      <c r="C287">
        <v>7400</v>
      </c>
      <c r="D287" t="s">
        <v>11</v>
      </c>
      <c r="E287" t="s">
        <v>3</v>
      </c>
      <c r="F287" s="1">
        <f t="shared" si="4"/>
        <v>45459</v>
      </c>
      <c r="I287" t="s">
        <v>0</v>
      </c>
    </row>
    <row r="288" spans="1:9">
      <c r="A288">
        <v>400</v>
      </c>
      <c r="B288" s="1">
        <v>45399</v>
      </c>
      <c r="C288">
        <v>4750</v>
      </c>
      <c r="D288" t="s">
        <v>4</v>
      </c>
      <c r="E288" t="s">
        <v>5</v>
      </c>
      <c r="F288" s="1">
        <f t="shared" si="4"/>
        <v>45459</v>
      </c>
      <c r="I288" t="s">
        <v>0</v>
      </c>
    </row>
    <row r="289" spans="1:9">
      <c r="A289">
        <v>343</v>
      </c>
      <c r="B289" s="1">
        <v>45399</v>
      </c>
      <c r="C289">
        <v>1900</v>
      </c>
      <c r="D289" t="s">
        <v>10</v>
      </c>
      <c r="E289" t="s">
        <v>3</v>
      </c>
      <c r="F289" s="1">
        <f t="shared" si="4"/>
        <v>45459</v>
      </c>
      <c r="I289" t="s">
        <v>0</v>
      </c>
    </row>
    <row r="290" spans="1:9">
      <c r="A290">
        <v>138</v>
      </c>
      <c r="B290" s="1">
        <v>45399</v>
      </c>
      <c r="C290">
        <v>2840</v>
      </c>
      <c r="D290" t="s">
        <v>8</v>
      </c>
      <c r="E290" t="s">
        <v>5</v>
      </c>
      <c r="F290" s="1">
        <f t="shared" si="4"/>
        <v>45459</v>
      </c>
      <c r="I290" t="s">
        <v>0</v>
      </c>
    </row>
    <row r="291" spans="1:9">
      <c r="A291">
        <v>24</v>
      </c>
      <c r="B291" s="1">
        <v>45399</v>
      </c>
      <c r="C291">
        <v>560</v>
      </c>
      <c r="D291" t="s">
        <v>11</v>
      </c>
      <c r="E291" t="s">
        <v>1</v>
      </c>
      <c r="F291" s="1">
        <f t="shared" si="4"/>
        <v>45459</v>
      </c>
      <c r="I291" t="s">
        <v>0</v>
      </c>
    </row>
    <row r="292" spans="1:9">
      <c r="A292">
        <v>405</v>
      </c>
      <c r="B292" s="1">
        <v>45399</v>
      </c>
      <c r="C292">
        <v>5000</v>
      </c>
      <c r="D292" t="s">
        <v>10</v>
      </c>
      <c r="E292" t="s">
        <v>7</v>
      </c>
      <c r="F292" s="1">
        <f t="shared" si="4"/>
        <v>45459</v>
      </c>
      <c r="I292" t="s">
        <v>0</v>
      </c>
    </row>
    <row r="293" spans="1:9">
      <c r="A293">
        <v>125</v>
      </c>
      <c r="B293" s="1">
        <v>45399</v>
      </c>
      <c r="C293">
        <v>2580</v>
      </c>
      <c r="D293" t="s">
        <v>12</v>
      </c>
      <c r="E293" t="s">
        <v>7</v>
      </c>
      <c r="F293" s="1">
        <f t="shared" si="4"/>
        <v>45459</v>
      </c>
      <c r="I293" t="s">
        <v>0</v>
      </c>
    </row>
    <row r="294" spans="1:9">
      <c r="A294">
        <v>133</v>
      </c>
      <c r="B294" s="1">
        <v>45399</v>
      </c>
      <c r="C294">
        <v>2740</v>
      </c>
      <c r="D294" t="s">
        <v>10</v>
      </c>
      <c r="E294" t="s">
        <v>3</v>
      </c>
      <c r="F294" s="1">
        <f t="shared" si="4"/>
        <v>45459</v>
      </c>
      <c r="I294" t="s">
        <v>0</v>
      </c>
    </row>
    <row r="295" spans="1:9">
      <c r="A295">
        <v>494</v>
      </c>
      <c r="B295" s="1">
        <v>45399</v>
      </c>
      <c r="C295">
        <v>4600</v>
      </c>
      <c r="D295" t="s">
        <v>11</v>
      </c>
      <c r="E295" t="s">
        <v>3</v>
      </c>
      <c r="F295" s="1">
        <f t="shared" si="4"/>
        <v>45459</v>
      </c>
      <c r="I295" t="s">
        <v>0</v>
      </c>
    </row>
    <row r="296" spans="1:9">
      <c r="A296">
        <v>289</v>
      </c>
      <c r="B296" s="1">
        <v>45399</v>
      </c>
      <c r="C296">
        <v>5860</v>
      </c>
      <c r="D296" t="s">
        <v>9</v>
      </c>
      <c r="E296" t="s">
        <v>1</v>
      </c>
      <c r="F296" s="1">
        <f t="shared" si="4"/>
        <v>45459</v>
      </c>
      <c r="I296" t="s">
        <v>0</v>
      </c>
    </row>
    <row r="297" spans="1:9">
      <c r="A297">
        <v>232</v>
      </c>
      <c r="B297" s="1">
        <v>45399</v>
      </c>
      <c r="C297">
        <v>4720</v>
      </c>
      <c r="D297" t="s">
        <v>6</v>
      </c>
      <c r="E297" t="s">
        <v>5</v>
      </c>
      <c r="F297" s="1">
        <f t="shared" si="4"/>
        <v>45459</v>
      </c>
      <c r="I297" t="s">
        <v>0</v>
      </c>
    </row>
    <row r="298" spans="1:9">
      <c r="A298">
        <v>286</v>
      </c>
      <c r="B298" s="1">
        <v>45399</v>
      </c>
      <c r="C298">
        <v>5800</v>
      </c>
      <c r="D298" t="s">
        <v>10</v>
      </c>
      <c r="E298" t="s">
        <v>7</v>
      </c>
      <c r="F298" s="1">
        <f t="shared" si="4"/>
        <v>45459</v>
      </c>
      <c r="I298" t="s">
        <v>0</v>
      </c>
    </row>
    <row r="299" spans="1:9">
      <c r="A299">
        <v>203</v>
      </c>
      <c r="B299" s="1">
        <v>45399</v>
      </c>
      <c r="C299">
        <v>4140</v>
      </c>
      <c r="D299" t="s">
        <v>6</v>
      </c>
      <c r="E299" t="s">
        <v>3</v>
      </c>
      <c r="F299" s="1">
        <f t="shared" si="4"/>
        <v>45459</v>
      </c>
      <c r="I299" t="s">
        <v>0</v>
      </c>
    </row>
    <row r="300" spans="1:9">
      <c r="A300">
        <v>112</v>
      </c>
      <c r="B300" s="1">
        <v>45399</v>
      </c>
      <c r="C300">
        <v>2320</v>
      </c>
      <c r="D300" t="s">
        <v>6</v>
      </c>
      <c r="E300" t="s">
        <v>7</v>
      </c>
      <c r="F300" s="1">
        <f t="shared" si="4"/>
        <v>45459</v>
      </c>
      <c r="I300" t="s">
        <v>0</v>
      </c>
    </row>
    <row r="301" spans="1:9">
      <c r="A301">
        <v>212</v>
      </c>
      <c r="B301" s="1">
        <v>45399</v>
      </c>
      <c r="C301">
        <v>4320</v>
      </c>
      <c r="D301" t="s">
        <v>2</v>
      </c>
      <c r="E301" t="s">
        <v>7</v>
      </c>
      <c r="F301" s="1">
        <f t="shared" si="4"/>
        <v>45459</v>
      </c>
      <c r="I301" t="s">
        <v>0</v>
      </c>
    </row>
    <row r="302" spans="1:9">
      <c r="A302">
        <v>373</v>
      </c>
      <c r="B302" s="1">
        <v>45398</v>
      </c>
      <c r="C302">
        <v>3400</v>
      </c>
      <c r="D302" t="s">
        <v>6</v>
      </c>
      <c r="E302" t="s">
        <v>1</v>
      </c>
      <c r="F302" s="1">
        <f t="shared" si="4"/>
        <v>45458</v>
      </c>
      <c r="I302" t="s">
        <v>0</v>
      </c>
    </row>
    <row r="303" spans="1:9">
      <c r="A303">
        <v>470</v>
      </c>
      <c r="B303" s="1">
        <v>45398</v>
      </c>
      <c r="C303">
        <v>7000</v>
      </c>
      <c r="D303" t="s">
        <v>6</v>
      </c>
      <c r="E303" t="s">
        <v>5</v>
      </c>
      <c r="F303" s="1">
        <f t="shared" si="4"/>
        <v>45458</v>
      </c>
      <c r="I303" t="s">
        <v>0</v>
      </c>
    </row>
    <row r="304" spans="1:9">
      <c r="A304">
        <v>103</v>
      </c>
      <c r="B304" s="1">
        <v>45398</v>
      </c>
      <c r="C304">
        <v>2140</v>
      </c>
      <c r="D304" t="s">
        <v>11</v>
      </c>
      <c r="E304" t="s">
        <v>7</v>
      </c>
      <c r="F304" s="1">
        <f t="shared" si="4"/>
        <v>45458</v>
      </c>
      <c r="I304" t="s">
        <v>0</v>
      </c>
    </row>
    <row r="305" spans="1:9">
      <c r="A305">
        <v>269</v>
      </c>
      <c r="B305" s="1">
        <v>45398</v>
      </c>
      <c r="C305">
        <v>5460</v>
      </c>
      <c r="D305" t="s">
        <v>10</v>
      </c>
      <c r="E305" t="s">
        <v>1</v>
      </c>
      <c r="F305" s="1">
        <f t="shared" si="4"/>
        <v>45458</v>
      </c>
      <c r="I305" t="s">
        <v>0</v>
      </c>
    </row>
    <row r="306" spans="1:9">
      <c r="A306">
        <v>191</v>
      </c>
      <c r="B306" s="1">
        <v>45398</v>
      </c>
      <c r="C306">
        <v>3900</v>
      </c>
      <c r="D306" t="s">
        <v>2</v>
      </c>
      <c r="E306" t="s">
        <v>1</v>
      </c>
      <c r="F306" s="1">
        <f t="shared" si="4"/>
        <v>45458</v>
      </c>
      <c r="I306" t="s">
        <v>0</v>
      </c>
    </row>
    <row r="307" spans="1:9">
      <c r="A307">
        <v>276</v>
      </c>
      <c r="B307" s="1">
        <v>45398</v>
      </c>
      <c r="C307">
        <v>5600</v>
      </c>
      <c r="D307" t="s">
        <v>2</v>
      </c>
      <c r="E307" t="s">
        <v>1</v>
      </c>
      <c r="F307" s="1">
        <f t="shared" si="4"/>
        <v>45458</v>
      </c>
      <c r="I307" t="s">
        <v>0</v>
      </c>
    </row>
    <row r="308" spans="1:9">
      <c r="A308">
        <v>336</v>
      </c>
      <c r="B308" s="1">
        <v>45398</v>
      </c>
      <c r="C308">
        <v>1550</v>
      </c>
      <c r="D308" t="s">
        <v>8</v>
      </c>
      <c r="E308" t="s">
        <v>7</v>
      </c>
      <c r="F308" s="1">
        <f t="shared" si="4"/>
        <v>45458</v>
      </c>
      <c r="I308" t="s">
        <v>0</v>
      </c>
    </row>
    <row r="309" spans="1:9">
      <c r="A309">
        <v>180</v>
      </c>
      <c r="B309" s="1">
        <v>45398</v>
      </c>
      <c r="C309">
        <v>3680</v>
      </c>
      <c r="D309" t="s">
        <v>6</v>
      </c>
      <c r="E309" t="s">
        <v>5</v>
      </c>
      <c r="F309" s="1">
        <f t="shared" si="4"/>
        <v>45458</v>
      </c>
      <c r="I309" t="s">
        <v>0</v>
      </c>
    </row>
    <row r="310" spans="1:9">
      <c r="A310">
        <v>471</v>
      </c>
      <c r="B310" s="1">
        <v>45398</v>
      </c>
      <c r="C310">
        <v>6900</v>
      </c>
      <c r="D310" t="s">
        <v>4</v>
      </c>
      <c r="E310" t="s">
        <v>1</v>
      </c>
      <c r="F310" s="1">
        <f t="shared" si="4"/>
        <v>45458</v>
      </c>
      <c r="I310" t="s">
        <v>0</v>
      </c>
    </row>
    <row r="311" spans="1:9">
      <c r="A311">
        <v>42</v>
      </c>
      <c r="B311" s="1">
        <v>45398</v>
      </c>
      <c r="C311">
        <v>920</v>
      </c>
      <c r="D311" t="s">
        <v>2</v>
      </c>
      <c r="E311" t="s">
        <v>7</v>
      </c>
      <c r="F311" s="1">
        <f t="shared" si="4"/>
        <v>45458</v>
      </c>
      <c r="I311" t="s">
        <v>0</v>
      </c>
    </row>
    <row r="312" spans="1:9">
      <c r="A312">
        <v>135</v>
      </c>
      <c r="B312" s="1">
        <v>45398</v>
      </c>
      <c r="C312">
        <v>2780</v>
      </c>
      <c r="D312" t="s">
        <v>6</v>
      </c>
      <c r="E312" t="s">
        <v>1</v>
      </c>
      <c r="F312" s="1">
        <f t="shared" si="4"/>
        <v>45458</v>
      </c>
      <c r="I312" t="s">
        <v>0</v>
      </c>
    </row>
    <row r="313" spans="1:9">
      <c r="A313">
        <v>64</v>
      </c>
      <c r="B313" s="1">
        <v>45398</v>
      </c>
      <c r="C313">
        <v>1360</v>
      </c>
      <c r="D313" t="s">
        <v>8</v>
      </c>
      <c r="E313" t="s">
        <v>5</v>
      </c>
      <c r="F313" s="1">
        <f t="shared" si="4"/>
        <v>45458</v>
      </c>
      <c r="I313" t="s">
        <v>0</v>
      </c>
    </row>
    <row r="314" spans="1:9">
      <c r="A314">
        <v>57</v>
      </c>
      <c r="B314" s="1">
        <v>45398</v>
      </c>
      <c r="C314">
        <v>1220</v>
      </c>
      <c r="D314" t="s">
        <v>12</v>
      </c>
      <c r="E314" t="s">
        <v>5</v>
      </c>
      <c r="F314" s="1">
        <f t="shared" si="4"/>
        <v>45458</v>
      </c>
      <c r="I314" t="s">
        <v>0</v>
      </c>
    </row>
    <row r="315" spans="1:9">
      <c r="A315">
        <v>409</v>
      </c>
      <c r="B315" s="1">
        <v>45398</v>
      </c>
      <c r="C315">
        <v>5200</v>
      </c>
      <c r="D315" t="s">
        <v>11</v>
      </c>
      <c r="E315" t="s">
        <v>1</v>
      </c>
      <c r="F315" s="1">
        <f t="shared" si="4"/>
        <v>45458</v>
      </c>
      <c r="I315" t="s">
        <v>0</v>
      </c>
    </row>
    <row r="316" spans="1:9">
      <c r="A316">
        <v>220</v>
      </c>
      <c r="B316" s="1">
        <v>45398</v>
      </c>
      <c r="C316">
        <v>4480</v>
      </c>
      <c r="D316" t="s">
        <v>6</v>
      </c>
      <c r="E316" t="s">
        <v>1</v>
      </c>
      <c r="F316" s="1">
        <f t="shared" si="4"/>
        <v>45458</v>
      </c>
      <c r="I316" t="s">
        <v>0</v>
      </c>
    </row>
    <row r="317" spans="1:9">
      <c r="A317">
        <v>33</v>
      </c>
      <c r="B317" s="1">
        <v>45398</v>
      </c>
      <c r="C317">
        <v>740</v>
      </c>
      <c r="D317" t="s">
        <v>6</v>
      </c>
      <c r="E317" t="s">
        <v>7</v>
      </c>
      <c r="F317" s="1">
        <f t="shared" si="4"/>
        <v>45458</v>
      </c>
      <c r="I317" t="s">
        <v>0</v>
      </c>
    </row>
    <row r="318" spans="1:9">
      <c r="A318">
        <v>431</v>
      </c>
      <c r="B318" s="1">
        <v>45398</v>
      </c>
      <c r="C318">
        <v>6300</v>
      </c>
      <c r="D318" t="s">
        <v>12</v>
      </c>
      <c r="E318" t="s">
        <v>1</v>
      </c>
      <c r="F318" s="1">
        <f t="shared" si="4"/>
        <v>45458</v>
      </c>
      <c r="I318" t="s">
        <v>0</v>
      </c>
    </row>
    <row r="319" spans="1:9">
      <c r="A319">
        <v>255</v>
      </c>
      <c r="B319" s="1">
        <v>45398</v>
      </c>
      <c r="C319">
        <v>5180</v>
      </c>
      <c r="D319" t="s">
        <v>9</v>
      </c>
      <c r="E319" t="s">
        <v>1</v>
      </c>
      <c r="F319" s="1">
        <f t="shared" si="4"/>
        <v>45458</v>
      </c>
      <c r="I319" t="s">
        <v>0</v>
      </c>
    </row>
    <row r="320" spans="1:9">
      <c r="A320">
        <v>384</v>
      </c>
      <c r="B320" s="1">
        <v>45398</v>
      </c>
      <c r="C320">
        <v>3950</v>
      </c>
      <c r="D320" t="s">
        <v>6</v>
      </c>
      <c r="E320" t="s">
        <v>7</v>
      </c>
      <c r="F320" s="1">
        <f t="shared" si="4"/>
        <v>45458</v>
      </c>
      <c r="I320" t="s">
        <v>0</v>
      </c>
    </row>
    <row r="321" spans="1:9">
      <c r="A321">
        <v>90</v>
      </c>
      <c r="B321" s="1">
        <v>45398</v>
      </c>
      <c r="C321">
        <v>1880</v>
      </c>
      <c r="D321" t="s">
        <v>11</v>
      </c>
      <c r="E321" t="s">
        <v>7</v>
      </c>
      <c r="F321" s="1">
        <f t="shared" si="4"/>
        <v>45458</v>
      </c>
      <c r="I321" t="s">
        <v>0</v>
      </c>
    </row>
    <row r="322" spans="1:9">
      <c r="A322">
        <v>452</v>
      </c>
      <c r="B322" s="1">
        <v>45398</v>
      </c>
      <c r="C322">
        <v>7350</v>
      </c>
      <c r="D322" t="s">
        <v>6</v>
      </c>
      <c r="E322" t="s">
        <v>3</v>
      </c>
      <c r="F322" s="1">
        <f t="shared" si="4"/>
        <v>45458</v>
      </c>
      <c r="I322" t="s">
        <v>0</v>
      </c>
    </row>
    <row r="323" spans="1:9">
      <c r="A323">
        <v>398</v>
      </c>
      <c r="B323" s="1">
        <v>45398</v>
      </c>
      <c r="C323">
        <v>4650</v>
      </c>
      <c r="D323" t="s">
        <v>11</v>
      </c>
      <c r="E323" t="s">
        <v>7</v>
      </c>
      <c r="F323" s="1">
        <f t="shared" ref="F323:F386" si="5">B323+60</f>
        <v>45458</v>
      </c>
      <c r="I323" t="s">
        <v>0</v>
      </c>
    </row>
    <row r="324" spans="1:9">
      <c r="A324">
        <v>389</v>
      </c>
      <c r="B324" s="1">
        <v>45398</v>
      </c>
      <c r="C324">
        <v>4200</v>
      </c>
      <c r="D324" t="s">
        <v>4</v>
      </c>
      <c r="E324" t="s">
        <v>1</v>
      </c>
      <c r="F324" s="1">
        <f t="shared" si="5"/>
        <v>45458</v>
      </c>
      <c r="I324" t="s">
        <v>0</v>
      </c>
    </row>
    <row r="325" spans="1:9">
      <c r="A325">
        <v>386</v>
      </c>
      <c r="B325" s="1">
        <v>45398</v>
      </c>
      <c r="C325">
        <v>4050</v>
      </c>
      <c r="D325" t="s">
        <v>4</v>
      </c>
      <c r="E325" t="s">
        <v>5</v>
      </c>
      <c r="F325" s="1">
        <f t="shared" si="5"/>
        <v>45458</v>
      </c>
      <c r="I325" t="s">
        <v>0</v>
      </c>
    </row>
    <row r="326" spans="1:9">
      <c r="A326">
        <v>179</v>
      </c>
      <c r="B326" s="1">
        <v>45398</v>
      </c>
      <c r="C326">
        <v>3660</v>
      </c>
      <c r="D326" t="s">
        <v>4</v>
      </c>
      <c r="E326" t="s">
        <v>1</v>
      </c>
      <c r="F326" s="1">
        <f t="shared" si="5"/>
        <v>45458</v>
      </c>
      <c r="I326" t="s">
        <v>0</v>
      </c>
    </row>
    <row r="327" spans="1:9">
      <c r="A327">
        <v>307</v>
      </c>
      <c r="B327" s="1">
        <v>45398</v>
      </c>
      <c r="C327">
        <v>2700</v>
      </c>
      <c r="D327" t="s">
        <v>11</v>
      </c>
      <c r="E327" t="s">
        <v>7</v>
      </c>
      <c r="F327" s="1">
        <f t="shared" si="5"/>
        <v>45458</v>
      </c>
      <c r="I327" t="s">
        <v>0</v>
      </c>
    </row>
    <row r="328" spans="1:9">
      <c r="A328">
        <v>319</v>
      </c>
      <c r="B328" s="1">
        <v>45398</v>
      </c>
      <c r="C328">
        <v>700</v>
      </c>
      <c r="D328" t="s">
        <v>8</v>
      </c>
      <c r="E328" t="s">
        <v>1</v>
      </c>
      <c r="F328" s="1">
        <f t="shared" si="5"/>
        <v>45458</v>
      </c>
      <c r="I328" t="s">
        <v>0</v>
      </c>
    </row>
    <row r="329" spans="1:9">
      <c r="A329">
        <v>174</v>
      </c>
      <c r="B329" s="1">
        <v>45398</v>
      </c>
      <c r="C329">
        <v>3560</v>
      </c>
      <c r="D329" t="s">
        <v>2</v>
      </c>
      <c r="E329" t="s">
        <v>7</v>
      </c>
      <c r="F329" s="1">
        <f t="shared" si="5"/>
        <v>45458</v>
      </c>
      <c r="I329" t="s">
        <v>0</v>
      </c>
    </row>
    <row r="330" spans="1:9">
      <c r="A330">
        <v>303</v>
      </c>
      <c r="B330" s="1">
        <v>45398</v>
      </c>
      <c r="C330">
        <v>1900</v>
      </c>
      <c r="D330" t="s">
        <v>10</v>
      </c>
      <c r="E330" t="s">
        <v>1</v>
      </c>
      <c r="F330" s="1">
        <f t="shared" si="5"/>
        <v>45458</v>
      </c>
      <c r="I330" t="s">
        <v>0</v>
      </c>
    </row>
    <row r="331" spans="1:9">
      <c r="A331">
        <v>40</v>
      </c>
      <c r="B331" s="1">
        <v>45398</v>
      </c>
      <c r="C331">
        <v>880</v>
      </c>
      <c r="D331" t="s">
        <v>12</v>
      </c>
      <c r="E331" t="s">
        <v>5</v>
      </c>
      <c r="F331" s="1">
        <f t="shared" si="5"/>
        <v>45458</v>
      </c>
      <c r="I331" t="s">
        <v>0</v>
      </c>
    </row>
    <row r="332" spans="1:9">
      <c r="A332">
        <v>449</v>
      </c>
      <c r="B332" s="1">
        <v>45398</v>
      </c>
      <c r="C332">
        <v>7200</v>
      </c>
      <c r="D332" t="s">
        <v>11</v>
      </c>
      <c r="E332" t="s">
        <v>5</v>
      </c>
      <c r="F332" s="1">
        <f t="shared" si="5"/>
        <v>45458</v>
      </c>
      <c r="I332" t="s">
        <v>0</v>
      </c>
    </row>
    <row r="333" spans="1:9">
      <c r="A333">
        <v>308</v>
      </c>
      <c r="B333" s="1">
        <v>45397</v>
      </c>
      <c r="C333">
        <v>2900</v>
      </c>
      <c r="D333" t="s">
        <v>8</v>
      </c>
      <c r="E333" t="s">
        <v>7</v>
      </c>
      <c r="F333" s="1">
        <f t="shared" si="5"/>
        <v>45457</v>
      </c>
      <c r="I333" t="s">
        <v>0</v>
      </c>
    </row>
    <row r="334" spans="1:9">
      <c r="A334">
        <v>121</v>
      </c>
      <c r="B334" s="1">
        <v>45397</v>
      </c>
      <c r="C334">
        <v>2500</v>
      </c>
      <c r="D334" t="s">
        <v>8</v>
      </c>
      <c r="E334" t="s">
        <v>1</v>
      </c>
      <c r="F334" s="1">
        <f t="shared" si="5"/>
        <v>45457</v>
      </c>
      <c r="I334" t="s">
        <v>0</v>
      </c>
    </row>
    <row r="335" spans="1:9">
      <c r="A335">
        <v>489</v>
      </c>
      <c r="B335" s="1">
        <v>45397</v>
      </c>
      <c r="C335">
        <v>5100</v>
      </c>
      <c r="D335" t="s">
        <v>8</v>
      </c>
      <c r="E335" t="s">
        <v>7</v>
      </c>
      <c r="F335" s="1">
        <f t="shared" si="5"/>
        <v>45457</v>
      </c>
      <c r="I335" t="s">
        <v>0</v>
      </c>
    </row>
    <row r="336" spans="1:9">
      <c r="A336">
        <v>99</v>
      </c>
      <c r="B336" s="1">
        <v>45397</v>
      </c>
      <c r="C336">
        <v>2060</v>
      </c>
      <c r="D336" t="s">
        <v>10</v>
      </c>
      <c r="E336" t="s">
        <v>5</v>
      </c>
      <c r="F336" s="1">
        <f t="shared" si="5"/>
        <v>45457</v>
      </c>
      <c r="I336" t="s">
        <v>0</v>
      </c>
    </row>
    <row r="337" spans="1:9">
      <c r="A337">
        <v>392</v>
      </c>
      <c r="B337" s="1">
        <v>45397</v>
      </c>
      <c r="C337">
        <v>4350</v>
      </c>
      <c r="D337" t="s">
        <v>11</v>
      </c>
      <c r="E337" t="s">
        <v>7</v>
      </c>
      <c r="F337" s="1">
        <f t="shared" si="5"/>
        <v>45457</v>
      </c>
      <c r="I337" t="s">
        <v>0</v>
      </c>
    </row>
    <row r="338" spans="1:9">
      <c r="A338">
        <v>124</v>
      </c>
      <c r="B338" s="1">
        <v>45397</v>
      </c>
      <c r="C338">
        <v>2560</v>
      </c>
      <c r="D338" t="s">
        <v>11</v>
      </c>
      <c r="E338" t="s">
        <v>5</v>
      </c>
      <c r="F338" s="1">
        <f t="shared" si="5"/>
        <v>45457</v>
      </c>
      <c r="I338" t="s">
        <v>0</v>
      </c>
    </row>
    <row r="339" spans="1:9">
      <c r="A339">
        <v>118</v>
      </c>
      <c r="B339" s="1">
        <v>45397</v>
      </c>
      <c r="C339">
        <v>2440</v>
      </c>
      <c r="D339" t="s">
        <v>6</v>
      </c>
      <c r="E339" t="s">
        <v>7</v>
      </c>
      <c r="F339" s="1">
        <f t="shared" si="5"/>
        <v>45457</v>
      </c>
      <c r="I339" t="s">
        <v>0</v>
      </c>
    </row>
    <row r="340" spans="1:9">
      <c r="A340">
        <v>369</v>
      </c>
      <c r="B340" s="1">
        <v>45397</v>
      </c>
      <c r="C340">
        <v>3200</v>
      </c>
      <c r="D340" t="s">
        <v>4</v>
      </c>
      <c r="E340" t="s">
        <v>7</v>
      </c>
      <c r="F340" s="1">
        <f t="shared" si="5"/>
        <v>45457</v>
      </c>
      <c r="I340" t="s">
        <v>0</v>
      </c>
    </row>
    <row r="341" spans="1:9">
      <c r="A341">
        <v>193</v>
      </c>
      <c r="B341" s="1">
        <v>45397</v>
      </c>
      <c r="C341">
        <v>3940</v>
      </c>
      <c r="D341" t="s">
        <v>12</v>
      </c>
      <c r="E341" t="s">
        <v>1</v>
      </c>
      <c r="F341" s="1">
        <f t="shared" si="5"/>
        <v>45457</v>
      </c>
      <c r="I341" t="s">
        <v>0</v>
      </c>
    </row>
    <row r="342" spans="1:9">
      <c r="A342">
        <v>102</v>
      </c>
      <c r="B342" s="1">
        <v>45397</v>
      </c>
      <c r="C342">
        <v>2120</v>
      </c>
      <c r="D342" t="s">
        <v>9</v>
      </c>
      <c r="E342" t="s">
        <v>3</v>
      </c>
      <c r="F342" s="1">
        <f t="shared" si="5"/>
        <v>45457</v>
      </c>
      <c r="I342" t="s">
        <v>0</v>
      </c>
    </row>
    <row r="343" spans="1:9">
      <c r="A343">
        <v>260</v>
      </c>
      <c r="B343" s="1">
        <v>45397</v>
      </c>
      <c r="C343">
        <v>5280</v>
      </c>
      <c r="D343" t="s">
        <v>11</v>
      </c>
      <c r="E343" t="s">
        <v>5</v>
      </c>
      <c r="F343" s="1">
        <f t="shared" si="5"/>
        <v>45457</v>
      </c>
      <c r="I343" t="s">
        <v>0</v>
      </c>
    </row>
    <row r="344" spans="1:9">
      <c r="A344">
        <v>367</v>
      </c>
      <c r="B344" s="1">
        <v>45397</v>
      </c>
      <c r="C344">
        <v>3100</v>
      </c>
      <c r="D344" t="s">
        <v>6</v>
      </c>
      <c r="E344" t="s">
        <v>1</v>
      </c>
      <c r="F344" s="1">
        <f t="shared" si="5"/>
        <v>45457</v>
      </c>
      <c r="I344" t="s">
        <v>0</v>
      </c>
    </row>
    <row r="345" spans="1:9">
      <c r="A345">
        <v>468</v>
      </c>
      <c r="B345" s="1">
        <v>45397</v>
      </c>
      <c r="C345">
        <v>7200</v>
      </c>
      <c r="D345" t="s">
        <v>4</v>
      </c>
      <c r="E345" t="s">
        <v>7</v>
      </c>
      <c r="F345" s="1">
        <f t="shared" si="5"/>
        <v>45457</v>
      </c>
      <c r="I345" t="s">
        <v>0</v>
      </c>
    </row>
    <row r="346" spans="1:9">
      <c r="A346">
        <v>267</v>
      </c>
      <c r="B346" s="1">
        <v>45397</v>
      </c>
      <c r="C346">
        <v>5420</v>
      </c>
      <c r="D346" t="s">
        <v>4</v>
      </c>
      <c r="E346" t="s">
        <v>5</v>
      </c>
      <c r="F346" s="1">
        <f t="shared" si="5"/>
        <v>45457</v>
      </c>
      <c r="I346" t="s">
        <v>0</v>
      </c>
    </row>
    <row r="347" spans="1:9">
      <c r="A347">
        <v>264</v>
      </c>
      <c r="B347" s="1">
        <v>45397</v>
      </c>
      <c r="C347">
        <v>5360</v>
      </c>
      <c r="D347" t="s">
        <v>4</v>
      </c>
      <c r="E347" t="s">
        <v>5</v>
      </c>
      <c r="F347" s="1">
        <f t="shared" si="5"/>
        <v>45457</v>
      </c>
      <c r="I347" t="s">
        <v>0</v>
      </c>
    </row>
    <row r="348" spans="1:9">
      <c r="A348">
        <v>437</v>
      </c>
      <c r="B348" s="1">
        <v>45397</v>
      </c>
      <c r="C348">
        <v>6600</v>
      </c>
      <c r="D348" t="s">
        <v>4</v>
      </c>
      <c r="E348" t="s">
        <v>1</v>
      </c>
      <c r="F348" s="1">
        <f t="shared" si="5"/>
        <v>45457</v>
      </c>
      <c r="I348" t="s">
        <v>0</v>
      </c>
    </row>
    <row r="349" spans="1:9">
      <c r="A349">
        <v>128</v>
      </c>
      <c r="B349" s="1">
        <v>45397</v>
      </c>
      <c r="C349">
        <v>2640</v>
      </c>
      <c r="D349" t="s">
        <v>4</v>
      </c>
      <c r="E349" t="s">
        <v>7</v>
      </c>
      <c r="F349" s="1">
        <f t="shared" si="5"/>
        <v>45457</v>
      </c>
      <c r="I349" t="s">
        <v>0</v>
      </c>
    </row>
    <row r="350" spans="1:9">
      <c r="A350">
        <v>322</v>
      </c>
      <c r="B350" s="1">
        <v>45397</v>
      </c>
      <c r="C350">
        <v>850</v>
      </c>
      <c r="D350" t="s">
        <v>6</v>
      </c>
      <c r="E350" t="s">
        <v>7</v>
      </c>
      <c r="F350" s="1">
        <f t="shared" si="5"/>
        <v>45457</v>
      </c>
      <c r="I350" t="s">
        <v>0</v>
      </c>
    </row>
    <row r="351" spans="1:9">
      <c r="A351">
        <v>7</v>
      </c>
      <c r="B351" s="1">
        <v>45397</v>
      </c>
      <c r="C351">
        <v>220</v>
      </c>
      <c r="D351" t="s">
        <v>11</v>
      </c>
      <c r="E351" t="s">
        <v>3</v>
      </c>
      <c r="F351" s="1">
        <f t="shared" si="5"/>
        <v>45457</v>
      </c>
      <c r="I351" t="s">
        <v>0</v>
      </c>
    </row>
    <row r="352" spans="1:9">
      <c r="A352">
        <v>145</v>
      </c>
      <c r="B352" s="1">
        <v>45397</v>
      </c>
      <c r="C352">
        <v>2980</v>
      </c>
      <c r="D352" t="s">
        <v>4</v>
      </c>
      <c r="E352" t="s">
        <v>7</v>
      </c>
      <c r="F352" s="1">
        <f t="shared" si="5"/>
        <v>45457</v>
      </c>
      <c r="I352" t="s">
        <v>0</v>
      </c>
    </row>
    <row r="353" spans="1:9">
      <c r="A353">
        <v>295</v>
      </c>
      <c r="B353" s="1">
        <v>45397</v>
      </c>
      <c r="C353">
        <v>300</v>
      </c>
      <c r="D353" t="s">
        <v>12</v>
      </c>
      <c r="E353" t="s">
        <v>5</v>
      </c>
      <c r="F353" s="1">
        <f t="shared" si="5"/>
        <v>45457</v>
      </c>
      <c r="I353" t="s">
        <v>0</v>
      </c>
    </row>
    <row r="354" spans="1:9">
      <c r="A354">
        <v>4</v>
      </c>
      <c r="B354" s="1">
        <v>45397</v>
      </c>
      <c r="C354">
        <v>160</v>
      </c>
      <c r="D354" t="s">
        <v>2</v>
      </c>
      <c r="E354" t="s">
        <v>3</v>
      </c>
      <c r="F354" s="1">
        <f t="shared" si="5"/>
        <v>45457</v>
      </c>
      <c r="I354" t="s">
        <v>0</v>
      </c>
    </row>
    <row r="355" spans="1:9">
      <c r="A355">
        <v>243</v>
      </c>
      <c r="B355" s="1">
        <v>45397</v>
      </c>
      <c r="C355">
        <v>4940</v>
      </c>
      <c r="D355" t="s">
        <v>11</v>
      </c>
      <c r="E355" t="s">
        <v>7</v>
      </c>
      <c r="F355" s="1">
        <f t="shared" si="5"/>
        <v>45457</v>
      </c>
      <c r="I355" t="s">
        <v>0</v>
      </c>
    </row>
    <row r="356" spans="1:9">
      <c r="A356">
        <v>252</v>
      </c>
      <c r="B356" s="1">
        <v>45397</v>
      </c>
      <c r="C356">
        <v>5120</v>
      </c>
      <c r="D356" t="s">
        <v>10</v>
      </c>
      <c r="E356" t="s">
        <v>7</v>
      </c>
      <c r="F356" s="1">
        <f t="shared" si="5"/>
        <v>45457</v>
      </c>
      <c r="I356" t="s">
        <v>0</v>
      </c>
    </row>
    <row r="357" spans="1:9">
      <c r="A357">
        <v>337</v>
      </c>
      <c r="B357" s="1">
        <v>45397</v>
      </c>
      <c r="C357">
        <v>1600</v>
      </c>
      <c r="D357" t="s">
        <v>10</v>
      </c>
      <c r="E357" t="s">
        <v>5</v>
      </c>
      <c r="F357" s="1">
        <f t="shared" si="5"/>
        <v>45457</v>
      </c>
      <c r="I357" t="s">
        <v>0</v>
      </c>
    </row>
    <row r="358" spans="1:9">
      <c r="A358">
        <v>345</v>
      </c>
      <c r="B358" s="1">
        <v>45397</v>
      </c>
      <c r="C358">
        <v>2000</v>
      </c>
      <c r="D358" t="s">
        <v>11</v>
      </c>
      <c r="E358" t="s">
        <v>1</v>
      </c>
      <c r="F358" s="1">
        <f t="shared" si="5"/>
        <v>45457</v>
      </c>
      <c r="I358" t="s">
        <v>0</v>
      </c>
    </row>
    <row r="359" spans="1:9">
      <c r="A359">
        <v>304</v>
      </c>
      <c r="B359" s="1">
        <v>45397</v>
      </c>
      <c r="C359">
        <v>2100</v>
      </c>
      <c r="D359" t="s">
        <v>4</v>
      </c>
      <c r="E359" t="s">
        <v>1</v>
      </c>
      <c r="F359" s="1">
        <f t="shared" si="5"/>
        <v>45457</v>
      </c>
      <c r="I359" t="s">
        <v>0</v>
      </c>
    </row>
    <row r="360" spans="1:9">
      <c r="A360">
        <v>207</v>
      </c>
      <c r="B360" s="1">
        <v>45397</v>
      </c>
      <c r="C360">
        <v>4220</v>
      </c>
      <c r="D360" t="s">
        <v>10</v>
      </c>
      <c r="E360" t="s">
        <v>1</v>
      </c>
      <c r="F360" s="1">
        <f t="shared" si="5"/>
        <v>45457</v>
      </c>
      <c r="I360" t="s">
        <v>0</v>
      </c>
    </row>
    <row r="361" spans="1:9">
      <c r="A361">
        <v>375</v>
      </c>
      <c r="B361" s="1">
        <v>45397</v>
      </c>
      <c r="C361">
        <v>3500</v>
      </c>
      <c r="D361" t="s">
        <v>11</v>
      </c>
      <c r="E361" t="s">
        <v>1</v>
      </c>
      <c r="F361" s="1">
        <f t="shared" si="5"/>
        <v>45457</v>
      </c>
      <c r="I361" t="s">
        <v>0</v>
      </c>
    </row>
    <row r="362" spans="1:9">
      <c r="A362">
        <v>311</v>
      </c>
      <c r="B362" s="1">
        <v>45396</v>
      </c>
      <c r="C362">
        <v>300</v>
      </c>
      <c r="D362" t="s">
        <v>11</v>
      </c>
      <c r="E362" t="s">
        <v>1</v>
      </c>
      <c r="F362" s="1">
        <f t="shared" si="5"/>
        <v>45456</v>
      </c>
      <c r="I362" t="s">
        <v>0</v>
      </c>
    </row>
    <row r="363" spans="1:9">
      <c r="A363">
        <v>430</v>
      </c>
      <c r="B363" s="1">
        <v>45396</v>
      </c>
      <c r="C363">
        <v>6250</v>
      </c>
      <c r="D363" t="s">
        <v>11</v>
      </c>
      <c r="E363" t="s">
        <v>1</v>
      </c>
      <c r="F363" s="1">
        <f t="shared" si="5"/>
        <v>45456</v>
      </c>
      <c r="I363" t="s">
        <v>0</v>
      </c>
    </row>
    <row r="364" spans="1:9">
      <c r="A364">
        <v>421</v>
      </c>
      <c r="B364" s="1">
        <v>45396</v>
      </c>
      <c r="C364">
        <v>5800</v>
      </c>
      <c r="D364" t="s">
        <v>8</v>
      </c>
      <c r="E364" t="s">
        <v>5</v>
      </c>
      <c r="F364" s="1">
        <f t="shared" si="5"/>
        <v>45456</v>
      </c>
      <c r="I364" t="s">
        <v>0</v>
      </c>
    </row>
    <row r="365" spans="1:9">
      <c r="A365">
        <v>306</v>
      </c>
      <c r="B365" s="1">
        <v>45396</v>
      </c>
      <c r="C365">
        <v>2500</v>
      </c>
      <c r="D365" t="s">
        <v>9</v>
      </c>
      <c r="E365" t="s">
        <v>5</v>
      </c>
      <c r="F365" s="1">
        <f t="shared" si="5"/>
        <v>45456</v>
      </c>
      <c r="I365" t="s">
        <v>0</v>
      </c>
    </row>
    <row r="366" spans="1:9">
      <c r="A366">
        <v>18</v>
      </c>
      <c r="B366" s="1">
        <v>45396</v>
      </c>
      <c r="C366">
        <v>440</v>
      </c>
      <c r="D366" t="s">
        <v>11</v>
      </c>
      <c r="E366" t="s">
        <v>3</v>
      </c>
      <c r="F366" s="1">
        <f t="shared" si="5"/>
        <v>45456</v>
      </c>
      <c r="I366" t="s">
        <v>0</v>
      </c>
    </row>
    <row r="367" spans="1:9">
      <c r="A367">
        <v>390</v>
      </c>
      <c r="B367" s="1">
        <v>45396</v>
      </c>
      <c r="C367">
        <v>4250</v>
      </c>
      <c r="D367" t="s">
        <v>6</v>
      </c>
      <c r="E367" t="s">
        <v>5</v>
      </c>
      <c r="F367" s="1">
        <f t="shared" si="5"/>
        <v>45456</v>
      </c>
      <c r="I367" t="s">
        <v>0</v>
      </c>
    </row>
    <row r="368" spans="1:9">
      <c r="A368">
        <v>74</v>
      </c>
      <c r="B368" s="1">
        <v>45396</v>
      </c>
      <c r="C368">
        <v>1560</v>
      </c>
      <c r="D368" t="s">
        <v>12</v>
      </c>
      <c r="E368" t="s">
        <v>3</v>
      </c>
      <c r="F368" s="1">
        <f t="shared" si="5"/>
        <v>45456</v>
      </c>
      <c r="I368" t="s">
        <v>0</v>
      </c>
    </row>
    <row r="369" spans="1:9">
      <c r="A369">
        <v>75</v>
      </c>
      <c r="B369" s="1">
        <v>45396</v>
      </c>
      <c r="C369">
        <v>1580</v>
      </c>
      <c r="D369" t="s">
        <v>11</v>
      </c>
      <c r="E369" t="s">
        <v>7</v>
      </c>
      <c r="F369" s="1">
        <f t="shared" si="5"/>
        <v>45456</v>
      </c>
      <c r="I369" t="s">
        <v>0</v>
      </c>
    </row>
    <row r="370" spans="1:9">
      <c r="A370">
        <v>394</v>
      </c>
      <c r="B370" s="1">
        <v>45396</v>
      </c>
      <c r="C370">
        <v>4450</v>
      </c>
      <c r="D370" t="s">
        <v>10</v>
      </c>
      <c r="E370" t="s">
        <v>7</v>
      </c>
      <c r="F370" s="1">
        <f t="shared" si="5"/>
        <v>45456</v>
      </c>
      <c r="I370" t="s">
        <v>0</v>
      </c>
    </row>
    <row r="371" spans="1:9">
      <c r="A371">
        <v>77</v>
      </c>
      <c r="B371" s="1">
        <v>45396</v>
      </c>
      <c r="C371">
        <v>1620</v>
      </c>
      <c r="D371" t="s">
        <v>4</v>
      </c>
      <c r="E371" t="s">
        <v>3</v>
      </c>
      <c r="F371" s="1">
        <f t="shared" si="5"/>
        <v>45456</v>
      </c>
      <c r="I371" t="s">
        <v>0</v>
      </c>
    </row>
    <row r="372" spans="1:9">
      <c r="A372">
        <v>69</v>
      </c>
      <c r="B372" s="1">
        <v>45396</v>
      </c>
      <c r="C372">
        <v>1460</v>
      </c>
      <c r="D372" t="s">
        <v>11</v>
      </c>
      <c r="E372" t="s">
        <v>7</v>
      </c>
      <c r="F372" s="1">
        <f t="shared" si="5"/>
        <v>45456</v>
      </c>
      <c r="I372" t="s">
        <v>0</v>
      </c>
    </row>
    <row r="373" spans="1:9">
      <c r="A373">
        <v>382</v>
      </c>
      <c r="B373" s="1">
        <v>45396</v>
      </c>
      <c r="C373">
        <v>3850</v>
      </c>
      <c r="D373" t="s">
        <v>2</v>
      </c>
      <c r="E373" t="s">
        <v>3</v>
      </c>
      <c r="F373" s="1">
        <f t="shared" si="5"/>
        <v>45456</v>
      </c>
      <c r="I373" t="s">
        <v>0</v>
      </c>
    </row>
    <row r="374" spans="1:9">
      <c r="A374">
        <v>455</v>
      </c>
      <c r="B374" s="1">
        <v>45396</v>
      </c>
      <c r="C374">
        <v>1000</v>
      </c>
      <c r="D374" t="s">
        <v>8</v>
      </c>
      <c r="E374" t="s">
        <v>3</v>
      </c>
      <c r="F374" s="1">
        <f t="shared" si="5"/>
        <v>45456</v>
      </c>
      <c r="I374" t="s">
        <v>0</v>
      </c>
    </row>
    <row r="375" spans="1:9">
      <c r="A375">
        <v>387</v>
      </c>
      <c r="B375" s="1">
        <v>45396</v>
      </c>
      <c r="C375">
        <v>4100</v>
      </c>
      <c r="D375" t="s">
        <v>8</v>
      </c>
      <c r="E375" t="s">
        <v>1</v>
      </c>
      <c r="F375" s="1">
        <f t="shared" si="5"/>
        <v>45456</v>
      </c>
      <c r="I375" t="s">
        <v>0</v>
      </c>
    </row>
    <row r="376" spans="1:9">
      <c r="A376">
        <v>253</v>
      </c>
      <c r="B376" s="1">
        <v>45396</v>
      </c>
      <c r="C376">
        <v>5140</v>
      </c>
      <c r="D376" t="s">
        <v>4</v>
      </c>
      <c r="E376" t="s">
        <v>5</v>
      </c>
      <c r="F376" s="1">
        <f t="shared" si="5"/>
        <v>45456</v>
      </c>
      <c r="I376" t="s">
        <v>0</v>
      </c>
    </row>
    <row r="377" spans="1:9">
      <c r="A377">
        <v>21</v>
      </c>
      <c r="B377" s="1">
        <v>45396</v>
      </c>
      <c r="C377">
        <v>500</v>
      </c>
      <c r="D377" t="s">
        <v>2</v>
      </c>
      <c r="E377" t="s">
        <v>3</v>
      </c>
      <c r="F377" s="1">
        <f t="shared" si="5"/>
        <v>45456</v>
      </c>
      <c r="I377" t="s">
        <v>0</v>
      </c>
    </row>
    <row r="378" spans="1:9">
      <c r="A378">
        <v>44</v>
      </c>
      <c r="B378" s="1">
        <v>45396</v>
      </c>
      <c r="C378">
        <v>960</v>
      </c>
      <c r="D378" t="s">
        <v>6</v>
      </c>
      <c r="E378" t="s">
        <v>7</v>
      </c>
      <c r="F378" s="1">
        <f t="shared" si="5"/>
        <v>45456</v>
      </c>
      <c r="I378" t="s">
        <v>0</v>
      </c>
    </row>
    <row r="379" spans="1:9">
      <c r="A379">
        <v>332</v>
      </c>
      <c r="B379" s="1">
        <v>45396</v>
      </c>
      <c r="C379">
        <v>1350</v>
      </c>
      <c r="D379" t="s">
        <v>4</v>
      </c>
      <c r="E379" t="s">
        <v>1</v>
      </c>
      <c r="F379" s="1">
        <f t="shared" si="5"/>
        <v>45456</v>
      </c>
      <c r="I379" t="s">
        <v>0</v>
      </c>
    </row>
    <row r="380" spans="1:9">
      <c r="A380">
        <v>185</v>
      </c>
      <c r="B380" s="1">
        <v>45396</v>
      </c>
      <c r="C380">
        <v>3780</v>
      </c>
      <c r="D380" t="s">
        <v>4</v>
      </c>
      <c r="E380" t="s">
        <v>1</v>
      </c>
      <c r="F380" s="1">
        <f t="shared" si="5"/>
        <v>45456</v>
      </c>
      <c r="I380" t="s">
        <v>0</v>
      </c>
    </row>
    <row r="381" spans="1:9">
      <c r="A381">
        <v>320</v>
      </c>
      <c r="B381" s="1">
        <v>45396</v>
      </c>
      <c r="C381">
        <v>750</v>
      </c>
      <c r="D381" t="s">
        <v>10</v>
      </c>
      <c r="E381" t="s">
        <v>5</v>
      </c>
      <c r="F381" s="1">
        <f t="shared" si="5"/>
        <v>45456</v>
      </c>
      <c r="I381" t="s">
        <v>0</v>
      </c>
    </row>
    <row r="382" spans="1:9">
      <c r="A382">
        <v>229</v>
      </c>
      <c r="B382" s="1">
        <v>45396</v>
      </c>
      <c r="C382">
        <v>4660</v>
      </c>
      <c r="D382" t="s">
        <v>2</v>
      </c>
      <c r="E382" t="s">
        <v>7</v>
      </c>
      <c r="F382" s="1">
        <f t="shared" si="5"/>
        <v>45456</v>
      </c>
      <c r="I382" t="s">
        <v>0</v>
      </c>
    </row>
    <row r="383" spans="1:9">
      <c r="A383">
        <v>272</v>
      </c>
      <c r="B383" s="1">
        <v>45396</v>
      </c>
      <c r="C383">
        <v>5520</v>
      </c>
      <c r="D383" t="s">
        <v>9</v>
      </c>
      <c r="E383" t="s">
        <v>7</v>
      </c>
      <c r="F383" s="1">
        <f t="shared" si="5"/>
        <v>45456</v>
      </c>
      <c r="I383" t="s">
        <v>0</v>
      </c>
    </row>
    <row r="384" spans="1:9">
      <c r="A384">
        <v>127</v>
      </c>
      <c r="B384" s="1">
        <v>45396</v>
      </c>
      <c r="C384">
        <v>2620</v>
      </c>
      <c r="D384" t="s">
        <v>2</v>
      </c>
      <c r="E384" t="s">
        <v>5</v>
      </c>
      <c r="F384" s="1">
        <f t="shared" si="5"/>
        <v>45456</v>
      </c>
      <c r="I384" t="s">
        <v>0</v>
      </c>
    </row>
    <row r="385" spans="1:9">
      <c r="A385">
        <v>234</v>
      </c>
      <c r="B385" s="1">
        <v>45396</v>
      </c>
      <c r="C385">
        <v>4760</v>
      </c>
      <c r="D385" t="s">
        <v>8</v>
      </c>
      <c r="E385" t="s">
        <v>1</v>
      </c>
      <c r="F385" s="1">
        <f t="shared" si="5"/>
        <v>45456</v>
      </c>
      <c r="I385" t="s">
        <v>0</v>
      </c>
    </row>
    <row r="386" spans="1:9">
      <c r="A386">
        <v>323</v>
      </c>
      <c r="B386" s="1">
        <v>45396</v>
      </c>
      <c r="C386">
        <v>900</v>
      </c>
      <c r="D386" t="s">
        <v>9</v>
      </c>
      <c r="E386" t="s">
        <v>5</v>
      </c>
      <c r="F386" s="1">
        <f t="shared" si="5"/>
        <v>45456</v>
      </c>
      <c r="I386" t="s">
        <v>0</v>
      </c>
    </row>
    <row r="387" spans="1:9">
      <c r="A387">
        <v>327</v>
      </c>
      <c r="B387" s="1">
        <v>45396</v>
      </c>
      <c r="C387">
        <v>1100</v>
      </c>
      <c r="D387" t="s">
        <v>2</v>
      </c>
      <c r="E387" t="s">
        <v>7</v>
      </c>
      <c r="F387" s="1">
        <f t="shared" ref="F387:F450" si="6">B387+60</f>
        <v>45456</v>
      </c>
      <c r="I387" t="s">
        <v>0</v>
      </c>
    </row>
    <row r="388" spans="1:9">
      <c r="A388">
        <v>312</v>
      </c>
      <c r="B388" s="1">
        <v>45396</v>
      </c>
      <c r="C388">
        <v>350</v>
      </c>
      <c r="D388" t="s">
        <v>12</v>
      </c>
      <c r="E388" t="s">
        <v>3</v>
      </c>
      <c r="F388" s="1">
        <f t="shared" si="6"/>
        <v>45456</v>
      </c>
      <c r="I388" t="s">
        <v>0</v>
      </c>
    </row>
    <row r="389" spans="1:9">
      <c r="A389">
        <v>325</v>
      </c>
      <c r="B389" s="1">
        <v>45396</v>
      </c>
      <c r="C389">
        <v>1000</v>
      </c>
      <c r="D389" t="s">
        <v>8</v>
      </c>
      <c r="E389" t="s">
        <v>1</v>
      </c>
      <c r="F389" s="1">
        <f t="shared" si="6"/>
        <v>45456</v>
      </c>
      <c r="I389" t="s">
        <v>0</v>
      </c>
    </row>
    <row r="390" spans="1:9">
      <c r="A390">
        <v>58</v>
      </c>
      <c r="B390" s="1">
        <v>45395</v>
      </c>
      <c r="C390">
        <v>1240</v>
      </c>
      <c r="D390" t="s">
        <v>11</v>
      </c>
      <c r="E390" t="s">
        <v>7</v>
      </c>
      <c r="F390" s="1">
        <f t="shared" si="6"/>
        <v>45455</v>
      </c>
      <c r="I390" t="s">
        <v>0</v>
      </c>
    </row>
    <row r="391" spans="1:9">
      <c r="A391">
        <v>456</v>
      </c>
      <c r="B391" s="1">
        <v>45395</v>
      </c>
      <c r="C391">
        <v>1800</v>
      </c>
      <c r="D391" t="s">
        <v>10</v>
      </c>
      <c r="E391" t="s">
        <v>5</v>
      </c>
      <c r="F391" s="1">
        <f t="shared" si="6"/>
        <v>45455</v>
      </c>
      <c r="I391" t="s">
        <v>0</v>
      </c>
    </row>
    <row r="392" spans="1:9">
      <c r="A392">
        <v>8</v>
      </c>
      <c r="B392" s="1">
        <v>45395</v>
      </c>
      <c r="C392">
        <v>240</v>
      </c>
      <c r="D392" t="s">
        <v>2</v>
      </c>
      <c r="E392" t="s">
        <v>5</v>
      </c>
      <c r="F392" s="1">
        <f t="shared" si="6"/>
        <v>45455</v>
      </c>
      <c r="I392" t="s">
        <v>0</v>
      </c>
    </row>
    <row r="393" spans="1:9">
      <c r="A393">
        <v>485</v>
      </c>
      <c r="B393" s="1">
        <v>45395</v>
      </c>
      <c r="C393">
        <v>5500</v>
      </c>
      <c r="D393" t="s">
        <v>4</v>
      </c>
      <c r="E393" t="s">
        <v>1</v>
      </c>
      <c r="F393" s="1">
        <f t="shared" si="6"/>
        <v>45455</v>
      </c>
      <c r="I393" t="s">
        <v>0</v>
      </c>
    </row>
    <row r="394" spans="1:9">
      <c r="A394">
        <v>6</v>
      </c>
      <c r="B394" s="1">
        <v>45395</v>
      </c>
      <c r="C394">
        <v>200</v>
      </c>
      <c r="D394" t="s">
        <v>12</v>
      </c>
      <c r="E394" t="s">
        <v>7</v>
      </c>
      <c r="F394" s="1">
        <f t="shared" si="6"/>
        <v>45455</v>
      </c>
      <c r="I394" t="s">
        <v>0</v>
      </c>
    </row>
    <row r="395" spans="1:9">
      <c r="A395">
        <v>434</v>
      </c>
      <c r="B395" s="1">
        <v>45395</v>
      </c>
      <c r="C395">
        <v>6450</v>
      </c>
      <c r="D395" t="s">
        <v>4</v>
      </c>
      <c r="E395" t="s">
        <v>7</v>
      </c>
      <c r="F395" s="1">
        <f t="shared" si="6"/>
        <v>45455</v>
      </c>
      <c r="I395" t="s">
        <v>0</v>
      </c>
    </row>
    <row r="396" spans="1:9">
      <c r="A396">
        <v>475</v>
      </c>
      <c r="B396" s="1">
        <v>45395</v>
      </c>
      <c r="C396">
        <v>6500</v>
      </c>
      <c r="D396" t="s">
        <v>6</v>
      </c>
      <c r="E396" t="s">
        <v>7</v>
      </c>
      <c r="F396" s="1">
        <f t="shared" si="6"/>
        <v>45455</v>
      </c>
      <c r="I396" t="s">
        <v>0</v>
      </c>
    </row>
    <row r="397" spans="1:9">
      <c r="A397">
        <v>66</v>
      </c>
      <c r="B397" s="1">
        <v>45395</v>
      </c>
      <c r="C397">
        <v>1400</v>
      </c>
      <c r="D397" t="s">
        <v>4</v>
      </c>
      <c r="E397" t="s">
        <v>1</v>
      </c>
      <c r="F397" s="1">
        <f t="shared" si="6"/>
        <v>45455</v>
      </c>
      <c r="I397" t="s">
        <v>0</v>
      </c>
    </row>
    <row r="398" spans="1:9">
      <c r="A398">
        <v>296</v>
      </c>
      <c r="B398" s="1">
        <v>45395</v>
      </c>
      <c r="C398">
        <v>500</v>
      </c>
      <c r="D398" t="s">
        <v>11</v>
      </c>
      <c r="E398" t="s">
        <v>7</v>
      </c>
      <c r="F398" s="1">
        <f t="shared" si="6"/>
        <v>45455</v>
      </c>
      <c r="I398" t="s">
        <v>0</v>
      </c>
    </row>
    <row r="399" spans="1:9">
      <c r="A399">
        <v>282</v>
      </c>
      <c r="B399" s="1">
        <v>45395</v>
      </c>
      <c r="C399">
        <v>5720</v>
      </c>
      <c r="D399" t="s">
        <v>6</v>
      </c>
      <c r="E399" t="s">
        <v>7</v>
      </c>
      <c r="F399" s="1">
        <f t="shared" si="6"/>
        <v>45455</v>
      </c>
      <c r="I399" t="s">
        <v>0</v>
      </c>
    </row>
    <row r="400" spans="1:9">
      <c r="A400">
        <v>300</v>
      </c>
      <c r="B400" s="1">
        <v>45395</v>
      </c>
      <c r="C400">
        <v>1300</v>
      </c>
      <c r="D400" t="s">
        <v>6</v>
      </c>
      <c r="E400" t="s">
        <v>7</v>
      </c>
      <c r="F400" s="1">
        <f t="shared" si="6"/>
        <v>45455</v>
      </c>
      <c r="I400" t="s">
        <v>0</v>
      </c>
    </row>
    <row r="401" spans="1:9">
      <c r="A401">
        <v>176</v>
      </c>
      <c r="B401" s="1">
        <v>45395</v>
      </c>
      <c r="C401">
        <v>3600</v>
      </c>
      <c r="D401" t="s">
        <v>12</v>
      </c>
      <c r="E401" t="s">
        <v>5</v>
      </c>
      <c r="F401" s="1">
        <f t="shared" si="6"/>
        <v>45455</v>
      </c>
      <c r="I401" t="s">
        <v>0</v>
      </c>
    </row>
    <row r="402" spans="1:9">
      <c r="A402">
        <v>413</v>
      </c>
      <c r="B402" s="1">
        <v>45395</v>
      </c>
      <c r="C402">
        <v>5400</v>
      </c>
      <c r="D402" t="s">
        <v>11</v>
      </c>
      <c r="E402" t="s">
        <v>3</v>
      </c>
      <c r="F402" s="1">
        <f t="shared" si="6"/>
        <v>45455</v>
      </c>
      <c r="I402" t="s">
        <v>0</v>
      </c>
    </row>
    <row r="403" spans="1:9">
      <c r="A403">
        <v>477</v>
      </c>
      <c r="B403" s="1">
        <v>45395</v>
      </c>
      <c r="C403">
        <v>6300</v>
      </c>
      <c r="D403" t="s">
        <v>11</v>
      </c>
      <c r="E403" t="s">
        <v>5</v>
      </c>
      <c r="F403" s="1">
        <f t="shared" si="6"/>
        <v>45455</v>
      </c>
      <c r="I403" t="s">
        <v>0</v>
      </c>
    </row>
    <row r="404" spans="1:9">
      <c r="A404">
        <v>150</v>
      </c>
      <c r="B404" s="1">
        <v>45395</v>
      </c>
      <c r="C404">
        <v>3080</v>
      </c>
      <c r="D404" t="s">
        <v>10</v>
      </c>
      <c r="E404" t="s">
        <v>1</v>
      </c>
      <c r="F404" s="1">
        <f t="shared" si="6"/>
        <v>45455</v>
      </c>
      <c r="I404" t="s">
        <v>0</v>
      </c>
    </row>
    <row r="405" spans="1:9">
      <c r="A405">
        <v>49</v>
      </c>
      <c r="B405" s="1">
        <v>45395</v>
      </c>
      <c r="C405">
        <v>1060</v>
      </c>
      <c r="D405" t="s">
        <v>4</v>
      </c>
      <c r="E405" t="s">
        <v>3</v>
      </c>
      <c r="F405" s="1">
        <f t="shared" si="6"/>
        <v>45455</v>
      </c>
      <c r="I405" t="s">
        <v>0</v>
      </c>
    </row>
    <row r="406" spans="1:9">
      <c r="A406">
        <v>356</v>
      </c>
      <c r="B406" s="1">
        <v>45395</v>
      </c>
      <c r="C406">
        <v>2550</v>
      </c>
      <c r="D406" t="s">
        <v>6</v>
      </c>
      <c r="E406" t="s">
        <v>7</v>
      </c>
      <c r="F406" s="1">
        <f t="shared" si="6"/>
        <v>45455</v>
      </c>
      <c r="I406" t="s">
        <v>0</v>
      </c>
    </row>
    <row r="407" spans="1:9">
      <c r="A407">
        <v>259</v>
      </c>
      <c r="B407" s="1">
        <v>45395</v>
      </c>
      <c r="C407">
        <v>5260</v>
      </c>
      <c r="D407" t="s">
        <v>2</v>
      </c>
      <c r="E407" t="s">
        <v>3</v>
      </c>
      <c r="F407" s="1">
        <f t="shared" si="6"/>
        <v>45455</v>
      </c>
      <c r="I407" t="s">
        <v>0</v>
      </c>
    </row>
    <row r="408" spans="1:9">
      <c r="A408">
        <v>85</v>
      </c>
      <c r="B408" s="1">
        <v>45395</v>
      </c>
      <c r="C408">
        <v>1780</v>
      </c>
      <c r="D408" t="s">
        <v>9</v>
      </c>
      <c r="E408" t="s">
        <v>5</v>
      </c>
      <c r="F408" s="1">
        <f t="shared" si="6"/>
        <v>45455</v>
      </c>
      <c r="I408" t="s">
        <v>0</v>
      </c>
    </row>
    <row r="409" spans="1:9">
      <c r="A409">
        <v>104</v>
      </c>
      <c r="B409" s="1">
        <v>45395</v>
      </c>
      <c r="C409">
        <v>2160</v>
      </c>
      <c r="D409" t="s">
        <v>8</v>
      </c>
      <c r="E409" t="s">
        <v>7</v>
      </c>
      <c r="F409" s="1">
        <f t="shared" si="6"/>
        <v>45455</v>
      </c>
      <c r="I409" t="s">
        <v>0</v>
      </c>
    </row>
    <row r="410" spans="1:9">
      <c r="A410">
        <v>92</v>
      </c>
      <c r="B410" s="1">
        <v>45395</v>
      </c>
      <c r="C410">
        <v>1920</v>
      </c>
      <c r="D410" t="s">
        <v>11</v>
      </c>
      <c r="E410" t="s">
        <v>5</v>
      </c>
      <c r="F410" s="1">
        <f t="shared" si="6"/>
        <v>45455</v>
      </c>
      <c r="I410" t="s">
        <v>0</v>
      </c>
    </row>
    <row r="411" spans="1:9">
      <c r="A411">
        <v>156</v>
      </c>
      <c r="B411" s="1">
        <v>45395</v>
      </c>
      <c r="C411">
        <v>3200</v>
      </c>
      <c r="D411" t="s">
        <v>10</v>
      </c>
      <c r="E411" t="s">
        <v>7</v>
      </c>
      <c r="F411" s="1">
        <f t="shared" si="6"/>
        <v>45455</v>
      </c>
      <c r="I411" t="s">
        <v>0</v>
      </c>
    </row>
    <row r="412" spans="1:9">
      <c r="A412">
        <v>22</v>
      </c>
      <c r="B412" s="1">
        <v>45395</v>
      </c>
      <c r="C412">
        <v>520</v>
      </c>
      <c r="D412" t="s">
        <v>11</v>
      </c>
      <c r="E412" t="s">
        <v>5</v>
      </c>
      <c r="F412" s="1">
        <f t="shared" si="6"/>
        <v>45455</v>
      </c>
      <c r="I412" t="s">
        <v>0</v>
      </c>
    </row>
    <row r="413" spans="1:9">
      <c r="A413">
        <v>202</v>
      </c>
      <c r="B413" s="1">
        <v>45395</v>
      </c>
      <c r="C413">
        <v>4120</v>
      </c>
      <c r="D413" t="s">
        <v>4</v>
      </c>
      <c r="E413" t="s">
        <v>7</v>
      </c>
      <c r="F413" s="1">
        <f t="shared" si="6"/>
        <v>45455</v>
      </c>
      <c r="I413" t="s">
        <v>0</v>
      </c>
    </row>
    <row r="414" spans="1:9">
      <c r="A414">
        <v>227</v>
      </c>
      <c r="B414" s="1">
        <v>45395</v>
      </c>
      <c r="C414">
        <v>4620</v>
      </c>
      <c r="D414" t="s">
        <v>12</v>
      </c>
      <c r="E414" t="s">
        <v>1</v>
      </c>
      <c r="F414" s="1">
        <f t="shared" si="6"/>
        <v>45455</v>
      </c>
      <c r="I414" t="s">
        <v>0</v>
      </c>
    </row>
    <row r="415" spans="1:9">
      <c r="A415">
        <v>284</v>
      </c>
      <c r="B415" s="1">
        <v>45395</v>
      </c>
      <c r="C415">
        <v>5760</v>
      </c>
      <c r="D415" t="s">
        <v>4</v>
      </c>
      <c r="E415" t="s">
        <v>3</v>
      </c>
      <c r="F415" s="1">
        <f t="shared" si="6"/>
        <v>45455</v>
      </c>
      <c r="I415" t="s">
        <v>0</v>
      </c>
    </row>
    <row r="416" spans="1:9">
      <c r="A416">
        <v>487</v>
      </c>
      <c r="B416" s="1">
        <v>45395</v>
      </c>
      <c r="C416">
        <v>5300</v>
      </c>
      <c r="D416" t="s">
        <v>6</v>
      </c>
      <c r="E416" t="s">
        <v>1</v>
      </c>
      <c r="F416" s="1">
        <f t="shared" si="6"/>
        <v>45455</v>
      </c>
      <c r="I416" t="s">
        <v>0</v>
      </c>
    </row>
    <row r="417" spans="1:9">
      <c r="A417">
        <v>148</v>
      </c>
      <c r="B417" s="1">
        <v>45395</v>
      </c>
      <c r="C417">
        <v>3040</v>
      </c>
      <c r="D417" t="s">
        <v>4</v>
      </c>
      <c r="E417" t="s">
        <v>5</v>
      </c>
      <c r="F417" s="1">
        <f t="shared" si="6"/>
        <v>45455</v>
      </c>
      <c r="I417" t="s">
        <v>0</v>
      </c>
    </row>
    <row r="418" spans="1:9">
      <c r="A418">
        <v>478</v>
      </c>
      <c r="B418" s="1">
        <v>45395</v>
      </c>
      <c r="C418">
        <v>6200</v>
      </c>
      <c r="D418" t="s">
        <v>8</v>
      </c>
      <c r="E418" t="s">
        <v>7</v>
      </c>
      <c r="F418" s="1">
        <f t="shared" si="6"/>
        <v>45455</v>
      </c>
      <c r="I418" t="s">
        <v>0</v>
      </c>
    </row>
    <row r="419" spans="1:9">
      <c r="A419">
        <v>354</v>
      </c>
      <c r="B419" s="1">
        <v>45395</v>
      </c>
      <c r="C419">
        <v>2450</v>
      </c>
      <c r="D419" t="s">
        <v>10</v>
      </c>
      <c r="E419" t="s">
        <v>3</v>
      </c>
      <c r="F419" s="1">
        <f t="shared" si="6"/>
        <v>45455</v>
      </c>
      <c r="I419" t="s">
        <v>0</v>
      </c>
    </row>
    <row r="420" spans="1:9">
      <c r="A420">
        <v>355</v>
      </c>
      <c r="B420" s="1">
        <v>45395</v>
      </c>
      <c r="C420">
        <v>2500</v>
      </c>
      <c r="D420" t="s">
        <v>4</v>
      </c>
      <c r="E420" t="s">
        <v>7</v>
      </c>
      <c r="F420" s="1">
        <f t="shared" si="6"/>
        <v>45455</v>
      </c>
      <c r="I420" t="s">
        <v>0</v>
      </c>
    </row>
    <row r="421" spans="1:9">
      <c r="A421">
        <v>396</v>
      </c>
      <c r="B421" s="1">
        <v>45395</v>
      </c>
      <c r="C421">
        <v>4550</v>
      </c>
      <c r="D421" t="s">
        <v>11</v>
      </c>
      <c r="E421" t="s">
        <v>3</v>
      </c>
      <c r="F421" s="1">
        <f t="shared" si="6"/>
        <v>45455</v>
      </c>
      <c r="I421" t="s">
        <v>0</v>
      </c>
    </row>
    <row r="422" spans="1:9">
      <c r="A422">
        <v>235</v>
      </c>
      <c r="B422" s="1">
        <v>45394</v>
      </c>
      <c r="C422">
        <v>4780</v>
      </c>
      <c r="D422" t="s">
        <v>10</v>
      </c>
      <c r="E422" t="s">
        <v>1</v>
      </c>
      <c r="F422" s="1">
        <f t="shared" si="6"/>
        <v>45454</v>
      </c>
      <c r="I422" t="s">
        <v>0</v>
      </c>
    </row>
    <row r="423" spans="1:9">
      <c r="A423">
        <v>225</v>
      </c>
      <c r="B423" s="1">
        <v>45394</v>
      </c>
      <c r="C423">
        <v>4580</v>
      </c>
      <c r="D423" t="s">
        <v>2</v>
      </c>
      <c r="E423" t="s">
        <v>5</v>
      </c>
      <c r="F423" s="1">
        <f t="shared" si="6"/>
        <v>45454</v>
      </c>
      <c r="I423" t="s">
        <v>0</v>
      </c>
    </row>
    <row r="424" spans="1:9">
      <c r="A424">
        <v>294</v>
      </c>
      <c r="B424" s="1">
        <v>45394</v>
      </c>
      <c r="C424">
        <v>5960</v>
      </c>
      <c r="D424" t="s">
        <v>11</v>
      </c>
      <c r="E424" t="s">
        <v>7</v>
      </c>
      <c r="F424" s="1">
        <f t="shared" si="6"/>
        <v>45454</v>
      </c>
      <c r="I424" t="s">
        <v>0</v>
      </c>
    </row>
    <row r="425" spans="1:9">
      <c r="A425">
        <v>454</v>
      </c>
      <c r="B425" s="1">
        <v>45394</v>
      </c>
      <c r="C425">
        <v>7450</v>
      </c>
      <c r="D425" t="s">
        <v>4</v>
      </c>
      <c r="E425" t="s">
        <v>7</v>
      </c>
      <c r="F425" s="1">
        <f t="shared" si="6"/>
        <v>45454</v>
      </c>
      <c r="I425" t="s">
        <v>0</v>
      </c>
    </row>
    <row r="426" spans="1:9">
      <c r="A426">
        <v>226</v>
      </c>
      <c r="B426" s="1">
        <v>45394</v>
      </c>
      <c r="C426">
        <v>4600</v>
      </c>
      <c r="D426" t="s">
        <v>11</v>
      </c>
      <c r="E426" t="s">
        <v>7</v>
      </c>
      <c r="F426" s="1">
        <f t="shared" si="6"/>
        <v>45454</v>
      </c>
      <c r="I426" t="s">
        <v>0</v>
      </c>
    </row>
    <row r="427" spans="1:9">
      <c r="A427">
        <v>265</v>
      </c>
      <c r="B427" s="1">
        <v>45394</v>
      </c>
      <c r="C427">
        <v>5380</v>
      </c>
      <c r="D427" t="s">
        <v>6</v>
      </c>
      <c r="E427" t="s">
        <v>7</v>
      </c>
      <c r="F427" s="1">
        <f t="shared" si="6"/>
        <v>45454</v>
      </c>
      <c r="I427" t="s">
        <v>0</v>
      </c>
    </row>
    <row r="428" spans="1:9">
      <c r="A428">
        <v>120</v>
      </c>
      <c r="B428" s="1">
        <v>45394</v>
      </c>
      <c r="C428">
        <v>2480</v>
      </c>
      <c r="D428" t="s">
        <v>11</v>
      </c>
      <c r="E428" t="s">
        <v>5</v>
      </c>
      <c r="F428" s="1">
        <f t="shared" si="6"/>
        <v>45454</v>
      </c>
      <c r="I428" t="s">
        <v>0</v>
      </c>
    </row>
    <row r="429" spans="1:9">
      <c r="A429">
        <v>491</v>
      </c>
      <c r="B429" s="1">
        <v>45394</v>
      </c>
      <c r="C429">
        <v>4900</v>
      </c>
      <c r="D429" t="s">
        <v>4</v>
      </c>
      <c r="E429" t="s">
        <v>5</v>
      </c>
      <c r="F429" s="1">
        <f t="shared" si="6"/>
        <v>45454</v>
      </c>
      <c r="I429" t="s">
        <v>0</v>
      </c>
    </row>
    <row r="430" spans="1:9">
      <c r="A430">
        <v>381</v>
      </c>
      <c r="B430" s="1">
        <v>45394</v>
      </c>
      <c r="C430">
        <v>3800</v>
      </c>
      <c r="D430" t="s">
        <v>11</v>
      </c>
      <c r="E430" t="s">
        <v>1</v>
      </c>
      <c r="F430" s="1">
        <f t="shared" si="6"/>
        <v>45454</v>
      </c>
      <c r="I430" t="s">
        <v>0</v>
      </c>
    </row>
    <row r="431" spans="1:9">
      <c r="A431">
        <v>98</v>
      </c>
      <c r="B431" s="1">
        <v>45394</v>
      </c>
      <c r="C431">
        <v>2040</v>
      </c>
      <c r="D431" t="s">
        <v>8</v>
      </c>
      <c r="E431" t="s">
        <v>7</v>
      </c>
      <c r="F431" s="1">
        <f t="shared" si="6"/>
        <v>45454</v>
      </c>
      <c r="I431" t="s">
        <v>0</v>
      </c>
    </row>
    <row r="432" spans="1:9">
      <c r="A432">
        <v>488</v>
      </c>
      <c r="B432" s="1">
        <v>45394</v>
      </c>
      <c r="C432">
        <v>5200</v>
      </c>
      <c r="D432" t="s">
        <v>4</v>
      </c>
      <c r="E432" t="s">
        <v>5</v>
      </c>
      <c r="F432" s="1">
        <f t="shared" si="6"/>
        <v>45454</v>
      </c>
      <c r="I432" t="s">
        <v>0</v>
      </c>
    </row>
    <row r="433" spans="1:9">
      <c r="A433">
        <v>313</v>
      </c>
      <c r="B433" s="1">
        <v>45394</v>
      </c>
      <c r="C433">
        <v>400</v>
      </c>
      <c r="D433" t="s">
        <v>11</v>
      </c>
      <c r="E433" t="s">
        <v>7</v>
      </c>
      <c r="F433" s="1">
        <f t="shared" si="6"/>
        <v>45454</v>
      </c>
      <c r="I433" t="s">
        <v>0</v>
      </c>
    </row>
    <row r="434" spans="1:9">
      <c r="A434">
        <v>302</v>
      </c>
      <c r="B434" s="1">
        <v>45394</v>
      </c>
      <c r="C434">
        <v>1700</v>
      </c>
      <c r="D434" t="s">
        <v>8</v>
      </c>
      <c r="E434" t="s">
        <v>5</v>
      </c>
      <c r="F434" s="1">
        <f t="shared" si="6"/>
        <v>45454</v>
      </c>
      <c r="I434" t="s">
        <v>0</v>
      </c>
    </row>
    <row r="435" spans="1:9">
      <c r="A435">
        <v>326</v>
      </c>
      <c r="B435" s="1">
        <v>45394</v>
      </c>
      <c r="C435">
        <v>1050</v>
      </c>
      <c r="D435" t="s">
        <v>10</v>
      </c>
      <c r="E435" t="s">
        <v>3</v>
      </c>
      <c r="F435" s="1">
        <f t="shared" si="6"/>
        <v>45454</v>
      </c>
      <c r="I435" t="s">
        <v>0</v>
      </c>
    </row>
    <row r="436" spans="1:9">
      <c r="A436">
        <v>335</v>
      </c>
      <c r="B436" s="1">
        <v>45394</v>
      </c>
      <c r="C436">
        <v>1500</v>
      </c>
      <c r="D436" t="s">
        <v>4</v>
      </c>
      <c r="E436" t="s">
        <v>7</v>
      </c>
      <c r="F436" s="1">
        <f t="shared" si="6"/>
        <v>45454</v>
      </c>
      <c r="I436" t="s">
        <v>0</v>
      </c>
    </row>
    <row r="437" spans="1:9">
      <c r="A437">
        <v>328</v>
      </c>
      <c r="B437" s="1">
        <v>45394</v>
      </c>
      <c r="C437">
        <v>1150</v>
      </c>
      <c r="D437" t="s">
        <v>11</v>
      </c>
      <c r="E437" t="s">
        <v>7</v>
      </c>
      <c r="F437" s="1">
        <f t="shared" si="6"/>
        <v>45454</v>
      </c>
      <c r="I437" t="s">
        <v>0</v>
      </c>
    </row>
    <row r="438" spans="1:9">
      <c r="A438">
        <v>496</v>
      </c>
      <c r="B438" s="1">
        <v>45394</v>
      </c>
      <c r="C438">
        <v>4400</v>
      </c>
      <c r="D438" t="s">
        <v>10</v>
      </c>
      <c r="E438" t="s">
        <v>7</v>
      </c>
      <c r="F438" s="1">
        <f t="shared" si="6"/>
        <v>45454</v>
      </c>
      <c r="I438" t="s">
        <v>0</v>
      </c>
    </row>
    <row r="439" spans="1:9">
      <c r="A439">
        <v>247</v>
      </c>
      <c r="B439" s="1">
        <v>45394</v>
      </c>
      <c r="C439">
        <v>5020</v>
      </c>
      <c r="D439" t="s">
        <v>4</v>
      </c>
      <c r="E439" t="s">
        <v>1</v>
      </c>
      <c r="F439" s="1">
        <f t="shared" si="6"/>
        <v>45454</v>
      </c>
      <c r="I439" t="s">
        <v>0</v>
      </c>
    </row>
    <row r="440" spans="1:9">
      <c r="A440">
        <v>61</v>
      </c>
      <c r="B440" s="1">
        <v>45394</v>
      </c>
      <c r="C440">
        <v>1300</v>
      </c>
      <c r="D440" t="s">
        <v>6</v>
      </c>
      <c r="E440" t="s">
        <v>7</v>
      </c>
      <c r="F440" s="1">
        <f t="shared" si="6"/>
        <v>45454</v>
      </c>
      <c r="I440" t="s">
        <v>0</v>
      </c>
    </row>
    <row r="441" spans="1:9">
      <c r="A441">
        <v>239</v>
      </c>
      <c r="B441" s="1">
        <v>45394</v>
      </c>
      <c r="C441">
        <v>4860</v>
      </c>
      <c r="D441" t="s">
        <v>11</v>
      </c>
      <c r="E441" t="s">
        <v>5</v>
      </c>
      <c r="F441" s="1">
        <f t="shared" si="6"/>
        <v>45454</v>
      </c>
      <c r="I441" t="s">
        <v>0</v>
      </c>
    </row>
    <row r="442" spans="1:9">
      <c r="A442">
        <v>422</v>
      </c>
      <c r="B442" s="1">
        <v>45394</v>
      </c>
      <c r="C442">
        <v>5850</v>
      </c>
      <c r="D442" t="s">
        <v>10</v>
      </c>
      <c r="E442" t="s">
        <v>7</v>
      </c>
      <c r="F442" s="1">
        <f t="shared" si="6"/>
        <v>45454</v>
      </c>
      <c r="I442" t="s">
        <v>0</v>
      </c>
    </row>
    <row r="443" spans="1:9">
      <c r="A443">
        <v>87</v>
      </c>
      <c r="B443" s="1">
        <v>45394</v>
      </c>
      <c r="C443">
        <v>1820</v>
      </c>
      <c r="D443" t="s">
        <v>8</v>
      </c>
      <c r="E443" t="s">
        <v>1</v>
      </c>
      <c r="F443" s="1">
        <f t="shared" si="6"/>
        <v>45454</v>
      </c>
      <c r="I443" t="s">
        <v>0</v>
      </c>
    </row>
    <row r="444" spans="1:9">
      <c r="A444">
        <v>407</v>
      </c>
      <c r="B444" s="1">
        <v>45394</v>
      </c>
      <c r="C444">
        <v>5100</v>
      </c>
      <c r="D444" t="s">
        <v>6</v>
      </c>
      <c r="E444" t="s">
        <v>5</v>
      </c>
      <c r="F444" s="1">
        <f t="shared" si="6"/>
        <v>45454</v>
      </c>
      <c r="I444" t="s">
        <v>0</v>
      </c>
    </row>
    <row r="445" spans="1:9">
      <c r="A445">
        <v>397</v>
      </c>
      <c r="B445" s="1">
        <v>45394</v>
      </c>
      <c r="C445">
        <v>4600</v>
      </c>
      <c r="D445" t="s">
        <v>12</v>
      </c>
      <c r="E445" t="s">
        <v>7</v>
      </c>
      <c r="F445" s="1">
        <f t="shared" si="6"/>
        <v>45454</v>
      </c>
      <c r="I445" t="s">
        <v>0</v>
      </c>
    </row>
    <row r="446" spans="1:9">
      <c r="A446">
        <v>67</v>
      </c>
      <c r="B446" s="1">
        <v>45394</v>
      </c>
      <c r="C446">
        <v>1420</v>
      </c>
      <c r="D446" t="s">
        <v>6</v>
      </c>
      <c r="E446" t="s">
        <v>1</v>
      </c>
      <c r="F446" s="1">
        <f t="shared" si="6"/>
        <v>45454</v>
      </c>
      <c r="I446" t="s">
        <v>0</v>
      </c>
    </row>
    <row r="447" spans="1:9">
      <c r="A447">
        <v>408</v>
      </c>
      <c r="B447" s="1">
        <v>45394</v>
      </c>
      <c r="C447">
        <v>5150</v>
      </c>
      <c r="D447" t="s">
        <v>9</v>
      </c>
      <c r="E447" t="s">
        <v>7</v>
      </c>
      <c r="F447" s="1">
        <f t="shared" si="6"/>
        <v>45454</v>
      </c>
      <c r="I447" t="s">
        <v>0</v>
      </c>
    </row>
    <row r="448" spans="1:9">
      <c r="A448">
        <v>472</v>
      </c>
      <c r="B448" s="1">
        <v>45393</v>
      </c>
      <c r="C448">
        <v>6800</v>
      </c>
      <c r="D448" t="s">
        <v>8</v>
      </c>
      <c r="E448" t="s">
        <v>1</v>
      </c>
      <c r="F448" s="1">
        <f t="shared" si="6"/>
        <v>45453</v>
      </c>
      <c r="I448" t="s">
        <v>0</v>
      </c>
    </row>
    <row r="449" spans="1:9">
      <c r="A449">
        <v>497</v>
      </c>
      <c r="B449" s="1">
        <v>45393</v>
      </c>
      <c r="C449">
        <v>4300</v>
      </c>
      <c r="D449" t="s">
        <v>2</v>
      </c>
      <c r="E449" t="s">
        <v>3</v>
      </c>
      <c r="F449" s="1">
        <f t="shared" si="6"/>
        <v>45453</v>
      </c>
      <c r="I449" t="s">
        <v>0</v>
      </c>
    </row>
    <row r="450" spans="1:9">
      <c r="A450">
        <v>473</v>
      </c>
      <c r="B450" s="1">
        <v>45393</v>
      </c>
      <c r="C450">
        <v>6700</v>
      </c>
      <c r="D450" t="s">
        <v>10</v>
      </c>
      <c r="E450" t="s">
        <v>1</v>
      </c>
      <c r="F450" s="1">
        <f t="shared" si="6"/>
        <v>45453</v>
      </c>
      <c r="I450" t="s">
        <v>0</v>
      </c>
    </row>
    <row r="451" spans="1:9">
      <c r="A451">
        <v>142</v>
      </c>
      <c r="B451" s="1">
        <v>45393</v>
      </c>
      <c r="C451">
        <v>2920</v>
      </c>
      <c r="D451" t="s">
        <v>12</v>
      </c>
      <c r="E451" t="s">
        <v>7</v>
      </c>
      <c r="F451" s="1">
        <f t="shared" ref="F451:F500" si="7">B451+60</f>
        <v>45453</v>
      </c>
      <c r="I451" t="s">
        <v>0</v>
      </c>
    </row>
    <row r="452" spans="1:9">
      <c r="A452">
        <v>334</v>
      </c>
      <c r="B452" s="1">
        <v>45393</v>
      </c>
      <c r="C452">
        <v>1450</v>
      </c>
      <c r="D452" t="s">
        <v>6</v>
      </c>
      <c r="E452" t="s">
        <v>5</v>
      </c>
      <c r="F452" s="1">
        <f t="shared" si="7"/>
        <v>45453</v>
      </c>
      <c r="I452" t="s">
        <v>0</v>
      </c>
    </row>
    <row r="453" spans="1:9">
      <c r="A453">
        <v>163</v>
      </c>
      <c r="B453" s="1">
        <v>45393</v>
      </c>
      <c r="C453">
        <v>3340</v>
      </c>
      <c r="D453" t="s">
        <v>6</v>
      </c>
      <c r="E453" t="s">
        <v>1</v>
      </c>
      <c r="F453" s="1">
        <f t="shared" si="7"/>
        <v>45453</v>
      </c>
      <c r="I453" t="s">
        <v>0</v>
      </c>
    </row>
    <row r="454" spans="1:9">
      <c r="A454">
        <v>146</v>
      </c>
      <c r="B454" s="1">
        <v>45393</v>
      </c>
      <c r="C454">
        <v>3000</v>
      </c>
      <c r="D454" t="s">
        <v>6</v>
      </c>
      <c r="E454" t="s">
        <v>7</v>
      </c>
      <c r="F454" s="1">
        <f t="shared" si="7"/>
        <v>45453</v>
      </c>
      <c r="I454" t="s">
        <v>0</v>
      </c>
    </row>
    <row r="455" spans="1:9">
      <c r="A455">
        <v>114</v>
      </c>
      <c r="B455" s="1">
        <v>45393</v>
      </c>
      <c r="C455">
        <v>2360</v>
      </c>
      <c r="D455" t="s">
        <v>4</v>
      </c>
      <c r="E455" t="s">
        <v>7</v>
      </c>
      <c r="F455" s="1">
        <f t="shared" si="7"/>
        <v>45453</v>
      </c>
      <c r="I455" t="s">
        <v>0</v>
      </c>
    </row>
    <row r="456" spans="1:9">
      <c r="A456">
        <v>113</v>
      </c>
      <c r="B456" s="1">
        <v>45393</v>
      </c>
      <c r="C456">
        <v>2340</v>
      </c>
      <c r="D456" t="s">
        <v>6</v>
      </c>
      <c r="E456" t="s">
        <v>5</v>
      </c>
      <c r="F456" s="1">
        <f t="shared" si="7"/>
        <v>45453</v>
      </c>
      <c r="I456" t="s">
        <v>0</v>
      </c>
    </row>
    <row r="457" spans="1:9">
      <c r="A457">
        <v>338</v>
      </c>
      <c r="B457" s="1">
        <v>45393</v>
      </c>
      <c r="C457">
        <v>1650</v>
      </c>
      <c r="D457" t="s">
        <v>4</v>
      </c>
      <c r="E457" t="s">
        <v>7</v>
      </c>
      <c r="F457" s="1">
        <f t="shared" si="7"/>
        <v>45453</v>
      </c>
      <c r="I457" t="s">
        <v>0</v>
      </c>
    </row>
    <row r="458" spans="1:9">
      <c r="A458">
        <v>346</v>
      </c>
      <c r="B458" s="1">
        <v>45393</v>
      </c>
      <c r="C458">
        <v>2050</v>
      </c>
      <c r="D458" t="s">
        <v>12</v>
      </c>
      <c r="E458" t="s">
        <v>1</v>
      </c>
      <c r="F458" s="1">
        <f t="shared" si="7"/>
        <v>45453</v>
      </c>
      <c r="I458" t="s">
        <v>0</v>
      </c>
    </row>
    <row r="459" spans="1:9">
      <c r="A459">
        <v>165</v>
      </c>
      <c r="B459" s="1">
        <v>45393</v>
      </c>
      <c r="C459">
        <v>3380</v>
      </c>
      <c r="D459" t="s">
        <v>4</v>
      </c>
      <c r="E459" t="s">
        <v>1</v>
      </c>
      <c r="F459" s="1">
        <f t="shared" si="7"/>
        <v>45453</v>
      </c>
      <c r="I459" t="s">
        <v>0</v>
      </c>
    </row>
    <row r="460" spans="1:9">
      <c r="A460">
        <v>189</v>
      </c>
      <c r="B460" s="1">
        <v>45393</v>
      </c>
      <c r="C460">
        <v>3860</v>
      </c>
      <c r="D460" t="s">
        <v>8</v>
      </c>
      <c r="E460" t="s">
        <v>3</v>
      </c>
      <c r="F460" s="1">
        <f t="shared" si="7"/>
        <v>45453</v>
      </c>
      <c r="I460" t="s">
        <v>0</v>
      </c>
    </row>
    <row r="461" spans="1:9">
      <c r="A461">
        <v>274</v>
      </c>
      <c r="B461" s="1">
        <v>45393</v>
      </c>
      <c r="C461">
        <v>5560</v>
      </c>
      <c r="D461" t="s">
        <v>8</v>
      </c>
      <c r="E461" t="s">
        <v>5</v>
      </c>
      <c r="F461" s="1">
        <f t="shared" si="7"/>
        <v>45453</v>
      </c>
      <c r="I461" t="s">
        <v>0</v>
      </c>
    </row>
    <row r="462" spans="1:9">
      <c r="A462">
        <v>241</v>
      </c>
      <c r="B462" s="1">
        <v>45393</v>
      </c>
      <c r="C462">
        <v>4900</v>
      </c>
      <c r="D462" t="s">
        <v>10</v>
      </c>
      <c r="E462" t="s">
        <v>1</v>
      </c>
      <c r="F462" s="1">
        <f t="shared" si="7"/>
        <v>45453</v>
      </c>
      <c r="I462" t="s">
        <v>0</v>
      </c>
    </row>
    <row r="463" spans="1:9">
      <c r="A463">
        <v>213</v>
      </c>
      <c r="B463" s="1">
        <v>45393</v>
      </c>
      <c r="C463">
        <v>4340</v>
      </c>
      <c r="D463" t="s">
        <v>4</v>
      </c>
      <c r="E463" t="s">
        <v>1</v>
      </c>
      <c r="F463" s="1">
        <f t="shared" si="7"/>
        <v>45453</v>
      </c>
      <c r="I463" t="s">
        <v>0</v>
      </c>
    </row>
    <row r="464" spans="1:9">
      <c r="A464">
        <v>178</v>
      </c>
      <c r="B464" s="1">
        <v>45393</v>
      </c>
      <c r="C464">
        <v>3640</v>
      </c>
      <c r="D464" t="s">
        <v>2</v>
      </c>
      <c r="E464" t="s">
        <v>1</v>
      </c>
      <c r="F464" s="1">
        <f t="shared" si="7"/>
        <v>45453</v>
      </c>
      <c r="I464" t="s">
        <v>0</v>
      </c>
    </row>
    <row r="465" spans="1:9">
      <c r="A465">
        <v>175</v>
      </c>
      <c r="B465" s="1">
        <v>45393</v>
      </c>
      <c r="C465">
        <v>3580</v>
      </c>
      <c r="D465" t="s">
        <v>11</v>
      </c>
      <c r="E465" t="s">
        <v>3</v>
      </c>
      <c r="F465" s="1">
        <f t="shared" si="7"/>
        <v>45453</v>
      </c>
      <c r="I465" t="s">
        <v>0</v>
      </c>
    </row>
    <row r="466" spans="1:9">
      <c r="A466">
        <v>275</v>
      </c>
      <c r="B466" s="1">
        <v>45393</v>
      </c>
      <c r="C466">
        <v>5580</v>
      </c>
      <c r="D466" t="s">
        <v>10</v>
      </c>
      <c r="E466" t="s">
        <v>1</v>
      </c>
      <c r="F466" s="1">
        <f t="shared" si="7"/>
        <v>45453</v>
      </c>
      <c r="I466" t="s">
        <v>0</v>
      </c>
    </row>
    <row r="467" spans="1:9">
      <c r="A467">
        <v>186</v>
      </c>
      <c r="B467" s="1">
        <v>45393</v>
      </c>
      <c r="C467">
        <v>3800</v>
      </c>
      <c r="D467" t="s">
        <v>6</v>
      </c>
      <c r="E467" t="s">
        <v>3</v>
      </c>
      <c r="F467" s="1">
        <f t="shared" si="7"/>
        <v>45453</v>
      </c>
      <c r="I467" t="s">
        <v>0</v>
      </c>
    </row>
    <row r="468" spans="1:9">
      <c r="A468">
        <v>230</v>
      </c>
      <c r="B468" s="1">
        <v>45393</v>
      </c>
      <c r="C468">
        <v>4680</v>
      </c>
      <c r="D468" t="s">
        <v>4</v>
      </c>
      <c r="E468" t="s">
        <v>7</v>
      </c>
      <c r="F468" s="1">
        <f t="shared" si="7"/>
        <v>45453</v>
      </c>
      <c r="I468" t="s">
        <v>0</v>
      </c>
    </row>
    <row r="469" spans="1:9">
      <c r="A469">
        <v>436</v>
      </c>
      <c r="B469" s="1">
        <v>45393</v>
      </c>
      <c r="C469">
        <v>6550</v>
      </c>
      <c r="D469" t="s">
        <v>6</v>
      </c>
      <c r="E469" t="s">
        <v>7</v>
      </c>
      <c r="F469" s="1">
        <f t="shared" si="7"/>
        <v>45453</v>
      </c>
      <c r="I469" t="s">
        <v>0</v>
      </c>
    </row>
    <row r="470" spans="1:9">
      <c r="A470">
        <v>442</v>
      </c>
      <c r="B470" s="1">
        <v>45393</v>
      </c>
      <c r="C470">
        <v>6850</v>
      </c>
      <c r="D470" t="s">
        <v>9</v>
      </c>
      <c r="E470" t="s">
        <v>5</v>
      </c>
      <c r="F470" s="1">
        <f t="shared" si="7"/>
        <v>45453</v>
      </c>
      <c r="I470" t="s">
        <v>0</v>
      </c>
    </row>
    <row r="471" spans="1:9">
      <c r="A471">
        <v>429</v>
      </c>
      <c r="B471" s="1">
        <v>45393</v>
      </c>
      <c r="C471">
        <v>6200</v>
      </c>
      <c r="D471" t="s">
        <v>2</v>
      </c>
      <c r="E471" t="s">
        <v>1</v>
      </c>
      <c r="F471" s="1">
        <f t="shared" si="7"/>
        <v>45453</v>
      </c>
      <c r="I471" t="s">
        <v>0</v>
      </c>
    </row>
    <row r="472" spans="1:9">
      <c r="A472">
        <v>417</v>
      </c>
      <c r="B472" s="1">
        <v>45393</v>
      </c>
      <c r="C472">
        <v>5600</v>
      </c>
      <c r="D472" t="s">
        <v>4</v>
      </c>
      <c r="E472" t="s">
        <v>1</v>
      </c>
      <c r="F472" s="1">
        <f t="shared" si="7"/>
        <v>45453</v>
      </c>
      <c r="I472" t="s">
        <v>0</v>
      </c>
    </row>
    <row r="473" spans="1:9">
      <c r="A473">
        <v>80</v>
      </c>
      <c r="B473" s="1">
        <v>45393</v>
      </c>
      <c r="C473">
        <v>1680</v>
      </c>
      <c r="D473" t="s">
        <v>4</v>
      </c>
      <c r="E473" t="s">
        <v>1</v>
      </c>
      <c r="F473" s="1">
        <f t="shared" si="7"/>
        <v>45453</v>
      </c>
      <c r="I473" t="s">
        <v>0</v>
      </c>
    </row>
    <row r="474" spans="1:9">
      <c r="A474">
        <v>54</v>
      </c>
      <c r="B474" s="1">
        <v>45393</v>
      </c>
      <c r="C474">
        <v>1160</v>
      </c>
      <c r="D474" t="s">
        <v>10</v>
      </c>
      <c r="E474" t="s">
        <v>5</v>
      </c>
      <c r="F474" s="1">
        <f t="shared" si="7"/>
        <v>45453</v>
      </c>
      <c r="I474" t="s">
        <v>0</v>
      </c>
    </row>
    <row r="475" spans="1:9">
      <c r="A475">
        <v>105</v>
      </c>
      <c r="B475" s="1">
        <v>45393</v>
      </c>
      <c r="C475">
        <v>2180</v>
      </c>
      <c r="D475" t="s">
        <v>10</v>
      </c>
      <c r="E475" t="s">
        <v>3</v>
      </c>
      <c r="F475" s="1">
        <f t="shared" si="7"/>
        <v>45453</v>
      </c>
      <c r="I475" t="s">
        <v>0</v>
      </c>
    </row>
    <row r="476" spans="1:9">
      <c r="A476">
        <v>211</v>
      </c>
      <c r="B476" s="1">
        <v>45392</v>
      </c>
      <c r="C476">
        <v>4300</v>
      </c>
      <c r="D476" t="s">
        <v>11</v>
      </c>
      <c r="E476" t="s">
        <v>5</v>
      </c>
      <c r="F476" s="1">
        <f t="shared" si="7"/>
        <v>45452</v>
      </c>
      <c r="I476" t="s">
        <v>0</v>
      </c>
    </row>
    <row r="477" spans="1:9">
      <c r="A477">
        <v>490</v>
      </c>
      <c r="B477" s="1">
        <v>45392</v>
      </c>
      <c r="C477">
        <v>5000</v>
      </c>
      <c r="D477" t="s">
        <v>10</v>
      </c>
      <c r="E477" t="s">
        <v>7</v>
      </c>
      <c r="F477" s="1">
        <f t="shared" si="7"/>
        <v>45452</v>
      </c>
      <c r="I477" t="s">
        <v>0</v>
      </c>
    </row>
    <row r="478" spans="1:9">
      <c r="A478">
        <v>38</v>
      </c>
      <c r="B478" s="1">
        <v>45392</v>
      </c>
      <c r="C478">
        <v>840</v>
      </c>
      <c r="D478" t="s">
        <v>2</v>
      </c>
      <c r="E478" t="s">
        <v>1</v>
      </c>
      <c r="F478" s="1">
        <f t="shared" si="7"/>
        <v>45452</v>
      </c>
      <c r="I478" t="s">
        <v>0</v>
      </c>
    </row>
    <row r="479" spans="1:9">
      <c r="A479">
        <v>52</v>
      </c>
      <c r="B479" s="1">
        <v>45392</v>
      </c>
      <c r="C479">
        <v>1120</v>
      </c>
      <c r="D479" t="s">
        <v>11</v>
      </c>
      <c r="E479" t="s">
        <v>1</v>
      </c>
      <c r="F479" s="1">
        <f t="shared" si="7"/>
        <v>45452</v>
      </c>
      <c r="I479" t="s">
        <v>0</v>
      </c>
    </row>
    <row r="480" spans="1:9">
      <c r="A480">
        <v>190</v>
      </c>
      <c r="B480" s="1">
        <v>45392</v>
      </c>
      <c r="C480">
        <v>3880</v>
      </c>
      <c r="D480" t="s">
        <v>10</v>
      </c>
      <c r="E480" t="s">
        <v>5</v>
      </c>
      <c r="F480" s="1">
        <f t="shared" si="7"/>
        <v>45452</v>
      </c>
      <c r="I480" t="s">
        <v>0</v>
      </c>
    </row>
    <row r="481" spans="1:9">
      <c r="A481">
        <v>214</v>
      </c>
      <c r="B481" s="1">
        <v>45392</v>
      </c>
      <c r="C481">
        <v>4360</v>
      </c>
      <c r="D481" t="s">
        <v>6</v>
      </c>
      <c r="E481" t="s">
        <v>3</v>
      </c>
      <c r="F481" s="1">
        <f t="shared" si="7"/>
        <v>45452</v>
      </c>
      <c r="I481" t="s">
        <v>0</v>
      </c>
    </row>
    <row r="482" spans="1:9">
      <c r="A482">
        <v>215</v>
      </c>
      <c r="B482" s="1">
        <v>45392</v>
      </c>
      <c r="C482">
        <v>4380</v>
      </c>
      <c r="D482" t="s">
        <v>6</v>
      </c>
      <c r="E482" t="s">
        <v>7</v>
      </c>
      <c r="F482" s="1">
        <f t="shared" si="7"/>
        <v>45452</v>
      </c>
      <c r="I482" t="s">
        <v>0</v>
      </c>
    </row>
    <row r="483" spans="1:9">
      <c r="A483">
        <v>236</v>
      </c>
      <c r="B483" s="1">
        <v>45392</v>
      </c>
      <c r="C483">
        <v>4800</v>
      </c>
      <c r="D483" t="s">
        <v>4</v>
      </c>
      <c r="E483" t="s">
        <v>5</v>
      </c>
      <c r="F483" s="1">
        <f t="shared" si="7"/>
        <v>45452</v>
      </c>
      <c r="I483" t="s">
        <v>0</v>
      </c>
    </row>
    <row r="484" spans="1:9">
      <c r="A484">
        <v>440</v>
      </c>
      <c r="B484" s="1">
        <v>45392</v>
      </c>
      <c r="C484">
        <v>6750</v>
      </c>
      <c r="D484" t="s">
        <v>4</v>
      </c>
      <c r="E484" t="s">
        <v>7</v>
      </c>
      <c r="F484" s="1">
        <f t="shared" si="7"/>
        <v>45452</v>
      </c>
      <c r="I484" t="s">
        <v>0</v>
      </c>
    </row>
    <row r="485" spans="1:9">
      <c r="A485">
        <v>200</v>
      </c>
      <c r="B485" s="1">
        <v>45392</v>
      </c>
      <c r="C485">
        <v>4080</v>
      </c>
      <c r="D485" t="s">
        <v>8</v>
      </c>
      <c r="E485" t="s">
        <v>3</v>
      </c>
      <c r="F485" s="1">
        <f t="shared" si="7"/>
        <v>45452</v>
      </c>
      <c r="I485" t="s">
        <v>0</v>
      </c>
    </row>
    <row r="486" spans="1:9">
      <c r="A486">
        <v>492</v>
      </c>
      <c r="B486" s="1">
        <v>45392</v>
      </c>
      <c r="C486">
        <v>4800</v>
      </c>
      <c r="D486" t="s">
        <v>6</v>
      </c>
      <c r="E486" t="s">
        <v>7</v>
      </c>
      <c r="F486" s="1">
        <f t="shared" si="7"/>
        <v>45452</v>
      </c>
      <c r="I486" t="s">
        <v>0</v>
      </c>
    </row>
    <row r="487" spans="1:9">
      <c r="A487">
        <v>1</v>
      </c>
      <c r="B487" s="1">
        <v>45392</v>
      </c>
      <c r="C487">
        <v>100</v>
      </c>
      <c r="D487" t="s">
        <v>11</v>
      </c>
      <c r="E487" t="s">
        <v>5</v>
      </c>
      <c r="F487" s="1">
        <f t="shared" si="7"/>
        <v>45452</v>
      </c>
      <c r="I487" t="s">
        <v>0</v>
      </c>
    </row>
    <row r="488" spans="1:9">
      <c r="A488">
        <v>71</v>
      </c>
      <c r="B488" s="1">
        <v>45392</v>
      </c>
      <c r="C488">
        <v>1500</v>
      </c>
      <c r="D488" t="s">
        <v>10</v>
      </c>
      <c r="E488" t="s">
        <v>5</v>
      </c>
      <c r="F488" s="1">
        <f t="shared" si="7"/>
        <v>45452</v>
      </c>
      <c r="I488" t="s">
        <v>0</v>
      </c>
    </row>
    <row r="489" spans="1:9">
      <c r="A489">
        <v>462</v>
      </c>
      <c r="B489" s="1">
        <v>45392</v>
      </c>
      <c r="C489">
        <v>7800</v>
      </c>
      <c r="D489" t="s">
        <v>10</v>
      </c>
      <c r="E489" t="s">
        <v>7</v>
      </c>
      <c r="F489" s="1">
        <f t="shared" si="7"/>
        <v>45452</v>
      </c>
      <c r="I489" t="s">
        <v>0</v>
      </c>
    </row>
    <row r="490" spans="1:9">
      <c r="A490">
        <v>461</v>
      </c>
      <c r="B490" s="1">
        <v>45392</v>
      </c>
      <c r="C490">
        <v>7900</v>
      </c>
      <c r="D490" t="s">
        <v>8</v>
      </c>
      <c r="E490" t="s">
        <v>7</v>
      </c>
      <c r="F490" s="1">
        <f t="shared" si="7"/>
        <v>45452</v>
      </c>
      <c r="I490" t="s">
        <v>0</v>
      </c>
    </row>
    <row r="491" spans="1:9">
      <c r="A491">
        <v>359</v>
      </c>
      <c r="B491" s="1">
        <v>45392</v>
      </c>
      <c r="C491">
        <v>2700</v>
      </c>
      <c r="D491" t="s">
        <v>8</v>
      </c>
      <c r="E491" t="s">
        <v>1</v>
      </c>
      <c r="F491" s="1">
        <f t="shared" si="7"/>
        <v>45452</v>
      </c>
      <c r="I491" t="s">
        <v>0</v>
      </c>
    </row>
    <row r="492" spans="1:9">
      <c r="A492">
        <v>132</v>
      </c>
      <c r="B492" s="1">
        <v>45392</v>
      </c>
      <c r="C492">
        <v>2720</v>
      </c>
      <c r="D492" t="s">
        <v>8</v>
      </c>
      <c r="E492" t="s">
        <v>7</v>
      </c>
      <c r="F492" s="1">
        <f t="shared" si="7"/>
        <v>45452</v>
      </c>
      <c r="I492" t="s">
        <v>0</v>
      </c>
    </row>
    <row r="493" spans="1:9">
      <c r="A493">
        <v>136</v>
      </c>
      <c r="B493" s="1">
        <v>45392</v>
      </c>
      <c r="C493">
        <v>2800</v>
      </c>
      <c r="D493" t="s">
        <v>9</v>
      </c>
      <c r="E493" t="s">
        <v>1</v>
      </c>
      <c r="F493" s="1">
        <f t="shared" si="7"/>
        <v>45452</v>
      </c>
      <c r="I493" t="s">
        <v>0</v>
      </c>
    </row>
    <row r="494" spans="1:9">
      <c r="A494">
        <v>70</v>
      </c>
      <c r="B494" s="1">
        <v>45392</v>
      </c>
      <c r="C494">
        <v>1480</v>
      </c>
      <c r="D494" t="s">
        <v>8</v>
      </c>
      <c r="E494" t="s">
        <v>7</v>
      </c>
      <c r="F494" s="1">
        <f t="shared" si="7"/>
        <v>45452</v>
      </c>
      <c r="I494" t="s">
        <v>0</v>
      </c>
    </row>
    <row r="495" spans="1:9">
      <c r="A495">
        <v>366</v>
      </c>
      <c r="B495" s="1">
        <v>45392</v>
      </c>
      <c r="C495">
        <v>3050</v>
      </c>
      <c r="D495" t="s">
        <v>4</v>
      </c>
      <c r="E495" t="s">
        <v>7</v>
      </c>
      <c r="F495" s="1">
        <f t="shared" si="7"/>
        <v>45452</v>
      </c>
      <c r="I495" t="s">
        <v>0</v>
      </c>
    </row>
    <row r="496" spans="1:9">
      <c r="A496">
        <v>281</v>
      </c>
      <c r="B496" s="1">
        <v>45392</v>
      </c>
      <c r="C496">
        <v>5700</v>
      </c>
      <c r="D496" t="s">
        <v>4</v>
      </c>
      <c r="E496" t="s">
        <v>5</v>
      </c>
      <c r="F496" s="1">
        <f t="shared" si="7"/>
        <v>45452</v>
      </c>
      <c r="I496" t="s">
        <v>0</v>
      </c>
    </row>
    <row r="497" spans="1:9">
      <c r="A497">
        <v>435</v>
      </c>
      <c r="B497" s="1">
        <v>45392</v>
      </c>
      <c r="C497">
        <v>6500</v>
      </c>
      <c r="D497" t="s">
        <v>6</v>
      </c>
      <c r="E497" t="s">
        <v>5</v>
      </c>
      <c r="F497" s="1">
        <f t="shared" si="7"/>
        <v>45452</v>
      </c>
      <c r="I497" t="s">
        <v>0</v>
      </c>
    </row>
    <row r="498" spans="1:9">
      <c r="A498">
        <v>316</v>
      </c>
      <c r="B498" s="1">
        <v>45392</v>
      </c>
      <c r="C498">
        <v>550</v>
      </c>
      <c r="D498" t="s">
        <v>6</v>
      </c>
      <c r="E498" t="s">
        <v>5</v>
      </c>
      <c r="F498" s="1">
        <f t="shared" si="7"/>
        <v>45452</v>
      </c>
      <c r="I498" t="s">
        <v>0</v>
      </c>
    </row>
    <row r="499" spans="1:9">
      <c r="A499">
        <v>315</v>
      </c>
      <c r="B499" s="1">
        <v>45392</v>
      </c>
      <c r="C499">
        <v>500</v>
      </c>
      <c r="D499" t="s">
        <v>4</v>
      </c>
      <c r="E499" t="s">
        <v>3</v>
      </c>
      <c r="F499" s="1">
        <f t="shared" si="7"/>
        <v>45452</v>
      </c>
      <c r="I499" t="s">
        <v>0</v>
      </c>
    </row>
    <row r="500" spans="1:9">
      <c r="A500">
        <v>59</v>
      </c>
      <c r="B500" s="1">
        <v>45392</v>
      </c>
      <c r="C500">
        <v>1260</v>
      </c>
      <c r="D500" t="s">
        <v>2</v>
      </c>
      <c r="E500" t="s">
        <v>1</v>
      </c>
      <c r="F500" s="1">
        <f t="shared" si="7"/>
        <v>45452</v>
      </c>
      <c r="I500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4B92-CCD8-4941-B057-3EB33A91F88B}">
  <dimension ref="A1:I500"/>
  <sheetViews>
    <sheetView tabSelected="1" workbookViewId="0">
      <selection activeCell="J4" sqref="J4"/>
    </sheetView>
  </sheetViews>
  <sheetFormatPr defaultRowHeight="14.25"/>
  <cols>
    <col min="1" max="1" width="14.125" bestFit="1" customWidth="1"/>
    <col min="2" max="2" width="17" bestFit="1" customWidth="1"/>
    <col min="3" max="3" width="11.875" bestFit="1" customWidth="1"/>
    <col min="4" max="4" width="11" bestFit="1" customWidth="1"/>
    <col min="5" max="5" width="13.25" bestFit="1" customWidth="1"/>
    <col min="6" max="6" width="18.25" bestFit="1" customWidth="1"/>
    <col min="7" max="7" width="6.875" bestFit="1" customWidth="1"/>
    <col min="8" max="8" width="9.75" bestFit="1" customWidth="1"/>
    <col min="9" max="9" width="11.375" bestFit="1" customWidth="1"/>
  </cols>
  <sheetData>
    <row r="1" spans="1:9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24</v>
      </c>
      <c r="H1" t="s">
        <v>14</v>
      </c>
      <c r="I1" t="s">
        <v>13</v>
      </c>
    </row>
    <row r="2" spans="1:9">
      <c r="A2">
        <v>137</v>
      </c>
      <c r="B2" s="1">
        <v>45408</v>
      </c>
      <c r="C2">
        <v>2820</v>
      </c>
      <c r="D2" s="2" t="s">
        <v>11</v>
      </c>
      <c r="E2" s="2" t="s">
        <v>1</v>
      </c>
      <c r="F2" s="1">
        <v>45468</v>
      </c>
      <c r="G2">
        <v>620.4</v>
      </c>
      <c r="H2">
        <v>3440.4</v>
      </c>
      <c r="I2" t="s">
        <v>25</v>
      </c>
    </row>
    <row r="3" spans="1:9">
      <c r="A3">
        <v>83</v>
      </c>
      <c r="B3" s="1">
        <v>45408</v>
      </c>
      <c r="C3">
        <v>1740</v>
      </c>
      <c r="D3" s="2" t="s">
        <v>4</v>
      </c>
      <c r="E3" s="2" t="s">
        <v>7</v>
      </c>
      <c r="F3" s="1">
        <v>45468</v>
      </c>
      <c r="G3">
        <v>382.8</v>
      </c>
      <c r="H3">
        <v>2122.8000000000002</v>
      </c>
      <c r="I3" t="s">
        <v>25</v>
      </c>
    </row>
    <row r="4" spans="1:9">
      <c r="A4">
        <v>467</v>
      </c>
      <c r="B4" s="1">
        <v>45408</v>
      </c>
      <c r="C4">
        <v>7300</v>
      </c>
      <c r="D4" s="2" t="s">
        <v>2</v>
      </c>
      <c r="E4" s="2" t="s">
        <v>7</v>
      </c>
      <c r="F4" s="1">
        <v>45468</v>
      </c>
      <c r="G4">
        <v>1606</v>
      </c>
      <c r="H4">
        <v>8906</v>
      </c>
      <c r="I4" t="s">
        <v>25</v>
      </c>
    </row>
    <row r="5" spans="1:9">
      <c r="A5">
        <v>131</v>
      </c>
      <c r="B5" s="1">
        <v>45408</v>
      </c>
      <c r="C5">
        <v>2700</v>
      </c>
      <c r="D5" s="2" t="s">
        <v>4</v>
      </c>
      <c r="E5" s="2" t="s">
        <v>7</v>
      </c>
      <c r="F5" s="1">
        <v>45468</v>
      </c>
      <c r="G5">
        <v>594</v>
      </c>
      <c r="H5">
        <v>3294</v>
      </c>
      <c r="I5" t="s">
        <v>25</v>
      </c>
    </row>
    <row r="6" spans="1:9">
      <c r="A6">
        <v>420</v>
      </c>
      <c r="B6" s="1">
        <v>45408</v>
      </c>
      <c r="C6">
        <v>5750</v>
      </c>
      <c r="D6" s="2" t="s">
        <v>4</v>
      </c>
      <c r="E6" s="2" t="s">
        <v>7</v>
      </c>
      <c r="F6" s="1">
        <v>45468</v>
      </c>
      <c r="G6">
        <v>1265</v>
      </c>
      <c r="H6">
        <v>7015</v>
      </c>
      <c r="I6" t="s">
        <v>25</v>
      </c>
    </row>
    <row r="7" spans="1:9">
      <c r="A7">
        <v>172</v>
      </c>
      <c r="B7" s="1">
        <v>45408</v>
      </c>
      <c r="C7">
        <v>3520</v>
      </c>
      <c r="D7" s="2" t="s">
        <v>8</v>
      </c>
      <c r="E7" s="2" t="s">
        <v>3</v>
      </c>
      <c r="F7" s="1">
        <v>45468</v>
      </c>
      <c r="G7">
        <v>774.4</v>
      </c>
      <c r="H7">
        <v>4294.3999999999996</v>
      </c>
      <c r="I7" t="s">
        <v>25</v>
      </c>
    </row>
    <row r="8" spans="1:9">
      <c r="A8">
        <v>482</v>
      </c>
      <c r="B8" s="1">
        <v>45408</v>
      </c>
      <c r="C8">
        <v>5800</v>
      </c>
      <c r="D8" s="2" t="s">
        <v>12</v>
      </c>
      <c r="E8" s="2" t="s">
        <v>7</v>
      </c>
      <c r="F8" s="1">
        <v>45468</v>
      </c>
      <c r="G8">
        <v>1276</v>
      </c>
      <c r="H8">
        <v>7076</v>
      </c>
      <c r="I8" t="s">
        <v>25</v>
      </c>
    </row>
    <row r="9" spans="1:9">
      <c r="A9">
        <v>170</v>
      </c>
      <c r="B9" s="1">
        <v>45408</v>
      </c>
      <c r="C9">
        <v>3480</v>
      </c>
      <c r="D9" s="2" t="s">
        <v>9</v>
      </c>
      <c r="E9" s="2" t="s">
        <v>7</v>
      </c>
      <c r="F9" s="1">
        <v>45468</v>
      </c>
      <c r="G9">
        <v>765.6</v>
      </c>
      <c r="H9">
        <v>4245.6000000000004</v>
      </c>
      <c r="I9" t="s">
        <v>25</v>
      </c>
    </row>
    <row r="10" spans="1:9">
      <c r="A10">
        <v>196</v>
      </c>
      <c r="B10" s="1">
        <v>45408</v>
      </c>
      <c r="C10">
        <v>4000</v>
      </c>
      <c r="D10" s="2" t="s">
        <v>4</v>
      </c>
      <c r="E10" s="2" t="s">
        <v>7</v>
      </c>
      <c r="F10" s="1">
        <v>45468</v>
      </c>
      <c r="G10">
        <v>880</v>
      </c>
      <c r="H10">
        <v>4880</v>
      </c>
      <c r="I10" t="s">
        <v>25</v>
      </c>
    </row>
    <row r="11" spans="1:9">
      <c r="A11">
        <v>305</v>
      </c>
      <c r="B11" s="1">
        <v>45408</v>
      </c>
      <c r="C11">
        <v>2300</v>
      </c>
      <c r="D11" s="2" t="s">
        <v>26</v>
      </c>
      <c r="E11" s="2" t="s">
        <v>1</v>
      </c>
      <c r="F11" s="1">
        <v>45468</v>
      </c>
      <c r="G11">
        <v>506</v>
      </c>
      <c r="H11">
        <v>2806</v>
      </c>
      <c r="I11" t="s">
        <v>25</v>
      </c>
    </row>
    <row r="12" spans="1:9">
      <c r="A12">
        <v>432</v>
      </c>
      <c r="B12" s="1">
        <v>45408</v>
      </c>
      <c r="C12">
        <v>6350</v>
      </c>
      <c r="D12" s="2" t="s">
        <v>11</v>
      </c>
      <c r="E12" s="2" t="s">
        <v>5</v>
      </c>
      <c r="F12" s="1">
        <v>45468</v>
      </c>
      <c r="G12">
        <v>1397</v>
      </c>
      <c r="H12">
        <v>7747</v>
      </c>
      <c r="I12" t="s">
        <v>25</v>
      </c>
    </row>
    <row r="13" spans="1:9">
      <c r="A13">
        <v>154</v>
      </c>
      <c r="B13" s="1">
        <v>45408</v>
      </c>
      <c r="C13">
        <v>3160</v>
      </c>
      <c r="D13" s="2" t="s">
        <v>11</v>
      </c>
      <c r="E13" s="2" t="s">
        <v>7</v>
      </c>
      <c r="F13" s="1">
        <v>45468</v>
      </c>
      <c r="G13">
        <v>695.2</v>
      </c>
      <c r="H13">
        <v>3855.2</v>
      </c>
      <c r="I13" t="s">
        <v>25</v>
      </c>
    </row>
    <row r="14" spans="1:9">
      <c r="A14">
        <v>37</v>
      </c>
      <c r="B14" s="1">
        <v>45408</v>
      </c>
      <c r="C14">
        <v>820</v>
      </c>
      <c r="D14" s="2" t="s">
        <v>10</v>
      </c>
      <c r="E14" s="2" t="s">
        <v>1</v>
      </c>
      <c r="F14" s="1">
        <v>45468</v>
      </c>
      <c r="G14">
        <v>180.4</v>
      </c>
      <c r="H14">
        <v>1000.4</v>
      </c>
      <c r="I14" t="s">
        <v>25</v>
      </c>
    </row>
    <row r="15" spans="1:9">
      <c r="A15">
        <v>314</v>
      </c>
      <c r="B15" s="1">
        <v>45408</v>
      </c>
      <c r="C15">
        <v>450</v>
      </c>
      <c r="D15" s="2" t="s">
        <v>2</v>
      </c>
      <c r="E15" s="2" t="s">
        <v>7</v>
      </c>
      <c r="F15" s="1">
        <v>45468</v>
      </c>
      <c r="G15">
        <v>99</v>
      </c>
      <c r="H15">
        <v>549</v>
      </c>
      <c r="I15" t="s">
        <v>25</v>
      </c>
    </row>
    <row r="16" spans="1:9">
      <c r="A16">
        <v>195</v>
      </c>
      <c r="B16" s="1">
        <v>45408</v>
      </c>
      <c r="C16">
        <v>3980</v>
      </c>
      <c r="D16" s="2" t="s">
        <v>2</v>
      </c>
      <c r="E16" s="2" t="s">
        <v>7</v>
      </c>
      <c r="F16" s="1">
        <v>45468</v>
      </c>
      <c r="G16">
        <v>875.6</v>
      </c>
      <c r="H16">
        <v>4855.6000000000004</v>
      </c>
      <c r="I16" t="s">
        <v>25</v>
      </c>
    </row>
    <row r="17" spans="1:9">
      <c r="A17">
        <v>111</v>
      </c>
      <c r="B17" s="1">
        <v>45408</v>
      </c>
      <c r="C17">
        <v>2300</v>
      </c>
      <c r="D17" s="2" t="s">
        <v>4</v>
      </c>
      <c r="E17" s="2" t="s">
        <v>7</v>
      </c>
      <c r="F17" s="1">
        <v>45468</v>
      </c>
      <c r="G17">
        <v>506</v>
      </c>
      <c r="H17">
        <v>2806</v>
      </c>
      <c r="I17" t="s">
        <v>25</v>
      </c>
    </row>
    <row r="18" spans="1:9">
      <c r="A18">
        <v>486</v>
      </c>
      <c r="B18" s="1">
        <v>45408</v>
      </c>
      <c r="C18">
        <v>5400</v>
      </c>
      <c r="D18" s="2" t="s">
        <v>26</v>
      </c>
      <c r="E18" s="2" t="s">
        <v>1</v>
      </c>
      <c r="F18" s="1">
        <v>45468</v>
      </c>
      <c r="G18">
        <v>1188</v>
      </c>
      <c r="H18">
        <v>6588</v>
      </c>
      <c r="I18" t="s">
        <v>25</v>
      </c>
    </row>
    <row r="19" spans="1:9">
      <c r="A19">
        <v>16</v>
      </c>
      <c r="B19" s="1">
        <v>45408</v>
      </c>
      <c r="C19">
        <v>400</v>
      </c>
      <c r="D19" s="2" t="s">
        <v>26</v>
      </c>
      <c r="E19" s="2" t="s">
        <v>7</v>
      </c>
      <c r="F19" s="1">
        <v>45468</v>
      </c>
      <c r="G19">
        <v>88</v>
      </c>
      <c r="H19">
        <v>488</v>
      </c>
      <c r="I19" t="s">
        <v>25</v>
      </c>
    </row>
    <row r="20" spans="1:9">
      <c r="A20">
        <v>184</v>
      </c>
      <c r="B20" s="1">
        <v>45408</v>
      </c>
      <c r="C20">
        <v>3760</v>
      </c>
      <c r="D20" s="2" t="s">
        <v>10</v>
      </c>
      <c r="E20" s="2" t="s">
        <v>7</v>
      </c>
      <c r="F20" s="1">
        <v>45468</v>
      </c>
      <c r="G20">
        <v>827.2</v>
      </c>
      <c r="H20">
        <v>4587.2</v>
      </c>
      <c r="I20" t="s">
        <v>25</v>
      </c>
    </row>
    <row r="21" spans="1:9">
      <c r="A21">
        <v>2</v>
      </c>
      <c r="B21" s="1">
        <v>45408</v>
      </c>
      <c r="C21">
        <v>120</v>
      </c>
      <c r="D21" s="2" t="s">
        <v>8</v>
      </c>
      <c r="E21" s="2" t="s">
        <v>7</v>
      </c>
      <c r="F21" s="1">
        <v>45468</v>
      </c>
      <c r="G21">
        <v>26.4</v>
      </c>
      <c r="H21">
        <v>146.4</v>
      </c>
      <c r="I21" t="s">
        <v>25</v>
      </c>
    </row>
    <row r="22" spans="1:9">
      <c r="A22">
        <v>228</v>
      </c>
      <c r="B22" s="1">
        <v>45408</v>
      </c>
      <c r="C22">
        <v>4640</v>
      </c>
      <c r="D22" s="2" t="s">
        <v>11</v>
      </c>
      <c r="E22" s="2" t="s">
        <v>3</v>
      </c>
      <c r="F22" s="1">
        <v>45468</v>
      </c>
      <c r="G22">
        <v>1020.8</v>
      </c>
      <c r="H22">
        <v>5660.8</v>
      </c>
      <c r="I22" t="s">
        <v>25</v>
      </c>
    </row>
    <row r="23" spans="1:9">
      <c r="A23">
        <v>109</v>
      </c>
      <c r="B23" s="1">
        <v>45408</v>
      </c>
      <c r="C23">
        <v>2260</v>
      </c>
      <c r="D23" s="2" t="s">
        <v>11</v>
      </c>
      <c r="E23" s="2" t="s">
        <v>1</v>
      </c>
      <c r="F23" s="1">
        <v>45468</v>
      </c>
      <c r="G23">
        <v>497.2</v>
      </c>
      <c r="H23">
        <v>2757.2</v>
      </c>
      <c r="I23" t="s">
        <v>25</v>
      </c>
    </row>
    <row r="24" spans="1:9">
      <c r="A24">
        <v>271</v>
      </c>
      <c r="B24" s="1">
        <v>45408</v>
      </c>
      <c r="C24">
        <v>5500</v>
      </c>
      <c r="D24" s="2" t="s">
        <v>26</v>
      </c>
      <c r="E24" s="2" t="s">
        <v>7</v>
      </c>
      <c r="F24" s="1">
        <v>45468</v>
      </c>
      <c r="G24">
        <v>1210</v>
      </c>
      <c r="H24">
        <v>6710</v>
      </c>
      <c r="I24" t="s">
        <v>25</v>
      </c>
    </row>
    <row r="25" spans="1:9">
      <c r="A25">
        <v>447</v>
      </c>
      <c r="B25" s="1">
        <v>45408</v>
      </c>
      <c r="C25">
        <v>7100</v>
      </c>
      <c r="D25" s="2" t="s">
        <v>11</v>
      </c>
      <c r="E25" s="2" t="s">
        <v>7</v>
      </c>
      <c r="F25" s="1">
        <v>45468</v>
      </c>
      <c r="G25">
        <v>1562</v>
      </c>
      <c r="H25">
        <v>8662</v>
      </c>
      <c r="I25" t="s">
        <v>25</v>
      </c>
    </row>
    <row r="26" spans="1:9">
      <c r="A26">
        <v>45</v>
      </c>
      <c r="B26" s="1">
        <v>45408</v>
      </c>
      <c r="C26">
        <v>980</v>
      </c>
      <c r="D26" s="2" t="s">
        <v>26</v>
      </c>
      <c r="E26" s="2" t="s">
        <v>1</v>
      </c>
      <c r="F26" s="1">
        <v>45468</v>
      </c>
      <c r="G26">
        <v>215.6</v>
      </c>
      <c r="H26">
        <v>1195.5999999999999</v>
      </c>
      <c r="I26" t="s">
        <v>25</v>
      </c>
    </row>
    <row r="27" spans="1:9">
      <c r="A27">
        <v>182</v>
      </c>
      <c r="B27" s="1">
        <v>45408</v>
      </c>
      <c r="C27">
        <v>3720</v>
      </c>
      <c r="D27" s="2" t="s">
        <v>4</v>
      </c>
      <c r="E27" s="2" t="s">
        <v>7</v>
      </c>
      <c r="F27" s="1">
        <v>45468</v>
      </c>
      <c r="G27">
        <v>818.4</v>
      </c>
      <c r="H27">
        <v>4538.3999999999996</v>
      </c>
      <c r="I27" t="s">
        <v>25</v>
      </c>
    </row>
    <row r="28" spans="1:9">
      <c r="A28">
        <v>96</v>
      </c>
      <c r="B28" s="1">
        <v>45408</v>
      </c>
      <c r="C28">
        <v>2000</v>
      </c>
      <c r="D28" s="2" t="s">
        <v>26</v>
      </c>
      <c r="E28" s="2" t="s">
        <v>5</v>
      </c>
      <c r="F28" s="1">
        <v>45468</v>
      </c>
      <c r="G28">
        <v>440</v>
      </c>
      <c r="H28">
        <v>2440</v>
      </c>
      <c r="I28" t="s">
        <v>25</v>
      </c>
    </row>
    <row r="29" spans="1:9">
      <c r="A29">
        <v>11</v>
      </c>
      <c r="B29" s="1">
        <v>45408</v>
      </c>
      <c r="C29">
        <v>300</v>
      </c>
      <c r="D29" s="2" t="s">
        <v>26</v>
      </c>
      <c r="E29" s="2" t="s">
        <v>1</v>
      </c>
      <c r="F29" s="1">
        <v>45468</v>
      </c>
      <c r="G29">
        <v>66</v>
      </c>
      <c r="H29">
        <v>366</v>
      </c>
      <c r="I29" t="s">
        <v>25</v>
      </c>
    </row>
    <row r="30" spans="1:9">
      <c r="A30">
        <v>279</v>
      </c>
      <c r="B30" s="1">
        <v>45407</v>
      </c>
      <c r="C30">
        <v>5660</v>
      </c>
      <c r="D30" s="2" t="s">
        <v>11</v>
      </c>
      <c r="E30" s="2" t="s">
        <v>7</v>
      </c>
      <c r="F30" s="1">
        <v>45467</v>
      </c>
      <c r="G30">
        <v>1245.2</v>
      </c>
      <c r="H30">
        <v>6905.2</v>
      </c>
      <c r="I30" t="s">
        <v>25</v>
      </c>
    </row>
    <row r="31" spans="1:9">
      <c r="A31">
        <v>438</v>
      </c>
      <c r="B31" s="1">
        <v>45407</v>
      </c>
      <c r="C31">
        <v>6650</v>
      </c>
      <c r="D31" s="2" t="s">
        <v>8</v>
      </c>
      <c r="E31" s="2" t="s">
        <v>3</v>
      </c>
      <c r="F31" s="1">
        <v>45467</v>
      </c>
      <c r="G31">
        <v>1463</v>
      </c>
      <c r="H31">
        <v>8113</v>
      </c>
      <c r="I31" t="s">
        <v>25</v>
      </c>
    </row>
    <row r="32" spans="1:9">
      <c r="A32">
        <v>368</v>
      </c>
      <c r="B32" s="1">
        <v>45407</v>
      </c>
      <c r="C32">
        <v>3150</v>
      </c>
      <c r="D32" s="2" t="s">
        <v>26</v>
      </c>
      <c r="E32" s="2" t="s">
        <v>3</v>
      </c>
      <c r="F32" s="1">
        <v>45467</v>
      </c>
      <c r="G32">
        <v>693</v>
      </c>
      <c r="H32">
        <v>3843</v>
      </c>
      <c r="I32" t="s">
        <v>25</v>
      </c>
    </row>
    <row r="33" spans="1:9">
      <c r="A33">
        <v>297</v>
      </c>
      <c r="B33" s="1">
        <v>45407</v>
      </c>
      <c r="C33">
        <v>700</v>
      </c>
      <c r="D33" s="2" t="s">
        <v>2</v>
      </c>
      <c r="E33" s="2" t="s">
        <v>1</v>
      </c>
      <c r="F33" s="1">
        <v>45467</v>
      </c>
      <c r="G33">
        <v>154</v>
      </c>
      <c r="H33">
        <v>854</v>
      </c>
      <c r="I33" t="s">
        <v>25</v>
      </c>
    </row>
    <row r="34" spans="1:9">
      <c r="A34">
        <v>93</v>
      </c>
      <c r="B34" s="1">
        <v>45407</v>
      </c>
      <c r="C34">
        <v>1940</v>
      </c>
      <c r="D34" s="2" t="s">
        <v>2</v>
      </c>
      <c r="E34" s="2" t="s">
        <v>1</v>
      </c>
      <c r="F34" s="1">
        <v>45467</v>
      </c>
      <c r="G34">
        <v>426.8</v>
      </c>
      <c r="H34">
        <v>2366.8000000000002</v>
      </c>
      <c r="I34" t="s">
        <v>25</v>
      </c>
    </row>
    <row r="35" spans="1:9">
      <c r="A35">
        <v>360</v>
      </c>
      <c r="B35" s="1">
        <v>45407</v>
      </c>
      <c r="C35">
        <v>2750</v>
      </c>
      <c r="D35" s="2" t="s">
        <v>10</v>
      </c>
      <c r="E35" s="2" t="s">
        <v>1</v>
      </c>
      <c r="F35" s="1">
        <v>45467</v>
      </c>
      <c r="G35">
        <v>605</v>
      </c>
      <c r="H35">
        <v>3355</v>
      </c>
      <c r="I35" t="s">
        <v>25</v>
      </c>
    </row>
    <row r="36" spans="1:9">
      <c r="A36">
        <v>89</v>
      </c>
      <c r="B36" s="1">
        <v>45407</v>
      </c>
      <c r="C36">
        <v>1860</v>
      </c>
      <c r="D36" s="2" t="s">
        <v>2</v>
      </c>
      <c r="E36" s="2" t="s">
        <v>7</v>
      </c>
      <c r="F36" s="1">
        <v>45467</v>
      </c>
      <c r="G36">
        <v>409.2</v>
      </c>
      <c r="H36">
        <v>2269.1999999999998</v>
      </c>
      <c r="I36" t="s">
        <v>25</v>
      </c>
    </row>
    <row r="37" spans="1:9">
      <c r="A37">
        <v>362</v>
      </c>
      <c r="B37" s="1">
        <v>45407</v>
      </c>
      <c r="C37">
        <v>2850</v>
      </c>
      <c r="D37" s="2" t="s">
        <v>11</v>
      </c>
      <c r="E37" s="2" t="s">
        <v>5</v>
      </c>
      <c r="F37" s="1">
        <v>45467</v>
      </c>
      <c r="G37">
        <v>627</v>
      </c>
      <c r="H37">
        <v>3477</v>
      </c>
      <c r="I37" t="s">
        <v>25</v>
      </c>
    </row>
    <row r="38" spans="1:9">
      <c r="A38">
        <v>108</v>
      </c>
      <c r="B38" s="1">
        <v>45407</v>
      </c>
      <c r="C38">
        <v>2240</v>
      </c>
      <c r="D38" s="2" t="s">
        <v>12</v>
      </c>
      <c r="E38" s="2" t="s">
        <v>1</v>
      </c>
      <c r="F38" s="1">
        <v>45467</v>
      </c>
      <c r="G38">
        <v>492.8</v>
      </c>
      <c r="H38">
        <v>2732.8</v>
      </c>
      <c r="I38" t="s">
        <v>25</v>
      </c>
    </row>
    <row r="39" spans="1:9">
      <c r="A39">
        <v>100</v>
      </c>
      <c r="B39" s="1">
        <v>45407</v>
      </c>
      <c r="C39">
        <v>2080</v>
      </c>
      <c r="D39" s="2" t="s">
        <v>4</v>
      </c>
      <c r="E39" s="2" t="s">
        <v>7</v>
      </c>
      <c r="F39" s="1">
        <v>45467</v>
      </c>
      <c r="G39">
        <v>457.6</v>
      </c>
      <c r="H39">
        <v>2537.6</v>
      </c>
      <c r="I39" t="s">
        <v>25</v>
      </c>
    </row>
    <row r="40" spans="1:9">
      <c r="A40">
        <v>377</v>
      </c>
      <c r="B40" s="1">
        <v>45407</v>
      </c>
      <c r="C40">
        <v>3600</v>
      </c>
      <c r="D40" s="2" t="s">
        <v>10</v>
      </c>
      <c r="E40" s="2" t="s">
        <v>7</v>
      </c>
      <c r="F40" s="1">
        <v>45467</v>
      </c>
      <c r="G40">
        <v>792</v>
      </c>
      <c r="H40">
        <v>4392</v>
      </c>
      <c r="I40" t="s">
        <v>25</v>
      </c>
    </row>
    <row r="41" spans="1:9">
      <c r="A41">
        <v>353</v>
      </c>
      <c r="B41" s="1">
        <v>45407</v>
      </c>
      <c r="C41">
        <v>2400</v>
      </c>
      <c r="D41" s="2" t="s">
        <v>8</v>
      </c>
      <c r="E41" s="2" t="s">
        <v>1</v>
      </c>
      <c r="F41" s="1">
        <v>45467</v>
      </c>
      <c r="G41">
        <v>528</v>
      </c>
      <c r="H41">
        <v>2928</v>
      </c>
      <c r="I41" t="s">
        <v>25</v>
      </c>
    </row>
    <row r="42" spans="1:9">
      <c r="A42">
        <v>310</v>
      </c>
      <c r="B42" s="1">
        <v>45407</v>
      </c>
      <c r="C42">
        <v>250</v>
      </c>
      <c r="D42" s="2" t="s">
        <v>2</v>
      </c>
      <c r="E42" s="2" t="s">
        <v>7</v>
      </c>
      <c r="F42" s="1">
        <v>45467</v>
      </c>
      <c r="G42">
        <v>55</v>
      </c>
      <c r="H42">
        <v>305</v>
      </c>
      <c r="I42" t="s">
        <v>25</v>
      </c>
    </row>
    <row r="43" spans="1:9">
      <c r="A43">
        <v>414</v>
      </c>
      <c r="B43" s="1">
        <v>45407</v>
      </c>
      <c r="C43">
        <v>5450</v>
      </c>
      <c r="D43" s="2" t="s">
        <v>12</v>
      </c>
      <c r="E43" s="2" t="s">
        <v>5</v>
      </c>
      <c r="F43" s="1">
        <v>45467</v>
      </c>
      <c r="G43">
        <v>1199</v>
      </c>
      <c r="H43">
        <v>6649</v>
      </c>
      <c r="I43" t="s">
        <v>25</v>
      </c>
    </row>
    <row r="44" spans="1:9">
      <c r="A44">
        <v>164</v>
      </c>
      <c r="B44" s="1">
        <v>45407</v>
      </c>
      <c r="C44">
        <v>3360</v>
      </c>
      <c r="D44" s="2" t="s">
        <v>26</v>
      </c>
      <c r="E44" s="2" t="s">
        <v>1</v>
      </c>
      <c r="F44" s="1">
        <v>45467</v>
      </c>
      <c r="G44">
        <v>739.2</v>
      </c>
      <c r="H44">
        <v>4099.2</v>
      </c>
      <c r="I44" t="s">
        <v>25</v>
      </c>
    </row>
    <row r="45" spans="1:9">
      <c r="A45">
        <v>153</v>
      </c>
      <c r="B45" s="1">
        <v>45407</v>
      </c>
      <c r="C45">
        <v>3140</v>
      </c>
      <c r="D45" s="2" t="s">
        <v>9</v>
      </c>
      <c r="E45" s="2" t="s">
        <v>7</v>
      </c>
      <c r="F45" s="1">
        <v>45467</v>
      </c>
      <c r="G45">
        <v>690.8</v>
      </c>
      <c r="H45">
        <v>3830.8</v>
      </c>
      <c r="I45" t="s">
        <v>25</v>
      </c>
    </row>
    <row r="46" spans="1:9">
      <c r="A46">
        <v>130</v>
      </c>
      <c r="B46" s="1">
        <v>45407</v>
      </c>
      <c r="C46">
        <v>2680</v>
      </c>
      <c r="D46" s="2" t="s">
        <v>26</v>
      </c>
      <c r="E46" s="2" t="s">
        <v>3</v>
      </c>
      <c r="F46" s="1">
        <v>45467</v>
      </c>
      <c r="G46">
        <v>589.6</v>
      </c>
      <c r="H46">
        <v>3269.6</v>
      </c>
      <c r="I46" t="s">
        <v>25</v>
      </c>
    </row>
    <row r="47" spans="1:9">
      <c r="A47">
        <v>388</v>
      </c>
      <c r="B47" s="1">
        <v>45407</v>
      </c>
      <c r="C47">
        <v>4150</v>
      </c>
      <c r="D47" s="2" t="s">
        <v>10</v>
      </c>
      <c r="E47" s="2" t="s">
        <v>1</v>
      </c>
      <c r="F47" s="1">
        <v>45467</v>
      </c>
      <c r="G47">
        <v>913</v>
      </c>
      <c r="H47">
        <v>5063</v>
      </c>
      <c r="I47" t="s">
        <v>25</v>
      </c>
    </row>
    <row r="48" spans="1:9">
      <c r="A48">
        <v>391</v>
      </c>
      <c r="B48" s="1">
        <v>45407</v>
      </c>
      <c r="C48">
        <v>4300</v>
      </c>
      <c r="D48" s="2" t="s">
        <v>9</v>
      </c>
      <c r="E48" s="2" t="s">
        <v>7</v>
      </c>
      <c r="F48" s="1">
        <v>45467</v>
      </c>
      <c r="G48">
        <v>946</v>
      </c>
      <c r="H48">
        <v>5246</v>
      </c>
      <c r="I48" t="s">
        <v>25</v>
      </c>
    </row>
    <row r="49" spans="1:9">
      <c r="A49">
        <v>48</v>
      </c>
      <c r="B49" s="1">
        <v>45407</v>
      </c>
      <c r="C49">
        <v>1040</v>
      </c>
      <c r="D49" s="2" t="s">
        <v>10</v>
      </c>
      <c r="E49" s="2" t="s">
        <v>7</v>
      </c>
      <c r="F49" s="1">
        <v>45467</v>
      </c>
      <c r="G49">
        <v>228.8</v>
      </c>
      <c r="H49">
        <v>1268.8</v>
      </c>
      <c r="I49" t="s">
        <v>25</v>
      </c>
    </row>
    <row r="50" spans="1:9">
      <c r="A50">
        <v>12</v>
      </c>
      <c r="B50" s="1">
        <v>45407</v>
      </c>
      <c r="C50">
        <v>320</v>
      </c>
      <c r="D50" s="2" t="s">
        <v>4</v>
      </c>
      <c r="E50" s="2" t="s">
        <v>5</v>
      </c>
      <c r="F50" s="1">
        <v>45467</v>
      </c>
      <c r="G50">
        <v>70.400000000000006</v>
      </c>
      <c r="H50">
        <v>390.4</v>
      </c>
      <c r="I50" t="s">
        <v>25</v>
      </c>
    </row>
    <row r="51" spans="1:9">
      <c r="A51">
        <v>29</v>
      </c>
      <c r="B51" s="1">
        <v>45407</v>
      </c>
      <c r="C51">
        <v>660</v>
      </c>
      <c r="D51" s="2" t="s">
        <v>4</v>
      </c>
      <c r="E51" s="2" t="s">
        <v>5</v>
      </c>
      <c r="F51" s="1">
        <v>45467</v>
      </c>
      <c r="G51">
        <v>145.19999999999999</v>
      </c>
      <c r="H51">
        <v>805.2</v>
      </c>
      <c r="I51" t="s">
        <v>25</v>
      </c>
    </row>
    <row r="52" spans="1:9">
      <c r="A52">
        <v>453</v>
      </c>
      <c r="B52" s="1">
        <v>45407</v>
      </c>
      <c r="C52">
        <v>7400</v>
      </c>
      <c r="D52" s="2" t="s">
        <v>26</v>
      </c>
      <c r="E52" s="2" t="s">
        <v>7</v>
      </c>
      <c r="F52" s="1">
        <v>45467</v>
      </c>
      <c r="G52">
        <v>1628</v>
      </c>
      <c r="H52">
        <v>9028</v>
      </c>
      <c r="I52" t="s">
        <v>25</v>
      </c>
    </row>
    <row r="53" spans="1:9">
      <c r="A53">
        <v>224</v>
      </c>
      <c r="B53" s="1">
        <v>45407</v>
      </c>
      <c r="C53">
        <v>4560</v>
      </c>
      <c r="D53" s="2" t="s">
        <v>10</v>
      </c>
      <c r="E53" s="2" t="s">
        <v>7</v>
      </c>
      <c r="F53" s="1">
        <v>45467</v>
      </c>
      <c r="G53">
        <v>1003.2</v>
      </c>
      <c r="H53">
        <v>5563.2</v>
      </c>
      <c r="I53" t="s">
        <v>25</v>
      </c>
    </row>
    <row r="54" spans="1:9">
      <c r="A54">
        <v>28</v>
      </c>
      <c r="B54" s="1">
        <v>45407</v>
      </c>
      <c r="C54">
        <v>640</v>
      </c>
      <c r="D54" s="2" t="s">
        <v>26</v>
      </c>
      <c r="E54" s="2" t="s">
        <v>7</v>
      </c>
      <c r="F54" s="1">
        <v>45467</v>
      </c>
      <c r="G54">
        <v>140.80000000000001</v>
      </c>
      <c r="H54">
        <v>780.8</v>
      </c>
      <c r="I54" t="s">
        <v>25</v>
      </c>
    </row>
    <row r="55" spans="1:9">
      <c r="A55">
        <v>457</v>
      </c>
      <c r="B55" s="1">
        <v>45407</v>
      </c>
      <c r="C55">
        <v>2350</v>
      </c>
      <c r="D55" s="2" t="s">
        <v>4</v>
      </c>
      <c r="E55" s="2" t="s">
        <v>1</v>
      </c>
      <c r="F55" s="1">
        <v>45467</v>
      </c>
      <c r="G55">
        <v>517</v>
      </c>
      <c r="H55">
        <v>2867</v>
      </c>
      <c r="I55" t="s">
        <v>25</v>
      </c>
    </row>
    <row r="56" spans="1:9">
      <c r="A56">
        <v>499</v>
      </c>
      <c r="B56" s="1">
        <v>45407</v>
      </c>
      <c r="C56">
        <v>4100</v>
      </c>
      <c r="D56" s="2" t="s">
        <v>12</v>
      </c>
      <c r="E56" s="2" t="s">
        <v>1</v>
      </c>
      <c r="F56" s="1">
        <v>45467</v>
      </c>
      <c r="G56">
        <v>902</v>
      </c>
      <c r="H56">
        <v>5002</v>
      </c>
      <c r="I56" t="s">
        <v>25</v>
      </c>
    </row>
    <row r="57" spans="1:9">
      <c r="A57">
        <v>188</v>
      </c>
      <c r="B57" s="1">
        <v>45407</v>
      </c>
      <c r="C57">
        <v>3840</v>
      </c>
      <c r="D57" s="2" t="s">
        <v>11</v>
      </c>
      <c r="E57" s="2" t="s">
        <v>7</v>
      </c>
      <c r="F57" s="1">
        <v>45467</v>
      </c>
      <c r="G57">
        <v>844.8</v>
      </c>
      <c r="H57">
        <v>4684.8</v>
      </c>
      <c r="I57" t="s">
        <v>25</v>
      </c>
    </row>
    <row r="58" spans="1:9">
      <c r="A58">
        <v>209</v>
      </c>
      <c r="B58" s="1">
        <v>45407</v>
      </c>
      <c r="C58">
        <v>4260</v>
      </c>
      <c r="D58" s="2" t="s">
        <v>11</v>
      </c>
      <c r="E58" s="2" t="s">
        <v>7</v>
      </c>
      <c r="F58" s="1">
        <v>45467</v>
      </c>
      <c r="G58">
        <v>937.2</v>
      </c>
      <c r="H58">
        <v>5197.2</v>
      </c>
      <c r="I58" t="s">
        <v>25</v>
      </c>
    </row>
    <row r="59" spans="1:9">
      <c r="A59">
        <v>117</v>
      </c>
      <c r="B59" s="1">
        <v>45406</v>
      </c>
      <c r="C59">
        <v>2420</v>
      </c>
      <c r="D59" s="2" t="s">
        <v>4</v>
      </c>
      <c r="E59" s="2" t="s">
        <v>7</v>
      </c>
      <c r="F59" s="1">
        <v>45466</v>
      </c>
      <c r="G59">
        <v>532.4</v>
      </c>
      <c r="H59">
        <v>2952.4</v>
      </c>
      <c r="I59" t="s">
        <v>25</v>
      </c>
    </row>
    <row r="60" spans="1:9">
      <c r="A60">
        <v>411</v>
      </c>
      <c r="B60" s="1">
        <v>45406</v>
      </c>
      <c r="C60">
        <v>5300</v>
      </c>
      <c r="D60" s="2" t="s">
        <v>10</v>
      </c>
      <c r="E60" s="2" t="s">
        <v>7</v>
      </c>
      <c r="F60" s="1">
        <v>45466</v>
      </c>
      <c r="G60">
        <v>1166</v>
      </c>
      <c r="H60">
        <v>6466</v>
      </c>
      <c r="I60" t="s">
        <v>25</v>
      </c>
    </row>
    <row r="61" spans="1:9">
      <c r="A61">
        <v>244</v>
      </c>
      <c r="B61" s="1">
        <v>45406</v>
      </c>
      <c r="C61">
        <v>4960</v>
      </c>
      <c r="D61" s="2" t="s">
        <v>12</v>
      </c>
      <c r="E61" s="2" t="s">
        <v>7</v>
      </c>
      <c r="F61" s="1">
        <v>45466</v>
      </c>
      <c r="G61">
        <v>1091.2</v>
      </c>
      <c r="H61">
        <v>6051.2</v>
      </c>
      <c r="I61" t="s">
        <v>25</v>
      </c>
    </row>
    <row r="62" spans="1:9">
      <c r="A62">
        <v>483</v>
      </c>
      <c r="B62" s="1">
        <v>45406</v>
      </c>
      <c r="C62">
        <v>5700</v>
      </c>
      <c r="D62" s="2" t="s">
        <v>11</v>
      </c>
      <c r="E62" s="2" t="s">
        <v>3</v>
      </c>
      <c r="F62" s="1">
        <v>45466</v>
      </c>
      <c r="G62">
        <v>1254</v>
      </c>
      <c r="H62">
        <v>6954</v>
      </c>
      <c r="I62" t="s">
        <v>25</v>
      </c>
    </row>
    <row r="63" spans="1:9">
      <c r="A63">
        <v>339</v>
      </c>
      <c r="B63" s="1">
        <v>45406</v>
      </c>
      <c r="C63">
        <v>1700</v>
      </c>
      <c r="D63" s="2" t="s">
        <v>26</v>
      </c>
      <c r="E63" s="2" t="s">
        <v>1</v>
      </c>
      <c r="F63" s="1">
        <v>45466</v>
      </c>
      <c r="G63">
        <v>374</v>
      </c>
      <c r="H63">
        <v>2074</v>
      </c>
      <c r="I63" t="s">
        <v>25</v>
      </c>
    </row>
    <row r="64" spans="1:9">
      <c r="A64">
        <v>251</v>
      </c>
      <c r="B64" s="1">
        <v>45406</v>
      </c>
      <c r="C64">
        <v>5100</v>
      </c>
      <c r="D64" s="2" t="s">
        <v>8</v>
      </c>
      <c r="E64" s="2" t="s">
        <v>7</v>
      </c>
      <c r="F64" s="1">
        <v>45466</v>
      </c>
      <c r="G64">
        <v>1122</v>
      </c>
      <c r="H64">
        <v>6222</v>
      </c>
      <c r="I64" t="s">
        <v>25</v>
      </c>
    </row>
    <row r="65" spans="1:9">
      <c r="A65">
        <v>141</v>
      </c>
      <c r="B65" s="1">
        <v>45406</v>
      </c>
      <c r="C65">
        <v>2900</v>
      </c>
      <c r="D65" s="2" t="s">
        <v>11</v>
      </c>
      <c r="E65" s="2" t="s">
        <v>5</v>
      </c>
      <c r="F65" s="1">
        <v>45466</v>
      </c>
      <c r="G65">
        <v>638</v>
      </c>
      <c r="H65">
        <v>3538</v>
      </c>
      <c r="I65" t="s">
        <v>25</v>
      </c>
    </row>
    <row r="66" spans="1:9">
      <c r="A66">
        <v>242</v>
      </c>
      <c r="B66" s="1">
        <v>45406</v>
      </c>
      <c r="C66">
        <v>4920</v>
      </c>
      <c r="D66" s="2" t="s">
        <v>2</v>
      </c>
      <c r="E66" s="2" t="s">
        <v>3</v>
      </c>
      <c r="F66" s="1">
        <v>45466</v>
      </c>
      <c r="G66">
        <v>1082.4000000000001</v>
      </c>
      <c r="H66">
        <v>6002.4</v>
      </c>
      <c r="I66" t="s">
        <v>25</v>
      </c>
    </row>
    <row r="67" spans="1:9">
      <c r="A67">
        <v>152</v>
      </c>
      <c r="B67" s="1">
        <v>45406</v>
      </c>
      <c r="C67">
        <v>3120</v>
      </c>
      <c r="D67" s="2" t="s">
        <v>26</v>
      </c>
      <c r="E67" s="2" t="s">
        <v>5</v>
      </c>
      <c r="F67" s="1">
        <v>45466</v>
      </c>
      <c r="G67">
        <v>686.4</v>
      </c>
      <c r="H67">
        <v>3806.4</v>
      </c>
      <c r="I67" t="s">
        <v>25</v>
      </c>
    </row>
    <row r="68" spans="1:9">
      <c r="A68">
        <v>223</v>
      </c>
      <c r="B68" s="1">
        <v>45406</v>
      </c>
      <c r="C68">
        <v>4540</v>
      </c>
      <c r="D68" s="2" t="s">
        <v>8</v>
      </c>
      <c r="E68" s="2" t="s">
        <v>7</v>
      </c>
      <c r="F68" s="1">
        <v>45466</v>
      </c>
      <c r="G68">
        <v>998.8</v>
      </c>
      <c r="H68">
        <v>5538.8</v>
      </c>
      <c r="I68" t="s">
        <v>25</v>
      </c>
    </row>
    <row r="69" spans="1:9">
      <c r="A69">
        <v>427</v>
      </c>
      <c r="B69" s="1">
        <v>45406</v>
      </c>
      <c r="C69">
        <v>6100</v>
      </c>
      <c r="D69" s="2" t="s">
        <v>8</v>
      </c>
      <c r="E69" s="2" t="s">
        <v>3</v>
      </c>
      <c r="F69" s="1">
        <v>45466</v>
      </c>
      <c r="G69">
        <v>1342</v>
      </c>
      <c r="H69">
        <v>7442</v>
      </c>
      <c r="I69" t="s">
        <v>25</v>
      </c>
    </row>
    <row r="70" spans="1:9">
      <c r="A70">
        <v>187</v>
      </c>
      <c r="B70" s="1">
        <v>45406</v>
      </c>
      <c r="C70">
        <v>3820</v>
      </c>
      <c r="D70" s="2" t="s">
        <v>9</v>
      </c>
      <c r="E70" s="2" t="s">
        <v>7</v>
      </c>
      <c r="F70" s="1">
        <v>45466</v>
      </c>
      <c r="G70">
        <v>840.4</v>
      </c>
      <c r="H70">
        <v>4660.3999999999996</v>
      </c>
      <c r="I70" t="s">
        <v>25</v>
      </c>
    </row>
    <row r="71" spans="1:9">
      <c r="A71">
        <v>292</v>
      </c>
      <c r="B71" s="1">
        <v>45406</v>
      </c>
      <c r="C71">
        <v>5920</v>
      </c>
      <c r="D71" s="2" t="s">
        <v>10</v>
      </c>
      <c r="E71" s="2" t="s">
        <v>5</v>
      </c>
      <c r="F71" s="1">
        <v>45466</v>
      </c>
      <c r="G71">
        <v>1302.4000000000001</v>
      </c>
      <c r="H71">
        <v>7222.4</v>
      </c>
      <c r="I71" t="s">
        <v>25</v>
      </c>
    </row>
    <row r="72" spans="1:9">
      <c r="A72">
        <v>445</v>
      </c>
      <c r="B72" s="1">
        <v>45406</v>
      </c>
      <c r="C72">
        <v>7000</v>
      </c>
      <c r="D72" s="2" t="s">
        <v>10</v>
      </c>
      <c r="E72" s="2" t="s">
        <v>1</v>
      </c>
      <c r="F72" s="1">
        <v>45466</v>
      </c>
      <c r="G72">
        <v>1540</v>
      </c>
      <c r="H72">
        <v>8540</v>
      </c>
      <c r="I72" t="s">
        <v>25</v>
      </c>
    </row>
    <row r="73" spans="1:9">
      <c r="A73">
        <v>270</v>
      </c>
      <c r="B73" s="1">
        <v>45406</v>
      </c>
      <c r="C73">
        <v>5480</v>
      </c>
      <c r="D73" s="2" t="s">
        <v>4</v>
      </c>
      <c r="E73" s="2" t="s">
        <v>3</v>
      </c>
      <c r="F73" s="1">
        <v>45466</v>
      </c>
      <c r="G73">
        <v>1205.5999999999999</v>
      </c>
      <c r="H73">
        <v>6685.6</v>
      </c>
      <c r="I73" t="s">
        <v>25</v>
      </c>
    </row>
    <row r="74" spans="1:9">
      <c r="A74">
        <v>448</v>
      </c>
      <c r="B74" s="1">
        <v>45406</v>
      </c>
      <c r="C74">
        <v>7150</v>
      </c>
      <c r="D74" s="2" t="s">
        <v>12</v>
      </c>
      <c r="E74" s="2" t="s">
        <v>7</v>
      </c>
      <c r="F74" s="1">
        <v>45466</v>
      </c>
      <c r="G74">
        <v>1573</v>
      </c>
      <c r="H74">
        <v>8723</v>
      </c>
      <c r="I74" t="s">
        <v>25</v>
      </c>
    </row>
    <row r="75" spans="1:9">
      <c r="A75">
        <v>9</v>
      </c>
      <c r="B75" s="1">
        <v>45406</v>
      </c>
      <c r="C75">
        <v>260</v>
      </c>
      <c r="D75" s="2" t="s">
        <v>4</v>
      </c>
      <c r="E75" s="2" t="s">
        <v>1</v>
      </c>
      <c r="F75" s="1">
        <v>45466</v>
      </c>
      <c r="G75">
        <v>57.2</v>
      </c>
      <c r="H75">
        <v>317.2</v>
      </c>
      <c r="I75" t="s">
        <v>25</v>
      </c>
    </row>
    <row r="76" spans="1:9">
      <c r="A76">
        <v>484</v>
      </c>
      <c r="B76" s="1">
        <v>45406</v>
      </c>
      <c r="C76">
        <v>5600</v>
      </c>
      <c r="D76" s="2" t="s">
        <v>2</v>
      </c>
      <c r="E76" s="2" t="s">
        <v>5</v>
      </c>
      <c r="F76" s="1">
        <v>45466</v>
      </c>
      <c r="G76">
        <v>1232</v>
      </c>
      <c r="H76">
        <v>6832</v>
      </c>
      <c r="I76" t="s">
        <v>25</v>
      </c>
    </row>
    <row r="77" spans="1:9">
      <c r="A77">
        <v>374</v>
      </c>
      <c r="B77" s="1">
        <v>45406</v>
      </c>
      <c r="C77">
        <v>3450</v>
      </c>
      <c r="D77" s="2" t="s">
        <v>9</v>
      </c>
      <c r="E77" s="2" t="s">
        <v>1</v>
      </c>
      <c r="F77" s="1">
        <v>45466</v>
      </c>
      <c r="G77">
        <v>759</v>
      </c>
      <c r="H77">
        <v>4209</v>
      </c>
      <c r="I77" t="s">
        <v>25</v>
      </c>
    </row>
    <row r="78" spans="1:9">
      <c r="A78">
        <v>285</v>
      </c>
      <c r="B78" s="1">
        <v>45405</v>
      </c>
      <c r="C78">
        <v>5780</v>
      </c>
      <c r="D78" s="2" t="s">
        <v>8</v>
      </c>
      <c r="E78" s="2" t="s">
        <v>7</v>
      </c>
      <c r="F78" s="1">
        <v>45465</v>
      </c>
      <c r="G78">
        <v>1271.5999999999999</v>
      </c>
      <c r="H78">
        <v>7051.6</v>
      </c>
      <c r="I78" t="s">
        <v>25</v>
      </c>
    </row>
    <row r="79" spans="1:9">
      <c r="A79">
        <v>231</v>
      </c>
      <c r="B79" s="1">
        <v>45405</v>
      </c>
      <c r="C79">
        <v>4700</v>
      </c>
      <c r="D79" s="2" t="s">
        <v>26</v>
      </c>
      <c r="E79" s="2" t="s">
        <v>3</v>
      </c>
      <c r="F79" s="1">
        <v>45465</v>
      </c>
      <c r="G79">
        <v>1034</v>
      </c>
      <c r="H79">
        <v>5734</v>
      </c>
      <c r="I79" t="s">
        <v>25</v>
      </c>
    </row>
    <row r="80" spans="1:9">
      <c r="A80">
        <v>119</v>
      </c>
      <c r="B80" s="1">
        <v>45405</v>
      </c>
      <c r="C80">
        <v>2460</v>
      </c>
      <c r="D80" s="2" t="s">
        <v>9</v>
      </c>
      <c r="E80" s="2" t="s">
        <v>3</v>
      </c>
      <c r="F80" s="1">
        <v>45465</v>
      </c>
      <c r="G80">
        <v>541.20000000000005</v>
      </c>
      <c r="H80">
        <v>3001.2</v>
      </c>
      <c r="I80" t="s">
        <v>25</v>
      </c>
    </row>
    <row r="81" spans="1:9">
      <c r="A81">
        <v>233</v>
      </c>
      <c r="B81" s="1">
        <v>45405</v>
      </c>
      <c r="C81">
        <v>4740</v>
      </c>
      <c r="D81" s="2" t="s">
        <v>4</v>
      </c>
      <c r="E81" s="2" t="s">
        <v>1</v>
      </c>
      <c r="F81" s="1">
        <v>45465</v>
      </c>
      <c r="G81">
        <v>1042.8</v>
      </c>
      <c r="H81">
        <v>5782.8</v>
      </c>
      <c r="I81" t="s">
        <v>25</v>
      </c>
    </row>
    <row r="82" spans="1:9">
      <c r="A82">
        <v>110</v>
      </c>
      <c r="B82" s="1">
        <v>45405</v>
      </c>
      <c r="C82">
        <v>2280</v>
      </c>
      <c r="D82" s="2" t="s">
        <v>2</v>
      </c>
      <c r="E82" s="2" t="s">
        <v>5</v>
      </c>
      <c r="F82" s="1">
        <v>45465</v>
      </c>
      <c r="G82">
        <v>501.6</v>
      </c>
      <c r="H82">
        <v>2781.6</v>
      </c>
      <c r="I82" t="s">
        <v>25</v>
      </c>
    </row>
    <row r="83" spans="1:9">
      <c r="A83">
        <v>361</v>
      </c>
      <c r="B83" s="1">
        <v>45405</v>
      </c>
      <c r="C83">
        <v>2800</v>
      </c>
      <c r="D83" s="2" t="s">
        <v>2</v>
      </c>
      <c r="E83" s="2" t="s">
        <v>1</v>
      </c>
      <c r="F83" s="1">
        <v>45465</v>
      </c>
      <c r="G83">
        <v>616</v>
      </c>
      <c r="H83">
        <v>3416</v>
      </c>
      <c r="I83" t="s">
        <v>25</v>
      </c>
    </row>
    <row r="84" spans="1:9">
      <c r="A84">
        <v>222</v>
      </c>
      <c r="B84" s="1">
        <v>45405</v>
      </c>
      <c r="C84">
        <v>4520</v>
      </c>
      <c r="D84" s="2" t="s">
        <v>11</v>
      </c>
      <c r="E84" s="2" t="s">
        <v>5</v>
      </c>
      <c r="F84" s="1">
        <v>45465</v>
      </c>
      <c r="G84">
        <v>994.4</v>
      </c>
      <c r="H84">
        <v>5514.4</v>
      </c>
      <c r="I84" t="s">
        <v>25</v>
      </c>
    </row>
    <row r="85" spans="1:9">
      <c r="A85">
        <v>240</v>
      </c>
      <c r="B85" s="1">
        <v>45405</v>
      </c>
      <c r="C85">
        <v>4880</v>
      </c>
      <c r="D85" s="2" t="s">
        <v>8</v>
      </c>
      <c r="E85" s="2" t="s">
        <v>7</v>
      </c>
      <c r="F85" s="1">
        <v>45465</v>
      </c>
      <c r="G85">
        <v>1073.5999999999999</v>
      </c>
      <c r="H85">
        <v>5953.6</v>
      </c>
      <c r="I85" t="s">
        <v>25</v>
      </c>
    </row>
    <row r="86" spans="1:9">
      <c r="A86">
        <v>238</v>
      </c>
      <c r="B86" s="1">
        <v>45405</v>
      </c>
      <c r="C86">
        <v>4840</v>
      </c>
      <c r="D86" s="2" t="s">
        <v>9</v>
      </c>
      <c r="E86" s="2" t="s">
        <v>7</v>
      </c>
      <c r="F86" s="1">
        <v>45465</v>
      </c>
      <c r="G86">
        <v>1064.8</v>
      </c>
      <c r="H86">
        <v>5904.8</v>
      </c>
      <c r="I86" t="s">
        <v>25</v>
      </c>
    </row>
    <row r="87" spans="1:9">
      <c r="A87">
        <v>162</v>
      </c>
      <c r="B87" s="1">
        <v>45405</v>
      </c>
      <c r="C87">
        <v>3320</v>
      </c>
      <c r="D87" s="2" t="s">
        <v>4</v>
      </c>
      <c r="E87" s="2" t="s">
        <v>5</v>
      </c>
      <c r="F87" s="1">
        <v>45465</v>
      </c>
      <c r="G87">
        <v>730.4</v>
      </c>
      <c r="H87">
        <v>4050.4</v>
      </c>
      <c r="I87" t="s">
        <v>25</v>
      </c>
    </row>
    <row r="88" spans="1:9">
      <c r="A88">
        <v>257</v>
      </c>
      <c r="B88" s="1">
        <v>45405</v>
      </c>
      <c r="C88">
        <v>5220</v>
      </c>
      <c r="D88" s="2" t="s">
        <v>8</v>
      </c>
      <c r="E88" s="2" t="s">
        <v>7</v>
      </c>
      <c r="F88" s="1">
        <v>45465</v>
      </c>
      <c r="G88">
        <v>1148.4000000000001</v>
      </c>
      <c r="H88">
        <v>6368.4</v>
      </c>
      <c r="I88" t="s">
        <v>25</v>
      </c>
    </row>
    <row r="89" spans="1:9">
      <c r="A89">
        <v>160</v>
      </c>
      <c r="B89" s="1">
        <v>45405</v>
      </c>
      <c r="C89">
        <v>3280</v>
      </c>
      <c r="D89" s="2" t="s">
        <v>11</v>
      </c>
      <c r="E89" s="2" t="s">
        <v>7</v>
      </c>
      <c r="F89" s="1">
        <v>45465</v>
      </c>
      <c r="G89">
        <v>721.6</v>
      </c>
      <c r="H89">
        <v>4001.6</v>
      </c>
      <c r="I89" t="s">
        <v>25</v>
      </c>
    </row>
    <row r="90" spans="1:9">
      <c r="A90">
        <v>301</v>
      </c>
      <c r="B90" s="1">
        <v>45405</v>
      </c>
      <c r="C90">
        <v>1500</v>
      </c>
      <c r="D90" s="2" t="s">
        <v>4</v>
      </c>
      <c r="E90" s="2" t="s">
        <v>3</v>
      </c>
      <c r="F90" s="1">
        <v>45465</v>
      </c>
      <c r="G90">
        <v>330</v>
      </c>
      <c r="H90">
        <v>1830</v>
      </c>
      <c r="I90" t="s">
        <v>25</v>
      </c>
    </row>
    <row r="91" spans="1:9">
      <c r="A91">
        <v>256</v>
      </c>
      <c r="B91" s="1">
        <v>45405</v>
      </c>
      <c r="C91">
        <v>5200</v>
      </c>
      <c r="D91" s="2" t="s">
        <v>11</v>
      </c>
      <c r="E91" s="2" t="s">
        <v>3</v>
      </c>
      <c r="F91" s="1">
        <v>45465</v>
      </c>
      <c r="G91">
        <v>1144</v>
      </c>
      <c r="H91">
        <v>6344</v>
      </c>
      <c r="I91" t="s">
        <v>25</v>
      </c>
    </row>
    <row r="92" spans="1:9">
      <c r="A92">
        <v>192</v>
      </c>
      <c r="B92" s="1">
        <v>45405</v>
      </c>
      <c r="C92">
        <v>3920</v>
      </c>
      <c r="D92" s="2" t="s">
        <v>11</v>
      </c>
      <c r="E92" s="2" t="s">
        <v>1</v>
      </c>
      <c r="F92" s="1">
        <v>45465</v>
      </c>
      <c r="G92">
        <v>862.4</v>
      </c>
      <c r="H92">
        <v>4782.3999999999996</v>
      </c>
      <c r="I92" t="s">
        <v>25</v>
      </c>
    </row>
    <row r="93" spans="1:9">
      <c r="A93">
        <v>177</v>
      </c>
      <c r="B93" s="1">
        <v>45405</v>
      </c>
      <c r="C93">
        <v>3620</v>
      </c>
      <c r="D93" s="2" t="s">
        <v>11</v>
      </c>
      <c r="E93" s="2" t="s">
        <v>1</v>
      </c>
      <c r="F93" s="1">
        <v>45465</v>
      </c>
      <c r="G93">
        <v>796.4</v>
      </c>
      <c r="H93">
        <v>4416.3999999999996</v>
      </c>
      <c r="I93" t="s">
        <v>25</v>
      </c>
    </row>
    <row r="94" spans="1:9">
      <c r="A94">
        <v>199</v>
      </c>
      <c r="B94" s="1">
        <v>45405</v>
      </c>
      <c r="C94">
        <v>4060</v>
      </c>
      <c r="D94" s="2" t="s">
        <v>4</v>
      </c>
      <c r="E94" s="2" t="s">
        <v>1</v>
      </c>
      <c r="F94" s="1">
        <v>45465</v>
      </c>
      <c r="G94">
        <v>893.2</v>
      </c>
      <c r="H94">
        <v>4953.2</v>
      </c>
      <c r="I94" t="s">
        <v>25</v>
      </c>
    </row>
    <row r="95" spans="1:9">
      <c r="A95">
        <v>258</v>
      </c>
      <c r="B95" s="1">
        <v>45405</v>
      </c>
      <c r="C95">
        <v>5240</v>
      </c>
      <c r="D95" s="2" t="s">
        <v>10</v>
      </c>
      <c r="E95" s="2" t="s">
        <v>7</v>
      </c>
      <c r="F95" s="1">
        <v>45465</v>
      </c>
      <c r="G95">
        <v>1152.8</v>
      </c>
      <c r="H95">
        <v>6392.8</v>
      </c>
      <c r="I95" t="s">
        <v>25</v>
      </c>
    </row>
    <row r="96" spans="1:9">
      <c r="A96">
        <v>293</v>
      </c>
      <c r="B96" s="1">
        <v>45405</v>
      </c>
      <c r="C96">
        <v>5940</v>
      </c>
      <c r="D96" s="2" t="s">
        <v>2</v>
      </c>
      <c r="E96" s="2" t="s">
        <v>7</v>
      </c>
      <c r="F96" s="1">
        <v>45465</v>
      </c>
      <c r="G96">
        <v>1306.8</v>
      </c>
      <c r="H96">
        <v>7246.8</v>
      </c>
      <c r="I96" t="s">
        <v>25</v>
      </c>
    </row>
    <row r="97" spans="1:9">
      <c r="A97">
        <v>139</v>
      </c>
      <c r="B97" s="1">
        <v>45405</v>
      </c>
      <c r="C97">
        <v>2860</v>
      </c>
      <c r="D97" s="2" t="s">
        <v>10</v>
      </c>
      <c r="E97" s="2" t="s">
        <v>7</v>
      </c>
      <c r="F97" s="1">
        <v>45465</v>
      </c>
      <c r="G97">
        <v>629.20000000000005</v>
      </c>
      <c r="H97">
        <v>3489.2</v>
      </c>
      <c r="I97" t="s">
        <v>25</v>
      </c>
    </row>
    <row r="98" spans="1:9">
      <c r="A98">
        <v>324</v>
      </c>
      <c r="B98" s="1">
        <v>45405</v>
      </c>
      <c r="C98">
        <v>950</v>
      </c>
      <c r="D98" s="2" t="s">
        <v>11</v>
      </c>
      <c r="E98" s="2" t="s">
        <v>7</v>
      </c>
      <c r="F98" s="1">
        <v>45465</v>
      </c>
      <c r="G98">
        <v>209</v>
      </c>
      <c r="H98">
        <v>1159</v>
      </c>
      <c r="I98" t="s">
        <v>25</v>
      </c>
    </row>
    <row r="99" spans="1:9">
      <c r="A99">
        <v>249</v>
      </c>
      <c r="B99" s="1">
        <v>45405</v>
      </c>
      <c r="C99">
        <v>5060</v>
      </c>
      <c r="D99" s="2" t="s">
        <v>26</v>
      </c>
      <c r="E99" s="2" t="s">
        <v>1</v>
      </c>
      <c r="F99" s="1">
        <v>45465</v>
      </c>
      <c r="G99">
        <v>1113.2</v>
      </c>
      <c r="H99">
        <v>6173.2</v>
      </c>
      <c r="I99" t="s">
        <v>25</v>
      </c>
    </row>
    <row r="100" spans="1:9">
      <c r="A100">
        <v>347</v>
      </c>
      <c r="B100" s="1">
        <v>45405</v>
      </c>
      <c r="C100">
        <v>2100</v>
      </c>
      <c r="D100" s="2" t="s">
        <v>11</v>
      </c>
      <c r="E100" s="2" t="s">
        <v>1</v>
      </c>
      <c r="F100" s="1">
        <v>45465</v>
      </c>
      <c r="G100">
        <v>462</v>
      </c>
      <c r="H100">
        <v>2562</v>
      </c>
      <c r="I100" t="s">
        <v>25</v>
      </c>
    </row>
    <row r="101" spans="1:9">
      <c r="A101">
        <v>248</v>
      </c>
      <c r="B101" s="1">
        <v>45405</v>
      </c>
      <c r="C101">
        <v>5040</v>
      </c>
      <c r="D101" s="2" t="s">
        <v>26</v>
      </c>
      <c r="E101" s="2" t="s">
        <v>1</v>
      </c>
      <c r="F101" s="1">
        <v>45465</v>
      </c>
      <c r="G101">
        <v>1108.8</v>
      </c>
      <c r="H101">
        <v>6148.8</v>
      </c>
      <c r="I101" t="s">
        <v>25</v>
      </c>
    </row>
    <row r="102" spans="1:9">
      <c r="A102">
        <v>205</v>
      </c>
      <c r="B102" s="1">
        <v>45405</v>
      </c>
      <c r="C102">
        <v>4180</v>
      </c>
      <c r="D102" s="2" t="s">
        <v>11</v>
      </c>
      <c r="E102" s="2" t="s">
        <v>1</v>
      </c>
      <c r="F102" s="1">
        <v>45465</v>
      </c>
      <c r="G102">
        <v>919.6</v>
      </c>
      <c r="H102">
        <v>5099.6000000000004</v>
      </c>
      <c r="I102" t="s">
        <v>25</v>
      </c>
    </row>
    <row r="103" spans="1:9">
      <c r="A103">
        <v>309</v>
      </c>
      <c r="B103" s="1">
        <v>45405</v>
      </c>
      <c r="C103">
        <v>200</v>
      </c>
      <c r="D103" s="2" t="s">
        <v>10</v>
      </c>
      <c r="E103" s="2" t="s">
        <v>5</v>
      </c>
      <c r="F103" s="1">
        <v>45465</v>
      </c>
      <c r="G103">
        <v>44</v>
      </c>
      <c r="H103">
        <v>244</v>
      </c>
      <c r="I103" t="s">
        <v>25</v>
      </c>
    </row>
    <row r="104" spans="1:9">
      <c r="A104">
        <v>206</v>
      </c>
      <c r="B104" s="1">
        <v>45405</v>
      </c>
      <c r="C104">
        <v>4200</v>
      </c>
      <c r="D104" s="2" t="s">
        <v>8</v>
      </c>
      <c r="E104" s="2" t="s">
        <v>1</v>
      </c>
      <c r="F104" s="1">
        <v>45465</v>
      </c>
      <c r="G104">
        <v>924</v>
      </c>
      <c r="H104">
        <v>5124</v>
      </c>
      <c r="I104" t="s">
        <v>25</v>
      </c>
    </row>
    <row r="105" spans="1:9">
      <c r="A105">
        <v>318</v>
      </c>
      <c r="B105" s="1">
        <v>45405</v>
      </c>
      <c r="C105">
        <v>650</v>
      </c>
      <c r="D105" s="2" t="s">
        <v>4</v>
      </c>
      <c r="E105" s="2" t="s">
        <v>1</v>
      </c>
      <c r="F105" s="1">
        <v>45465</v>
      </c>
      <c r="G105">
        <v>143</v>
      </c>
      <c r="H105">
        <v>793</v>
      </c>
      <c r="I105" t="s">
        <v>25</v>
      </c>
    </row>
    <row r="106" spans="1:9">
      <c r="A106">
        <v>254</v>
      </c>
      <c r="B106" s="1">
        <v>45405</v>
      </c>
      <c r="C106">
        <v>5160</v>
      </c>
      <c r="D106" s="2" t="s">
        <v>26</v>
      </c>
      <c r="E106" s="2" t="s">
        <v>7</v>
      </c>
      <c r="F106" s="1">
        <v>45465</v>
      </c>
      <c r="G106">
        <v>1135.2</v>
      </c>
      <c r="H106">
        <v>6295.2</v>
      </c>
      <c r="I106" t="s">
        <v>25</v>
      </c>
    </row>
    <row r="107" spans="1:9">
      <c r="A107">
        <v>379</v>
      </c>
      <c r="B107" s="1">
        <v>45405</v>
      </c>
      <c r="C107">
        <v>3700</v>
      </c>
      <c r="D107" s="2" t="s">
        <v>11</v>
      </c>
      <c r="E107" s="2" t="s">
        <v>5</v>
      </c>
      <c r="F107" s="1">
        <v>45465</v>
      </c>
      <c r="G107">
        <v>814</v>
      </c>
      <c r="H107">
        <v>4514</v>
      </c>
      <c r="I107" t="s">
        <v>25</v>
      </c>
    </row>
    <row r="108" spans="1:9">
      <c r="A108">
        <v>72</v>
      </c>
      <c r="B108" s="1">
        <v>45405</v>
      </c>
      <c r="C108">
        <v>1520</v>
      </c>
      <c r="D108" s="2" t="s">
        <v>2</v>
      </c>
      <c r="E108" s="2" t="s">
        <v>7</v>
      </c>
      <c r="F108" s="1">
        <v>45465</v>
      </c>
      <c r="G108">
        <v>334.4</v>
      </c>
      <c r="H108">
        <v>1854.4</v>
      </c>
      <c r="I108" t="s">
        <v>25</v>
      </c>
    </row>
    <row r="109" spans="1:9">
      <c r="A109">
        <v>406</v>
      </c>
      <c r="B109" s="1">
        <v>45405</v>
      </c>
      <c r="C109">
        <v>5050</v>
      </c>
      <c r="D109" s="2" t="s">
        <v>4</v>
      </c>
      <c r="E109" s="2" t="s">
        <v>7</v>
      </c>
      <c r="F109" s="1">
        <v>45465</v>
      </c>
      <c r="G109">
        <v>1111</v>
      </c>
      <c r="H109">
        <v>6161</v>
      </c>
      <c r="I109" t="s">
        <v>25</v>
      </c>
    </row>
    <row r="110" spans="1:9">
      <c r="A110">
        <v>393</v>
      </c>
      <c r="B110" s="1">
        <v>45405</v>
      </c>
      <c r="C110">
        <v>4400</v>
      </c>
      <c r="D110" s="2" t="s">
        <v>8</v>
      </c>
      <c r="E110" s="2" t="s">
        <v>5</v>
      </c>
      <c r="F110" s="1">
        <v>45465</v>
      </c>
      <c r="G110">
        <v>968</v>
      </c>
      <c r="H110">
        <v>5368</v>
      </c>
      <c r="I110" t="s">
        <v>25</v>
      </c>
    </row>
    <row r="111" spans="1:9">
      <c r="A111">
        <v>23</v>
      </c>
      <c r="B111" s="1">
        <v>45405</v>
      </c>
      <c r="C111">
        <v>540</v>
      </c>
      <c r="D111" s="2" t="s">
        <v>12</v>
      </c>
      <c r="E111" s="2" t="s">
        <v>1</v>
      </c>
      <c r="F111" s="1">
        <v>45465</v>
      </c>
      <c r="G111">
        <v>118.8</v>
      </c>
      <c r="H111">
        <v>658.8</v>
      </c>
      <c r="I111" t="s">
        <v>25</v>
      </c>
    </row>
    <row r="112" spans="1:9">
      <c r="A112">
        <v>401</v>
      </c>
      <c r="B112" s="1">
        <v>45405</v>
      </c>
      <c r="C112">
        <v>4800</v>
      </c>
      <c r="D112" s="2" t="s">
        <v>26</v>
      </c>
      <c r="E112" s="2" t="s">
        <v>1</v>
      </c>
      <c r="F112" s="1">
        <v>45465</v>
      </c>
      <c r="G112">
        <v>1056</v>
      </c>
      <c r="H112">
        <v>5856</v>
      </c>
      <c r="I112" t="s">
        <v>25</v>
      </c>
    </row>
    <row r="113" spans="1:9">
      <c r="A113">
        <v>30</v>
      </c>
      <c r="B113" s="1">
        <v>45405</v>
      </c>
      <c r="C113">
        <v>680</v>
      </c>
      <c r="D113" s="2" t="s">
        <v>8</v>
      </c>
      <c r="E113" s="2" t="s">
        <v>7</v>
      </c>
      <c r="F113" s="1">
        <v>45465</v>
      </c>
      <c r="G113">
        <v>149.6</v>
      </c>
      <c r="H113">
        <v>829.6</v>
      </c>
      <c r="I113" t="s">
        <v>25</v>
      </c>
    </row>
    <row r="114" spans="1:9">
      <c r="A114">
        <v>385</v>
      </c>
      <c r="B114" s="1">
        <v>45405</v>
      </c>
      <c r="C114">
        <v>4000</v>
      </c>
      <c r="D114" s="2" t="s">
        <v>26</v>
      </c>
      <c r="E114" s="2" t="s">
        <v>3</v>
      </c>
      <c r="F114" s="1">
        <v>45465</v>
      </c>
      <c r="G114">
        <v>880</v>
      </c>
      <c r="H114">
        <v>4880</v>
      </c>
      <c r="I114" t="s">
        <v>25</v>
      </c>
    </row>
    <row r="115" spans="1:9">
      <c r="A115">
        <v>51</v>
      </c>
      <c r="B115" s="1">
        <v>45405</v>
      </c>
      <c r="C115">
        <v>1100</v>
      </c>
      <c r="D115" s="2" t="s">
        <v>9</v>
      </c>
      <c r="E115" s="2" t="s">
        <v>1</v>
      </c>
      <c r="F115" s="1">
        <v>45465</v>
      </c>
      <c r="G115">
        <v>242</v>
      </c>
      <c r="H115">
        <v>1342</v>
      </c>
      <c r="I115" t="s">
        <v>25</v>
      </c>
    </row>
    <row r="116" spans="1:9">
      <c r="A116">
        <v>95</v>
      </c>
      <c r="B116" s="1">
        <v>45405</v>
      </c>
      <c r="C116">
        <v>1980</v>
      </c>
      <c r="D116" s="2" t="s">
        <v>26</v>
      </c>
      <c r="E116" s="2" t="s">
        <v>1</v>
      </c>
      <c r="F116" s="1">
        <v>45465</v>
      </c>
      <c r="G116">
        <v>435.6</v>
      </c>
      <c r="H116">
        <v>2415.6</v>
      </c>
      <c r="I116" t="s">
        <v>25</v>
      </c>
    </row>
    <row r="117" spans="1:9">
      <c r="A117">
        <v>495</v>
      </c>
      <c r="B117" s="1">
        <v>45405</v>
      </c>
      <c r="C117">
        <v>4500</v>
      </c>
      <c r="D117" s="2" t="s">
        <v>8</v>
      </c>
      <c r="E117" s="2" t="s">
        <v>7</v>
      </c>
      <c r="F117" s="1">
        <v>45465</v>
      </c>
      <c r="G117">
        <v>990</v>
      </c>
      <c r="H117">
        <v>5490</v>
      </c>
      <c r="I117" t="s">
        <v>25</v>
      </c>
    </row>
    <row r="118" spans="1:9">
      <c r="A118">
        <v>101</v>
      </c>
      <c r="B118" s="1">
        <v>45405</v>
      </c>
      <c r="C118">
        <v>2100</v>
      </c>
      <c r="D118" s="2" t="s">
        <v>26</v>
      </c>
      <c r="E118" s="2" t="s">
        <v>1</v>
      </c>
      <c r="F118" s="1">
        <v>45465</v>
      </c>
      <c r="G118">
        <v>462</v>
      </c>
      <c r="H118">
        <v>2562</v>
      </c>
      <c r="I118" t="s">
        <v>25</v>
      </c>
    </row>
    <row r="119" spans="1:9">
      <c r="A119">
        <v>15</v>
      </c>
      <c r="B119" s="1">
        <v>45405</v>
      </c>
      <c r="C119">
        <v>380</v>
      </c>
      <c r="D119" s="2" t="s">
        <v>4</v>
      </c>
      <c r="E119" s="2" t="s">
        <v>5</v>
      </c>
      <c r="F119" s="1">
        <v>45465</v>
      </c>
      <c r="G119">
        <v>83.6</v>
      </c>
      <c r="H119">
        <v>463.6</v>
      </c>
      <c r="I119" t="s">
        <v>25</v>
      </c>
    </row>
    <row r="120" spans="1:9">
      <c r="A120">
        <v>3</v>
      </c>
      <c r="B120" s="1">
        <v>45405</v>
      </c>
      <c r="C120">
        <v>140</v>
      </c>
      <c r="D120" s="2" t="s">
        <v>10</v>
      </c>
      <c r="E120" s="2" t="s">
        <v>1</v>
      </c>
      <c r="F120" s="1">
        <v>45465</v>
      </c>
      <c r="G120">
        <v>30.8</v>
      </c>
      <c r="H120">
        <v>170.8</v>
      </c>
      <c r="I120" t="s">
        <v>25</v>
      </c>
    </row>
    <row r="121" spans="1:9">
      <c r="A121">
        <v>424</v>
      </c>
      <c r="B121" s="1">
        <v>45405</v>
      </c>
      <c r="C121">
        <v>5950</v>
      </c>
      <c r="D121" s="2" t="s">
        <v>26</v>
      </c>
      <c r="E121" s="2" t="s">
        <v>3</v>
      </c>
      <c r="F121" s="1">
        <v>45465</v>
      </c>
      <c r="G121">
        <v>1309</v>
      </c>
      <c r="H121">
        <v>7259</v>
      </c>
      <c r="I121" t="s">
        <v>25</v>
      </c>
    </row>
    <row r="122" spans="1:9">
      <c r="A122">
        <v>43</v>
      </c>
      <c r="B122" s="1">
        <v>45405</v>
      </c>
      <c r="C122">
        <v>940</v>
      </c>
      <c r="D122" s="2" t="s">
        <v>4</v>
      </c>
      <c r="E122" s="2" t="s">
        <v>5</v>
      </c>
      <c r="F122" s="1">
        <v>45465</v>
      </c>
      <c r="G122">
        <v>206.8</v>
      </c>
      <c r="H122">
        <v>1146.8</v>
      </c>
      <c r="I122" t="s">
        <v>25</v>
      </c>
    </row>
    <row r="123" spans="1:9">
      <c r="A123">
        <v>376</v>
      </c>
      <c r="B123" s="1">
        <v>45405</v>
      </c>
      <c r="C123">
        <v>3550</v>
      </c>
      <c r="D123" s="2" t="s">
        <v>8</v>
      </c>
      <c r="E123" s="2" t="s">
        <v>5</v>
      </c>
      <c r="F123" s="1">
        <v>45465</v>
      </c>
      <c r="G123">
        <v>781</v>
      </c>
      <c r="H123">
        <v>4331</v>
      </c>
      <c r="I123" t="s">
        <v>25</v>
      </c>
    </row>
    <row r="124" spans="1:9">
      <c r="A124">
        <v>329</v>
      </c>
      <c r="B124" s="1">
        <v>45404</v>
      </c>
      <c r="C124">
        <v>1200</v>
      </c>
      <c r="D124" s="2" t="s">
        <v>12</v>
      </c>
      <c r="E124" s="2" t="s">
        <v>3</v>
      </c>
      <c r="F124" s="1">
        <v>45464</v>
      </c>
      <c r="G124">
        <v>264</v>
      </c>
      <c r="H124">
        <v>1464</v>
      </c>
      <c r="I124" t="s">
        <v>25</v>
      </c>
    </row>
    <row r="125" spans="1:9">
      <c r="A125">
        <v>84</v>
      </c>
      <c r="B125" s="1">
        <v>45404</v>
      </c>
      <c r="C125">
        <v>1760</v>
      </c>
      <c r="D125" s="2" t="s">
        <v>26</v>
      </c>
      <c r="E125" s="2" t="s">
        <v>7</v>
      </c>
      <c r="F125" s="1">
        <v>45464</v>
      </c>
      <c r="G125">
        <v>387.2</v>
      </c>
      <c r="H125">
        <v>2147.1999999999998</v>
      </c>
      <c r="I125" t="s">
        <v>25</v>
      </c>
    </row>
    <row r="126" spans="1:9">
      <c r="A126">
        <v>330</v>
      </c>
      <c r="B126" s="1">
        <v>45404</v>
      </c>
      <c r="C126">
        <v>1250</v>
      </c>
      <c r="D126" s="2" t="s">
        <v>11</v>
      </c>
      <c r="E126" s="2" t="s">
        <v>5</v>
      </c>
      <c r="F126" s="1">
        <v>45464</v>
      </c>
      <c r="G126">
        <v>275</v>
      </c>
      <c r="H126">
        <v>1525</v>
      </c>
      <c r="I126" t="s">
        <v>25</v>
      </c>
    </row>
    <row r="127" spans="1:9">
      <c r="A127">
        <v>140</v>
      </c>
      <c r="B127" s="1">
        <v>45404</v>
      </c>
      <c r="C127">
        <v>2880</v>
      </c>
      <c r="D127" s="2" t="s">
        <v>2</v>
      </c>
      <c r="E127" s="2" t="s">
        <v>7</v>
      </c>
      <c r="F127" s="1">
        <v>45464</v>
      </c>
      <c r="G127">
        <v>633.6</v>
      </c>
      <c r="H127">
        <v>3513.6</v>
      </c>
      <c r="I127" t="s">
        <v>25</v>
      </c>
    </row>
    <row r="128" spans="1:9">
      <c r="A128">
        <v>78</v>
      </c>
      <c r="B128" s="1">
        <v>45404</v>
      </c>
      <c r="C128">
        <v>1640</v>
      </c>
      <c r="D128" s="2" t="s">
        <v>26</v>
      </c>
      <c r="E128" s="2" t="s">
        <v>5</v>
      </c>
      <c r="F128" s="1">
        <v>45464</v>
      </c>
      <c r="G128">
        <v>360.8</v>
      </c>
      <c r="H128">
        <v>2000.8</v>
      </c>
      <c r="I128" t="s">
        <v>25</v>
      </c>
    </row>
    <row r="129" spans="1:9">
      <c r="A129">
        <v>331</v>
      </c>
      <c r="B129" s="1">
        <v>45404</v>
      </c>
      <c r="C129">
        <v>1300</v>
      </c>
      <c r="D129" s="2" t="s">
        <v>2</v>
      </c>
      <c r="E129" s="2" t="s">
        <v>1</v>
      </c>
      <c r="F129" s="1">
        <v>45464</v>
      </c>
      <c r="G129">
        <v>286</v>
      </c>
      <c r="H129">
        <v>1586</v>
      </c>
      <c r="I129" t="s">
        <v>25</v>
      </c>
    </row>
    <row r="130" spans="1:9">
      <c r="A130">
        <v>288</v>
      </c>
      <c r="B130" s="1">
        <v>45404</v>
      </c>
      <c r="C130">
        <v>5840</v>
      </c>
      <c r="D130" s="2" t="s">
        <v>26</v>
      </c>
      <c r="E130" s="2" t="s">
        <v>5</v>
      </c>
      <c r="F130" s="1">
        <v>45464</v>
      </c>
      <c r="G130">
        <v>1284.8</v>
      </c>
      <c r="H130">
        <v>7124.8</v>
      </c>
      <c r="I130" t="s">
        <v>25</v>
      </c>
    </row>
    <row r="131" spans="1:9">
      <c r="A131">
        <v>287</v>
      </c>
      <c r="B131" s="1">
        <v>45404</v>
      </c>
      <c r="C131">
        <v>5820</v>
      </c>
      <c r="D131" s="2" t="s">
        <v>4</v>
      </c>
      <c r="E131" s="2" t="s">
        <v>3</v>
      </c>
      <c r="F131" s="1">
        <v>45464</v>
      </c>
      <c r="G131">
        <v>1280.4000000000001</v>
      </c>
      <c r="H131">
        <v>7100.4</v>
      </c>
      <c r="I131" t="s">
        <v>25</v>
      </c>
    </row>
    <row r="132" spans="1:9">
      <c r="A132">
        <v>60</v>
      </c>
      <c r="B132" s="1">
        <v>45404</v>
      </c>
      <c r="C132">
        <v>1280</v>
      </c>
      <c r="D132" s="2" t="s">
        <v>4</v>
      </c>
      <c r="E132" s="2" t="s">
        <v>3</v>
      </c>
      <c r="F132" s="1">
        <v>45464</v>
      </c>
      <c r="G132">
        <v>281.60000000000002</v>
      </c>
      <c r="H132">
        <v>1561.6</v>
      </c>
      <c r="I132" t="s">
        <v>25</v>
      </c>
    </row>
    <row r="133" spans="1:9">
      <c r="A133">
        <v>418</v>
      </c>
      <c r="B133" s="1">
        <v>45404</v>
      </c>
      <c r="C133">
        <v>5650</v>
      </c>
      <c r="D133" s="2" t="s">
        <v>26</v>
      </c>
      <c r="E133" s="2" t="s">
        <v>5</v>
      </c>
      <c r="F133" s="1">
        <v>45464</v>
      </c>
      <c r="G133">
        <v>1243</v>
      </c>
      <c r="H133">
        <v>6893</v>
      </c>
      <c r="I133" t="s">
        <v>25</v>
      </c>
    </row>
    <row r="134" spans="1:9">
      <c r="A134">
        <v>439</v>
      </c>
      <c r="B134" s="1">
        <v>45404</v>
      </c>
      <c r="C134">
        <v>6700</v>
      </c>
      <c r="D134" s="2" t="s">
        <v>10</v>
      </c>
      <c r="E134" s="2" t="s">
        <v>7</v>
      </c>
      <c r="F134" s="1">
        <v>45464</v>
      </c>
      <c r="G134">
        <v>1474</v>
      </c>
      <c r="H134">
        <v>8174</v>
      </c>
      <c r="I134" t="s">
        <v>25</v>
      </c>
    </row>
    <row r="135" spans="1:9">
      <c r="A135">
        <v>277</v>
      </c>
      <c r="B135" s="1">
        <v>45404</v>
      </c>
      <c r="C135">
        <v>5620</v>
      </c>
      <c r="D135" s="2" t="s">
        <v>11</v>
      </c>
      <c r="E135" s="2" t="s">
        <v>1</v>
      </c>
      <c r="F135" s="1">
        <v>45464</v>
      </c>
      <c r="G135">
        <v>1236.4000000000001</v>
      </c>
      <c r="H135">
        <v>6856.4</v>
      </c>
      <c r="I135" t="s">
        <v>25</v>
      </c>
    </row>
    <row r="136" spans="1:9">
      <c r="A136">
        <v>283</v>
      </c>
      <c r="B136" s="1">
        <v>45404</v>
      </c>
      <c r="C136">
        <v>5740</v>
      </c>
      <c r="D136" s="2" t="s">
        <v>26</v>
      </c>
      <c r="E136" s="2" t="s">
        <v>1</v>
      </c>
      <c r="F136" s="1">
        <v>45464</v>
      </c>
      <c r="G136">
        <v>1262.8</v>
      </c>
      <c r="H136">
        <v>7002.8</v>
      </c>
      <c r="I136" t="s">
        <v>25</v>
      </c>
    </row>
    <row r="137" spans="1:9">
      <c r="A137">
        <v>151</v>
      </c>
      <c r="B137" s="1">
        <v>45404</v>
      </c>
      <c r="C137">
        <v>3100</v>
      </c>
      <c r="D137" s="2" t="s">
        <v>4</v>
      </c>
      <c r="E137" s="2" t="s">
        <v>1</v>
      </c>
      <c r="F137" s="1">
        <v>45464</v>
      </c>
      <c r="G137">
        <v>682</v>
      </c>
      <c r="H137">
        <v>3782</v>
      </c>
      <c r="I137" t="s">
        <v>25</v>
      </c>
    </row>
    <row r="138" spans="1:9">
      <c r="A138">
        <v>123</v>
      </c>
      <c r="B138" s="1">
        <v>45404</v>
      </c>
      <c r="C138">
        <v>2540</v>
      </c>
      <c r="D138" s="2" t="s">
        <v>2</v>
      </c>
      <c r="E138" s="2" t="s">
        <v>1</v>
      </c>
      <c r="F138" s="1">
        <v>45464</v>
      </c>
      <c r="G138">
        <v>558.79999999999995</v>
      </c>
      <c r="H138">
        <v>3098.8</v>
      </c>
      <c r="I138" t="s">
        <v>25</v>
      </c>
    </row>
    <row r="139" spans="1:9">
      <c r="A139">
        <v>88</v>
      </c>
      <c r="B139" s="1">
        <v>45404</v>
      </c>
      <c r="C139">
        <v>1840</v>
      </c>
      <c r="D139" s="2" t="s">
        <v>10</v>
      </c>
      <c r="E139" s="2" t="s">
        <v>3</v>
      </c>
      <c r="F139" s="1">
        <v>45464</v>
      </c>
      <c r="G139">
        <v>404.8</v>
      </c>
      <c r="H139">
        <v>2244.8000000000002</v>
      </c>
      <c r="I139" t="s">
        <v>25</v>
      </c>
    </row>
    <row r="140" spans="1:9">
      <c r="A140">
        <v>349</v>
      </c>
      <c r="B140" s="1">
        <v>45404</v>
      </c>
      <c r="C140">
        <v>2200</v>
      </c>
      <c r="D140" s="2" t="s">
        <v>4</v>
      </c>
      <c r="E140" s="2" t="s">
        <v>7</v>
      </c>
      <c r="F140" s="1">
        <v>45464</v>
      </c>
      <c r="G140">
        <v>484</v>
      </c>
      <c r="H140">
        <v>2684</v>
      </c>
      <c r="I140" t="s">
        <v>25</v>
      </c>
    </row>
    <row r="141" spans="1:9">
      <c r="A141">
        <v>458</v>
      </c>
      <c r="B141" s="1">
        <v>45404</v>
      </c>
      <c r="C141">
        <v>190</v>
      </c>
      <c r="D141" s="2" t="s">
        <v>26</v>
      </c>
      <c r="E141" s="2" t="s">
        <v>1</v>
      </c>
      <c r="F141" s="1">
        <v>45464</v>
      </c>
      <c r="G141">
        <v>41.8</v>
      </c>
      <c r="H141">
        <v>231.8</v>
      </c>
      <c r="I141" t="s">
        <v>25</v>
      </c>
    </row>
    <row r="142" spans="1:9">
      <c r="A142">
        <v>14</v>
      </c>
      <c r="B142" s="1">
        <v>45404</v>
      </c>
      <c r="C142">
        <v>360</v>
      </c>
      <c r="D142" s="2" t="s">
        <v>10</v>
      </c>
      <c r="E142" s="2" t="s">
        <v>7</v>
      </c>
      <c r="F142" s="1">
        <v>45464</v>
      </c>
      <c r="G142">
        <v>79.2</v>
      </c>
      <c r="H142">
        <v>439.2</v>
      </c>
      <c r="I142" t="s">
        <v>25</v>
      </c>
    </row>
    <row r="143" spans="1:9">
      <c r="A143">
        <v>370</v>
      </c>
      <c r="B143" s="1">
        <v>45404</v>
      </c>
      <c r="C143">
        <v>3250</v>
      </c>
      <c r="D143" s="2" t="s">
        <v>8</v>
      </c>
      <c r="E143" s="2" t="s">
        <v>7</v>
      </c>
      <c r="F143" s="1">
        <v>45464</v>
      </c>
      <c r="G143">
        <v>715</v>
      </c>
      <c r="H143">
        <v>3965</v>
      </c>
      <c r="I143" t="s">
        <v>25</v>
      </c>
    </row>
    <row r="144" spans="1:9">
      <c r="A144">
        <v>167</v>
      </c>
      <c r="B144" s="1">
        <v>45404</v>
      </c>
      <c r="C144">
        <v>3420</v>
      </c>
      <c r="D144" s="2" t="s">
        <v>10</v>
      </c>
      <c r="E144" s="2" t="s">
        <v>7</v>
      </c>
      <c r="F144" s="1">
        <v>45464</v>
      </c>
      <c r="G144">
        <v>752.4</v>
      </c>
      <c r="H144">
        <v>4172.3999999999996</v>
      </c>
      <c r="I144" t="s">
        <v>25</v>
      </c>
    </row>
    <row r="145" spans="1:9">
      <c r="A145">
        <v>97</v>
      </c>
      <c r="B145" s="1">
        <v>45404</v>
      </c>
      <c r="C145">
        <v>2020</v>
      </c>
      <c r="D145" s="2" t="s">
        <v>4</v>
      </c>
      <c r="E145" s="2" t="s">
        <v>7</v>
      </c>
      <c r="F145" s="1">
        <v>45464</v>
      </c>
      <c r="G145">
        <v>444.4</v>
      </c>
      <c r="H145">
        <v>2464.4</v>
      </c>
      <c r="I145" t="s">
        <v>25</v>
      </c>
    </row>
    <row r="146" spans="1:9">
      <c r="A146">
        <v>10</v>
      </c>
      <c r="B146" s="1">
        <v>45404</v>
      </c>
      <c r="C146">
        <v>280</v>
      </c>
      <c r="D146" s="2" t="s">
        <v>26</v>
      </c>
      <c r="E146" s="2" t="s">
        <v>1</v>
      </c>
      <c r="F146" s="1">
        <v>45464</v>
      </c>
      <c r="G146">
        <v>61.6</v>
      </c>
      <c r="H146">
        <v>341.6</v>
      </c>
      <c r="I146" t="s">
        <v>25</v>
      </c>
    </row>
    <row r="147" spans="1:9">
      <c r="A147">
        <v>194</v>
      </c>
      <c r="B147" s="1">
        <v>45404</v>
      </c>
      <c r="C147">
        <v>3960</v>
      </c>
      <c r="D147" s="2" t="s">
        <v>11</v>
      </c>
      <c r="E147" s="2" t="s">
        <v>5</v>
      </c>
      <c r="F147" s="1">
        <v>45464</v>
      </c>
      <c r="G147">
        <v>871.2</v>
      </c>
      <c r="H147">
        <v>4831.2</v>
      </c>
      <c r="I147" t="s">
        <v>25</v>
      </c>
    </row>
    <row r="148" spans="1:9">
      <c r="A148">
        <v>34</v>
      </c>
      <c r="B148" s="1">
        <v>45404</v>
      </c>
      <c r="C148">
        <v>760</v>
      </c>
      <c r="D148" s="2" t="s">
        <v>9</v>
      </c>
      <c r="E148" s="2" t="s">
        <v>7</v>
      </c>
      <c r="F148" s="1">
        <v>45464</v>
      </c>
      <c r="G148">
        <v>167.2</v>
      </c>
      <c r="H148">
        <v>927.2</v>
      </c>
      <c r="I148" t="s">
        <v>25</v>
      </c>
    </row>
    <row r="149" spans="1:9">
      <c r="A149">
        <v>36</v>
      </c>
      <c r="B149" s="1">
        <v>45404</v>
      </c>
      <c r="C149">
        <v>800</v>
      </c>
      <c r="D149" s="2" t="s">
        <v>8</v>
      </c>
      <c r="E149" s="2" t="s">
        <v>5</v>
      </c>
      <c r="F149" s="1">
        <v>45464</v>
      </c>
      <c r="G149">
        <v>176</v>
      </c>
      <c r="H149">
        <v>976</v>
      </c>
      <c r="I149" t="s">
        <v>25</v>
      </c>
    </row>
    <row r="150" spans="1:9">
      <c r="A150">
        <v>35</v>
      </c>
      <c r="B150" s="1">
        <v>45404</v>
      </c>
      <c r="C150">
        <v>780</v>
      </c>
      <c r="D150" s="2" t="s">
        <v>11</v>
      </c>
      <c r="E150" s="2" t="s">
        <v>3</v>
      </c>
      <c r="F150" s="1">
        <v>45464</v>
      </c>
      <c r="G150">
        <v>171.6</v>
      </c>
      <c r="H150">
        <v>951.6</v>
      </c>
      <c r="I150" t="s">
        <v>25</v>
      </c>
    </row>
    <row r="151" spans="1:9">
      <c r="A151">
        <v>32</v>
      </c>
      <c r="B151" s="1">
        <v>45404</v>
      </c>
      <c r="C151">
        <v>720</v>
      </c>
      <c r="D151" s="2" t="s">
        <v>4</v>
      </c>
      <c r="E151" s="2" t="s">
        <v>3</v>
      </c>
      <c r="F151" s="1">
        <v>45464</v>
      </c>
      <c r="G151">
        <v>158.4</v>
      </c>
      <c r="H151">
        <v>878.4</v>
      </c>
      <c r="I151" t="s">
        <v>25</v>
      </c>
    </row>
    <row r="152" spans="1:9">
      <c r="A152">
        <v>197</v>
      </c>
      <c r="B152" s="1">
        <v>45404</v>
      </c>
      <c r="C152">
        <v>4020</v>
      </c>
      <c r="D152" s="2" t="s">
        <v>26</v>
      </c>
      <c r="E152" s="2" t="s">
        <v>5</v>
      </c>
      <c r="F152" s="1">
        <v>45464</v>
      </c>
      <c r="G152">
        <v>884.4</v>
      </c>
      <c r="H152">
        <v>4904.3999999999996</v>
      </c>
      <c r="I152" t="s">
        <v>25</v>
      </c>
    </row>
    <row r="153" spans="1:9">
      <c r="A153">
        <v>55</v>
      </c>
      <c r="B153" s="1">
        <v>45403</v>
      </c>
      <c r="C153">
        <v>1180</v>
      </c>
      <c r="D153" s="2" t="s">
        <v>2</v>
      </c>
      <c r="E153" s="2" t="s">
        <v>7</v>
      </c>
      <c r="F153" s="1">
        <v>45463</v>
      </c>
      <c r="G153">
        <v>259.60000000000002</v>
      </c>
      <c r="H153">
        <v>1439.6</v>
      </c>
      <c r="I153" t="s">
        <v>25</v>
      </c>
    </row>
    <row r="154" spans="1:9">
      <c r="A154">
        <v>221</v>
      </c>
      <c r="B154" s="1">
        <v>45403</v>
      </c>
      <c r="C154">
        <v>4500</v>
      </c>
      <c r="D154" s="2" t="s">
        <v>9</v>
      </c>
      <c r="E154" s="2" t="s">
        <v>1</v>
      </c>
      <c r="F154" s="1">
        <v>45463</v>
      </c>
      <c r="G154">
        <v>990</v>
      </c>
      <c r="H154">
        <v>5490</v>
      </c>
      <c r="I154" t="s">
        <v>25</v>
      </c>
    </row>
    <row r="155" spans="1:9">
      <c r="A155">
        <v>173</v>
      </c>
      <c r="B155" s="1">
        <v>45403</v>
      </c>
      <c r="C155">
        <v>3540</v>
      </c>
      <c r="D155" s="2" t="s">
        <v>10</v>
      </c>
      <c r="E155" s="2" t="s">
        <v>7</v>
      </c>
      <c r="F155" s="1">
        <v>45463</v>
      </c>
      <c r="G155">
        <v>778.8</v>
      </c>
      <c r="H155">
        <v>4318.8</v>
      </c>
      <c r="I155" t="s">
        <v>25</v>
      </c>
    </row>
    <row r="156" spans="1:9">
      <c r="A156">
        <v>273</v>
      </c>
      <c r="B156" s="1">
        <v>45403</v>
      </c>
      <c r="C156">
        <v>5540</v>
      </c>
      <c r="D156" s="2" t="s">
        <v>11</v>
      </c>
      <c r="E156" s="2" t="s">
        <v>3</v>
      </c>
      <c r="F156" s="1">
        <v>45463</v>
      </c>
      <c r="G156">
        <v>1218.8</v>
      </c>
      <c r="H156">
        <v>6758.8</v>
      </c>
      <c r="I156" t="s">
        <v>25</v>
      </c>
    </row>
    <row r="157" spans="1:9">
      <c r="A157">
        <v>46</v>
      </c>
      <c r="B157" s="1">
        <v>45403</v>
      </c>
      <c r="C157">
        <v>1000</v>
      </c>
      <c r="D157" s="2" t="s">
        <v>4</v>
      </c>
      <c r="E157" s="2" t="s">
        <v>3</v>
      </c>
      <c r="F157" s="1">
        <v>45463</v>
      </c>
      <c r="G157">
        <v>220</v>
      </c>
      <c r="H157">
        <v>1220</v>
      </c>
      <c r="I157" t="s">
        <v>25</v>
      </c>
    </row>
    <row r="158" spans="1:9">
      <c r="A158">
        <v>171</v>
      </c>
      <c r="B158" s="1">
        <v>45403</v>
      </c>
      <c r="C158">
        <v>3500</v>
      </c>
      <c r="D158" s="2" t="s">
        <v>11</v>
      </c>
      <c r="E158" s="2" t="s">
        <v>1</v>
      </c>
      <c r="F158" s="1">
        <v>45463</v>
      </c>
      <c r="G158">
        <v>770</v>
      </c>
      <c r="H158">
        <v>4270</v>
      </c>
      <c r="I158" t="s">
        <v>25</v>
      </c>
    </row>
    <row r="159" spans="1:9">
      <c r="A159">
        <v>169</v>
      </c>
      <c r="B159" s="1">
        <v>45403</v>
      </c>
      <c r="C159">
        <v>3460</v>
      </c>
      <c r="D159" s="2" t="s">
        <v>26</v>
      </c>
      <c r="E159" s="2" t="s">
        <v>5</v>
      </c>
      <c r="F159" s="1">
        <v>45463</v>
      </c>
      <c r="G159">
        <v>761.2</v>
      </c>
      <c r="H159">
        <v>4221.2</v>
      </c>
      <c r="I159" t="s">
        <v>25</v>
      </c>
    </row>
    <row r="160" spans="1:9">
      <c r="A160">
        <v>198</v>
      </c>
      <c r="B160" s="1">
        <v>45403</v>
      </c>
      <c r="C160">
        <v>4040</v>
      </c>
      <c r="D160" s="2" t="s">
        <v>26</v>
      </c>
      <c r="E160" s="2" t="s">
        <v>7</v>
      </c>
      <c r="F160" s="1">
        <v>45463</v>
      </c>
      <c r="G160">
        <v>888.8</v>
      </c>
      <c r="H160">
        <v>4928.8</v>
      </c>
      <c r="I160" t="s">
        <v>25</v>
      </c>
    </row>
    <row r="161" spans="1:9">
      <c r="A161">
        <v>210</v>
      </c>
      <c r="B161" s="1">
        <v>45403</v>
      </c>
      <c r="C161">
        <v>4280</v>
      </c>
      <c r="D161" s="2" t="s">
        <v>12</v>
      </c>
      <c r="E161" s="2" t="s">
        <v>7</v>
      </c>
      <c r="F161" s="1">
        <v>45463</v>
      </c>
      <c r="G161">
        <v>941.6</v>
      </c>
      <c r="H161">
        <v>5221.6000000000004</v>
      </c>
      <c r="I161" t="s">
        <v>25</v>
      </c>
    </row>
    <row r="162" spans="1:9">
      <c r="A162">
        <v>27</v>
      </c>
      <c r="B162" s="1">
        <v>45403</v>
      </c>
      <c r="C162">
        <v>620</v>
      </c>
      <c r="D162" s="2" t="s">
        <v>26</v>
      </c>
      <c r="E162" s="2" t="s">
        <v>7</v>
      </c>
      <c r="F162" s="1">
        <v>45463</v>
      </c>
      <c r="G162">
        <v>136.4</v>
      </c>
      <c r="H162">
        <v>756.4</v>
      </c>
      <c r="I162" t="s">
        <v>25</v>
      </c>
    </row>
    <row r="163" spans="1:9">
      <c r="A163">
        <v>262</v>
      </c>
      <c r="B163" s="1">
        <v>45403</v>
      </c>
      <c r="C163">
        <v>5320</v>
      </c>
      <c r="D163" s="2" t="s">
        <v>11</v>
      </c>
      <c r="E163" s="2" t="s">
        <v>1</v>
      </c>
      <c r="F163" s="1">
        <v>45463</v>
      </c>
      <c r="G163">
        <v>1170.4000000000001</v>
      </c>
      <c r="H163">
        <v>6490.4</v>
      </c>
      <c r="I163" t="s">
        <v>25</v>
      </c>
    </row>
    <row r="164" spans="1:9">
      <c r="A164">
        <v>443</v>
      </c>
      <c r="B164" s="1">
        <v>45403</v>
      </c>
      <c r="C164">
        <v>6900</v>
      </c>
      <c r="D164" s="2" t="s">
        <v>11</v>
      </c>
      <c r="E164" s="2" t="s">
        <v>1</v>
      </c>
      <c r="F164" s="1">
        <v>45463</v>
      </c>
      <c r="G164">
        <v>1518</v>
      </c>
      <c r="H164">
        <v>8418</v>
      </c>
      <c r="I164" t="s">
        <v>25</v>
      </c>
    </row>
    <row r="165" spans="1:9">
      <c r="A165">
        <v>433</v>
      </c>
      <c r="B165" s="1">
        <v>45403</v>
      </c>
      <c r="C165">
        <v>6400</v>
      </c>
      <c r="D165" s="2" t="s">
        <v>2</v>
      </c>
      <c r="E165" s="2" t="s">
        <v>7</v>
      </c>
      <c r="F165" s="1">
        <v>45463</v>
      </c>
      <c r="G165">
        <v>1408</v>
      </c>
      <c r="H165">
        <v>7808</v>
      </c>
      <c r="I165" t="s">
        <v>25</v>
      </c>
    </row>
    <row r="166" spans="1:9">
      <c r="A166">
        <v>19</v>
      </c>
      <c r="B166" s="1">
        <v>45403</v>
      </c>
      <c r="C166">
        <v>460</v>
      </c>
      <c r="D166" s="2" t="s">
        <v>8</v>
      </c>
      <c r="E166" s="2" t="s">
        <v>7</v>
      </c>
      <c r="F166" s="1">
        <v>45463</v>
      </c>
      <c r="G166">
        <v>101.2</v>
      </c>
      <c r="H166">
        <v>561.20000000000005</v>
      </c>
      <c r="I166" t="s">
        <v>25</v>
      </c>
    </row>
    <row r="167" spans="1:9">
      <c r="A167">
        <v>53</v>
      </c>
      <c r="B167" s="1">
        <v>45403</v>
      </c>
      <c r="C167">
        <v>1140</v>
      </c>
      <c r="D167" s="2" t="s">
        <v>8</v>
      </c>
      <c r="E167" s="2" t="s">
        <v>1</v>
      </c>
      <c r="F167" s="1">
        <v>45463</v>
      </c>
      <c r="G167">
        <v>250.8</v>
      </c>
      <c r="H167">
        <v>1390.8</v>
      </c>
      <c r="I167" t="s">
        <v>25</v>
      </c>
    </row>
    <row r="168" spans="1:9">
      <c r="A168">
        <v>115</v>
      </c>
      <c r="B168" s="1">
        <v>45403</v>
      </c>
      <c r="C168">
        <v>2380</v>
      </c>
      <c r="D168" s="2" t="s">
        <v>8</v>
      </c>
      <c r="E168" s="2" t="s">
        <v>1</v>
      </c>
      <c r="F168" s="1">
        <v>45463</v>
      </c>
      <c r="G168">
        <v>523.6</v>
      </c>
      <c r="H168">
        <v>2903.6</v>
      </c>
      <c r="I168" t="s">
        <v>25</v>
      </c>
    </row>
    <row r="169" spans="1:9">
      <c r="A169">
        <v>147</v>
      </c>
      <c r="B169" s="1">
        <v>45403</v>
      </c>
      <c r="C169">
        <v>3020</v>
      </c>
      <c r="D169" s="2" t="s">
        <v>26</v>
      </c>
      <c r="E169" s="2" t="s">
        <v>3</v>
      </c>
      <c r="F169" s="1">
        <v>45463</v>
      </c>
      <c r="G169">
        <v>664.4</v>
      </c>
      <c r="H169">
        <v>3684.4</v>
      </c>
      <c r="I169" t="s">
        <v>25</v>
      </c>
    </row>
    <row r="170" spans="1:9">
      <c r="A170">
        <v>351</v>
      </c>
      <c r="B170" s="1">
        <v>45403</v>
      </c>
      <c r="C170">
        <v>2300</v>
      </c>
      <c r="D170" s="2" t="s">
        <v>26</v>
      </c>
      <c r="E170" s="2" t="s">
        <v>5</v>
      </c>
      <c r="F170" s="1">
        <v>45463</v>
      </c>
      <c r="G170">
        <v>506</v>
      </c>
      <c r="H170">
        <v>2806</v>
      </c>
      <c r="I170" t="s">
        <v>25</v>
      </c>
    </row>
    <row r="171" spans="1:9">
      <c r="A171">
        <v>380</v>
      </c>
      <c r="B171" s="1">
        <v>45403</v>
      </c>
      <c r="C171">
        <v>3750</v>
      </c>
      <c r="D171" s="2" t="s">
        <v>12</v>
      </c>
      <c r="E171" s="2" t="s">
        <v>7</v>
      </c>
      <c r="F171" s="1">
        <v>45463</v>
      </c>
      <c r="G171">
        <v>825</v>
      </c>
      <c r="H171">
        <v>4575</v>
      </c>
      <c r="I171" t="s">
        <v>25</v>
      </c>
    </row>
    <row r="172" spans="1:9">
      <c r="A172">
        <v>402</v>
      </c>
      <c r="B172" s="1">
        <v>45403</v>
      </c>
      <c r="C172">
        <v>4850</v>
      </c>
      <c r="D172" s="2" t="s">
        <v>26</v>
      </c>
      <c r="E172" s="2" t="s">
        <v>1</v>
      </c>
      <c r="F172" s="1">
        <v>45463</v>
      </c>
      <c r="G172">
        <v>1067</v>
      </c>
      <c r="H172">
        <v>5917</v>
      </c>
      <c r="I172" t="s">
        <v>25</v>
      </c>
    </row>
    <row r="173" spans="1:9">
      <c r="A173">
        <v>383</v>
      </c>
      <c r="B173" s="1">
        <v>45403</v>
      </c>
      <c r="C173">
        <v>3900</v>
      </c>
      <c r="D173" s="2" t="s">
        <v>4</v>
      </c>
      <c r="E173" s="2" t="s">
        <v>7</v>
      </c>
      <c r="F173" s="1">
        <v>45463</v>
      </c>
      <c r="G173">
        <v>858</v>
      </c>
      <c r="H173">
        <v>4758</v>
      </c>
      <c r="I173" t="s">
        <v>25</v>
      </c>
    </row>
    <row r="174" spans="1:9">
      <c r="A174">
        <v>342</v>
      </c>
      <c r="B174" s="1">
        <v>45403</v>
      </c>
      <c r="C174">
        <v>1850</v>
      </c>
      <c r="D174" s="2" t="s">
        <v>8</v>
      </c>
      <c r="E174" s="2" t="s">
        <v>7</v>
      </c>
      <c r="F174" s="1">
        <v>45463</v>
      </c>
      <c r="G174">
        <v>407</v>
      </c>
      <c r="H174">
        <v>2257</v>
      </c>
      <c r="I174" t="s">
        <v>25</v>
      </c>
    </row>
    <row r="175" spans="1:9">
      <c r="A175">
        <v>344</v>
      </c>
      <c r="B175" s="1">
        <v>45403</v>
      </c>
      <c r="C175">
        <v>1950</v>
      </c>
      <c r="D175" s="2" t="s">
        <v>2</v>
      </c>
      <c r="E175" s="2" t="s">
        <v>5</v>
      </c>
      <c r="F175" s="1">
        <v>45463</v>
      </c>
      <c r="G175">
        <v>429</v>
      </c>
      <c r="H175">
        <v>2379</v>
      </c>
      <c r="I175" t="s">
        <v>25</v>
      </c>
    </row>
    <row r="176" spans="1:9">
      <c r="A176">
        <v>341</v>
      </c>
      <c r="B176" s="1">
        <v>45403</v>
      </c>
      <c r="C176">
        <v>1800</v>
      </c>
      <c r="D176" s="2" t="s">
        <v>11</v>
      </c>
      <c r="E176" s="2" t="s">
        <v>7</v>
      </c>
      <c r="F176" s="1">
        <v>45463</v>
      </c>
      <c r="G176">
        <v>396</v>
      </c>
      <c r="H176">
        <v>2196</v>
      </c>
      <c r="I176" t="s">
        <v>25</v>
      </c>
    </row>
    <row r="177" spans="1:9">
      <c r="A177">
        <v>350</v>
      </c>
      <c r="B177" s="1">
        <v>45403</v>
      </c>
      <c r="C177">
        <v>2250</v>
      </c>
      <c r="D177" s="2" t="s">
        <v>26</v>
      </c>
      <c r="E177" s="2" t="s">
        <v>7</v>
      </c>
      <c r="F177" s="1">
        <v>45463</v>
      </c>
      <c r="G177">
        <v>495</v>
      </c>
      <c r="H177">
        <v>2745</v>
      </c>
      <c r="I177" t="s">
        <v>25</v>
      </c>
    </row>
    <row r="178" spans="1:9">
      <c r="A178">
        <v>340</v>
      </c>
      <c r="B178" s="1">
        <v>45403</v>
      </c>
      <c r="C178">
        <v>1750</v>
      </c>
      <c r="D178" s="2" t="s">
        <v>9</v>
      </c>
      <c r="E178" s="2" t="s">
        <v>3</v>
      </c>
      <c r="F178" s="1">
        <v>45463</v>
      </c>
      <c r="G178">
        <v>385</v>
      </c>
      <c r="H178">
        <v>2135</v>
      </c>
      <c r="I178" t="s">
        <v>25</v>
      </c>
    </row>
    <row r="179" spans="1:9">
      <c r="A179">
        <v>157</v>
      </c>
      <c r="B179" s="1">
        <v>45403</v>
      </c>
      <c r="C179">
        <v>3220</v>
      </c>
      <c r="D179" s="2" t="s">
        <v>2</v>
      </c>
      <c r="E179" s="2" t="s">
        <v>1</v>
      </c>
      <c r="F179" s="1">
        <v>45463</v>
      </c>
      <c r="G179">
        <v>708.4</v>
      </c>
      <c r="H179">
        <v>3928.4</v>
      </c>
      <c r="I179" t="s">
        <v>25</v>
      </c>
    </row>
    <row r="180" spans="1:9">
      <c r="A180">
        <v>364</v>
      </c>
      <c r="B180" s="1">
        <v>45403</v>
      </c>
      <c r="C180">
        <v>2950</v>
      </c>
      <c r="D180" s="2" t="s">
        <v>11</v>
      </c>
      <c r="E180" s="2" t="s">
        <v>7</v>
      </c>
      <c r="F180" s="1">
        <v>45463</v>
      </c>
      <c r="G180">
        <v>649</v>
      </c>
      <c r="H180">
        <v>3599</v>
      </c>
      <c r="I180" t="s">
        <v>25</v>
      </c>
    </row>
    <row r="181" spans="1:9">
      <c r="A181">
        <v>363</v>
      </c>
      <c r="B181" s="1">
        <v>45403</v>
      </c>
      <c r="C181">
        <v>2900</v>
      </c>
      <c r="D181" s="2" t="s">
        <v>12</v>
      </c>
      <c r="E181" s="2" t="s">
        <v>7</v>
      </c>
      <c r="F181" s="1">
        <v>45463</v>
      </c>
      <c r="G181">
        <v>638</v>
      </c>
      <c r="H181">
        <v>3538</v>
      </c>
      <c r="I181" t="s">
        <v>25</v>
      </c>
    </row>
    <row r="182" spans="1:9">
      <c r="A182">
        <v>299</v>
      </c>
      <c r="B182" s="1">
        <v>45403</v>
      </c>
      <c r="C182">
        <v>1100</v>
      </c>
      <c r="D182" s="2" t="s">
        <v>26</v>
      </c>
      <c r="E182" s="2" t="s">
        <v>7</v>
      </c>
      <c r="F182" s="1">
        <v>45463</v>
      </c>
      <c r="G182">
        <v>242</v>
      </c>
      <c r="H182">
        <v>1342</v>
      </c>
      <c r="I182" t="s">
        <v>25</v>
      </c>
    </row>
    <row r="183" spans="1:9">
      <c r="A183">
        <v>116</v>
      </c>
      <c r="B183" s="1">
        <v>45403</v>
      </c>
      <c r="C183">
        <v>2400</v>
      </c>
      <c r="D183" s="2" t="s">
        <v>10</v>
      </c>
      <c r="E183" s="2" t="s">
        <v>3</v>
      </c>
      <c r="F183" s="1">
        <v>45463</v>
      </c>
      <c r="G183">
        <v>528</v>
      </c>
      <c r="H183">
        <v>2928</v>
      </c>
      <c r="I183" t="s">
        <v>25</v>
      </c>
    </row>
    <row r="184" spans="1:9">
      <c r="A184">
        <v>86</v>
      </c>
      <c r="B184" s="1">
        <v>45403</v>
      </c>
      <c r="C184">
        <v>1800</v>
      </c>
      <c r="D184" s="2" t="s">
        <v>11</v>
      </c>
      <c r="E184" s="2" t="s">
        <v>7</v>
      </c>
      <c r="F184" s="1">
        <v>45463</v>
      </c>
      <c r="G184">
        <v>396</v>
      </c>
      <c r="H184">
        <v>2196</v>
      </c>
      <c r="I184" t="s">
        <v>25</v>
      </c>
    </row>
    <row r="185" spans="1:9">
      <c r="A185">
        <v>352</v>
      </c>
      <c r="B185" s="1">
        <v>45402</v>
      </c>
      <c r="C185">
        <v>2350</v>
      </c>
      <c r="D185" s="2" t="s">
        <v>4</v>
      </c>
      <c r="E185" s="2" t="s">
        <v>7</v>
      </c>
      <c r="F185" s="1">
        <v>45462</v>
      </c>
      <c r="G185">
        <v>517</v>
      </c>
      <c r="H185">
        <v>2867</v>
      </c>
      <c r="I185" t="s">
        <v>25</v>
      </c>
    </row>
    <row r="186" spans="1:9">
      <c r="A186">
        <v>493</v>
      </c>
      <c r="B186" s="1">
        <v>45402</v>
      </c>
      <c r="C186">
        <v>4700</v>
      </c>
      <c r="D186" s="2" t="s">
        <v>9</v>
      </c>
      <c r="E186" s="2" t="s">
        <v>1</v>
      </c>
      <c r="F186" s="1">
        <v>45462</v>
      </c>
      <c r="G186">
        <v>1034</v>
      </c>
      <c r="H186">
        <v>5734</v>
      </c>
      <c r="I186" t="s">
        <v>25</v>
      </c>
    </row>
    <row r="187" spans="1:9">
      <c r="A187">
        <v>5</v>
      </c>
      <c r="B187" s="1">
        <v>45402</v>
      </c>
      <c r="C187">
        <v>180</v>
      </c>
      <c r="D187" s="2" t="s">
        <v>11</v>
      </c>
      <c r="E187" s="2" t="s">
        <v>7</v>
      </c>
      <c r="F187" s="1">
        <v>45462</v>
      </c>
      <c r="G187">
        <v>39.6</v>
      </c>
      <c r="H187">
        <v>219.6</v>
      </c>
      <c r="I187" t="s">
        <v>25</v>
      </c>
    </row>
    <row r="188" spans="1:9">
      <c r="A188">
        <v>261</v>
      </c>
      <c r="B188" s="1">
        <v>45402</v>
      </c>
      <c r="C188">
        <v>5300</v>
      </c>
      <c r="D188" s="2" t="s">
        <v>12</v>
      </c>
      <c r="E188" s="2" t="s">
        <v>1</v>
      </c>
      <c r="F188" s="1">
        <v>45462</v>
      </c>
      <c r="G188">
        <v>1166</v>
      </c>
      <c r="H188">
        <v>6466</v>
      </c>
      <c r="I188" t="s">
        <v>25</v>
      </c>
    </row>
    <row r="189" spans="1:9">
      <c r="A189">
        <v>246</v>
      </c>
      <c r="B189" s="1">
        <v>45402</v>
      </c>
      <c r="C189">
        <v>5000</v>
      </c>
      <c r="D189" s="2" t="s">
        <v>2</v>
      </c>
      <c r="E189" s="2" t="s">
        <v>5</v>
      </c>
      <c r="F189" s="1">
        <v>45462</v>
      </c>
      <c r="G189">
        <v>1100</v>
      </c>
      <c r="H189">
        <v>6100</v>
      </c>
      <c r="I189" t="s">
        <v>25</v>
      </c>
    </row>
    <row r="190" spans="1:9">
      <c r="A190">
        <v>372</v>
      </c>
      <c r="B190" s="1">
        <v>45402</v>
      </c>
      <c r="C190">
        <v>3350</v>
      </c>
      <c r="D190" s="2" t="s">
        <v>4</v>
      </c>
      <c r="E190" s="2" t="s">
        <v>5</v>
      </c>
      <c r="F190" s="1">
        <v>45462</v>
      </c>
      <c r="G190">
        <v>737</v>
      </c>
      <c r="H190">
        <v>4087</v>
      </c>
      <c r="I190" t="s">
        <v>25</v>
      </c>
    </row>
    <row r="191" spans="1:9">
      <c r="A191">
        <v>107</v>
      </c>
      <c r="B191" s="1">
        <v>45402</v>
      </c>
      <c r="C191">
        <v>2220</v>
      </c>
      <c r="D191" s="2" t="s">
        <v>11</v>
      </c>
      <c r="E191" s="2" t="s">
        <v>1</v>
      </c>
      <c r="F191" s="1">
        <v>45462</v>
      </c>
      <c r="G191">
        <v>488.4</v>
      </c>
      <c r="H191">
        <v>2708.4</v>
      </c>
      <c r="I191" t="s">
        <v>25</v>
      </c>
    </row>
    <row r="192" spans="1:9">
      <c r="A192">
        <v>91</v>
      </c>
      <c r="B192" s="1">
        <v>45402</v>
      </c>
      <c r="C192">
        <v>1900</v>
      </c>
      <c r="D192" s="2" t="s">
        <v>12</v>
      </c>
      <c r="E192" s="2" t="s">
        <v>3</v>
      </c>
      <c r="F192" s="1">
        <v>45462</v>
      </c>
      <c r="G192">
        <v>418</v>
      </c>
      <c r="H192">
        <v>2318</v>
      </c>
      <c r="I192" t="s">
        <v>25</v>
      </c>
    </row>
    <row r="193" spans="1:9">
      <c r="A193">
        <v>481</v>
      </c>
      <c r="B193" s="1">
        <v>45402</v>
      </c>
      <c r="C193">
        <v>5900</v>
      </c>
      <c r="D193" s="2" t="s">
        <v>11</v>
      </c>
      <c r="E193" s="2" t="s">
        <v>7</v>
      </c>
      <c r="F193" s="1">
        <v>45462</v>
      </c>
      <c r="G193">
        <v>1298</v>
      </c>
      <c r="H193">
        <v>7198</v>
      </c>
      <c r="I193" t="s">
        <v>25</v>
      </c>
    </row>
    <row r="194" spans="1:9">
      <c r="A194">
        <v>219</v>
      </c>
      <c r="B194" s="1">
        <v>45402</v>
      </c>
      <c r="C194">
        <v>4460</v>
      </c>
      <c r="D194" s="2" t="s">
        <v>4</v>
      </c>
      <c r="E194" s="2" t="s">
        <v>1</v>
      </c>
      <c r="F194" s="1">
        <v>45462</v>
      </c>
      <c r="G194">
        <v>981.2</v>
      </c>
      <c r="H194">
        <v>5441.2</v>
      </c>
      <c r="I194" t="s">
        <v>25</v>
      </c>
    </row>
    <row r="195" spans="1:9">
      <c r="A195">
        <v>218</v>
      </c>
      <c r="B195" s="1">
        <v>45402</v>
      </c>
      <c r="C195">
        <v>4440</v>
      </c>
      <c r="D195" s="2" t="s">
        <v>10</v>
      </c>
      <c r="E195" s="2" t="s">
        <v>5</v>
      </c>
      <c r="F195" s="1">
        <v>45462</v>
      </c>
      <c r="G195">
        <v>976.8</v>
      </c>
      <c r="H195">
        <v>5416.8</v>
      </c>
      <c r="I195" t="s">
        <v>25</v>
      </c>
    </row>
    <row r="196" spans="1:9">
      <c r="A196">
        <v>479</v>
      </c>
      <c r="B196" s="1">
        <v>45402</v>
      </c>
      <c r="C196">
        <v>6100</v>
      </c>
      <c r="D196" s="2" t="s">
        <v>10</v>
      </c>
      <c r="E196" s="2" t="s">
        <v>1</v>
      </c>
      <c r="F196" s="1">
        <v>45462</v>
      </c>
      <c r="G196">
        <v>1342</v>
      </c>
      <c r="H196">
        <v>7442</v>
      </c>
      <c r="I196" t="s">
        <v>25</v>
      </c>
    </row>
    <row r="197" spans="1:9">
      <c r="A197">
        <v>463</v>
      </c>
      <c r="B197" s="1">
        <v>45402</v>
      </c>
      <c r="C197">
        <v>7700</v>
      </c>
      <c r="D197" s="2" t="s">
        <v>2</v>
      </c>
      <c r="E197" s="2" t="s">
        <v>5</v>
      </c>
      <c r="F197" s="1">
        <v>45462</v>
      </c>
      <c r="G197">
        <v>1694</v>
      </c>
      <c r="H197">
        <v>9394</v>
      </c>
      <c r="I197" t="s">
        <v>25</v>
      </c>
    </row>
    <row r="198" spans="1:9">
      <c r="A198">
        <v>459</v>
      </c>
      <c r="B198" s="1">
        <v>45402</v>
      </c>
      <c r="C198">
        <v>2345</v>
      </c>
      <c r="D198" s="2" t="s">
        <v>9</v>
      </c>
      <c r="E198" s="2" t="s">
        <v>1</v>
      </c>
      <c r="F198" s="1">
        <v>45462</v>
      </c>
      <c r="G198">
        <v>515.9</v>
      </c>
      <c r="H198">
        <v>2860.9</v>
      </c>
      <c r="I198" t="s">
        <v>25</v>
      </c>
    </row>
    <row r="199" spans="1:9">
      <c r="A199">
        <v>13</v>
      </c>
      <c r="B199" s="1">
        <v>45402</v>
      </c>
      <c r="C199">
        <v>340</v>
      </c>
      <c r="D199" s="2" t="s">
        <v>8</v>
      </c>
      <c r="E199" s="2" t="s">
        <v>7</v>
      </c>
      <c r="F199" s="1">
        <v>45462</v>
      </c>
      <c r="G199">
        <v>74.8</v>
      </c>
      <c r="H199">
        <v>414.8</v>
      </c>
      <c r="I199" t="s">
        <v>25</v>
      </c>
    </row>
    <row r="200" spans="1:9">
      <c r="A200">
        <v>208</v>
      </c>
      <c r="B200" s="1">
        <v>45402</v>
      </c>
      <c r="C200">
        <v>4240</v>
      </c>
      <c r="D200" s="2" t="s">
        <v>2</v>
      </c>
      <c r="E200" s="2" t="s">
        <v>5</v>
      </c>
      <c r="F200" s="1">
        <v>45462</v>
      </c>
      <c r="G200">
        <v>932.8</v>
      </c>
      <c r="H200">
        <v>5172.8</v>
      </c>
      <c r="I200" t="s">
        <v>25</v>
      </c>
    </row>
    <row r="201" spans="1:9">
      <c r="A201">
        <v>129</v>
      </c>
      <c r="B201" s="1">
        <v>45402</v>
      </c>
      <c r="C201">
        <v>2660</v>
      </c>
      <c r="D201" s="2" t="s">
        <v>26</v>
      </c>
      <c r="E201" s="2" t="s">
        <v>1</v>
      </c>
      <c r="F201" s="1">
        <v>45462</v>
      </c>
      <c r="G201">
        <v>585.20000000000005</v>
      </c>
      <c r="H201">
        <v>3245.2</v>
      </c>
      <c r="I201" t="s">
        <v>25</v>
      </c>
    </row>
    <row r="202" spans="1:9">
      <c r="A202">
        <v>73</v>
      </c>
      <c r="B202" s="1">
        <v>45402</v>
      </c>
      <c r="C202">
        <v>1540</v>
      </c>
      <c r="D202" s="2" t="s">
        <v>11</v>
      </c>
      <c r="E202" s="2" t="s">
        <v>1</v>
      </c>
      <c r="F202" s="1">
        <v>45462</v>
      </c>
      <c r="G202">
        <v>338.8</v>
      </c>
      <c r="H202">
        <v>1878.8</v>
      </c>
      <c r="I202" t="s">
        <v>25</v>
      </c>
    </row>
    <row r="203" spans="1:9">
      <c r="A203">
        <v>403</v>
      </c>
      <c r="B203" s="1">
        <v>45402</v>
      </c>
      <c r="C203">
        <v>4900</v>
      </c>
      <c r="D203" s="2" t="s">
        <v>4</v>
      </c>
      <c r="E203" s="2" t="s">
        <v>1</v>
      </c>
      <c r="F203" s="1">
        <v>45462</v>
      </c>
      <c r="G203">
        <v>1078</v>
      </c>
      <c r="H203">
        <v>5978</v>
      </c>
      <c r="I203" t="s">
        <v>25</v>
      </c>
    </row>
    <row r="204" spans="1:9">
      <c r="A204">
        <v>68</v>
      </c>
      <c r="B204" s="1">
        <v>45402</v>
      </c>
      <c r="C204">
        <v>1440</v>
      </c>
      <c r="D204" s="2" t="s">
        <v>9</v>
      </c>
      <c r="E204" s="2" t="s">
        <v>5</v>
      </c>
      <c r="F204" s="1">
        <v>45462</v>
      </c>
      <c r="G204">
        <v>316.8</v>
      </c>
      <c r="H204">
        <v>1756.8</v>
      </c>
      <c r="I204" t="s">
        <v>25</v>
      </c>
    </row>
    <row r="205" spans="1:9">
      <c r="A205">
        <v>149</v>
      </c>
      <c r="B205" s="1">
        <v>45402</v>
      </c>
      <c r="C205">
        <v>3060</v>
      </c>
      <c r="D205" s="2" t="s">
        <v>8</v>
      </c>
      <c r="E205" s="2" t="s">
        <v>1</v>
      </c>
      <c r="F205" s="1">
        <v>45462</v>
      </c>
      <c r="G205">
        <v>673.2</v>
      </c>
      <c r="H205">
        <v>3733.2</v>
      </c>
      <c r="I205" t="s">
        <v>25</v>
      </c>
    </row>
    <row r="206" spans="1:9">
      <c r="A206">
        <v>183</v>
      </c>
      <c r="B206" s="1">
        <v>45402</v>
      </c>
      <c r="C206">
        <v>3740</v>
      </c>
      <c r="D206" s="2" t="s">
        <v>8</v>
      </c>
      <c r="E206" s="2" t="s">
        <v>5</v>
      </c>
      <c r="F206" s="1">
        <v>45462</v>
      </c>
      <c r="G206">
        <v>822.8</v>
      </c>
      <c r="H206">
        <v>4562.8</v>
      </c>
      <c r="I206" t="s">
        <v>25</v>
      </c>
    </row>
    <row r="207" spans="1:9">
      <c r="A207">
        <v>181</v>
      </c>
      <c r="B207" s="1">
        <v>45402</v>
      </c>
      <c r="C207">
        <v>3700</v>
      </c>
      <c r="D207" s="2" t="s">
        <v>26</v>
      </c>
      <c r="E207" s="2" t="s">
        <v>7</v>
      </c>
      <c r="F207" s="1">
        <v>45462</v>
      </c>
      <c r="G207">
        <v>814</v>
      </c>
      <c r="H207">
        <v>4514</v>
      </c>
      <c r="I207" t="s">
        <v>25</v>
      </c>
    </row>
    <row r="208" spans="1:9">
      <c r="A208">
        <v>415</v>
      </c>
      <c r="B208" s="1">
        <v>45402</v>
      </c>
      <c r="C208">
        <v>5500</v>
      </c>
      <c r="D208" s="2" t="s">
        <v>11</v>
      </c>
      <c r="E208" s="2" t="s">
        <v>1</v>
      </c>
      <c r="F208" s="1">
        <v>45462</v>
      </c>
      <c r="G208">
        <v>1210</v>
      </c>
      <c r="H208">
        <v>6710</v>
      </c>
      <c r="I208" t="s">
        <v>25</v>
      </c>
    </row>
    <row r="209" spans="1:9">
      <c r="A209">
        <v>56</v>
      </c>
      <c r="B209" s="1">
        <v>45402</v>
      </c>
      <c r="C209">
        <v>1200</v>
      </c>
      <c r="D209" s="2" t="s">
        <v>11</v>
      </c>
      <c r="E209" s="2" t="s">
        <v>7</v>
      </c>
      <c r="F209" s="1">
        <v>45462</v>
      </c>
      <c r="G209">
        <v>264</v>
      </c>
      <c r="H209">
        <v>1464</v>
      </c>
      <c r="I209" t="s">
        <v>25</v>
      </c>
    </row>
    <row r="210" spans="1:9">
      <c r="A210">
        <v>298</v>
      </c>
      <c r="B210" s="1">
        <v>45402</v>
      </c>
      <c r="C210">
        <v>900</v>
      </c>
      <c r="D210" s="2" t="s">
        <v>4</v>
      </c>
      <c r="E210" s="2" t="s">
        <v>3</v>
      </c>
      <c r="F210" s="1">
        <v>45462</v>
      </c>
      <c r="G210">
        <v>198</v>
      </c>
      <c r="H210">
        <v>1098</v>
      </c>
      <c r="I210" t="s">
        <v>25</v>
      </c>
    </row>
    <row r="211" spans="1:9">
      <c r="A211">
        <v>412</v>
      </c>
      <c r="B211" s="1">
        <v>45402</v>
      </c>
      <c r="C211">
        <v>5350</v>
      </c>
      <c r="D211" s="2" t="s">
        <v>2</v>
      </c>
      <c r="E211" s="2" t="s">
        <v>7</v>
      </c>
      <c r="F211" s="1">
        <v>45462</v>
      </c>
      <c r="G211">
        <v>1177</v>
      </c>
      <c r="H211">
        <v>6527</v>
      </c>
      <c r="I211" t="s">
        <v>25</v>
      </c>
    </row>
    <row r="212" spans="1:9">
      <c r="A212">
        <v>291</v>
      </c>
      <c r="B212" s="1">
        <v>45402</v>
      </c>
      <c r="C212">
        <v>5900</v>
      </c>
      <c r="D212" s="2" t="s">
        <v>8</v>
      </c>
      <c r="E212" s="2" t="s">
        <v>1</v>
      </c>
      <c r="F212" s="1">
        <v>45462</v>
      </c>
      <c r="G212">
        <v>1298</v>
      </c>
      <c r="H212">
        <v>7198</v>
      </c>
      <c r="I212" t="s">
        <v>25</v>
      </c>
    </row>
    <row r="213" spans="1:9">
      <c r="A213">
        <v>65</v>
      </c>
      <c r="B213" s="1">
        <v>45402</v>
      </c>
      <c r="C213">
        <v>1380</v>
      </c>
      <c r="D213" s="2" t="s">
        <v>10</v>
      </c>
      <c r="E213" s="2" t="s">
        <v>1</v>
      </c>
      <c r="F213" s="1">
        <v>45462</v>
      </c>
      <c r="G213">
        <v>303.60000000000002</v>
      </c>
      <c r="H213">
        <v>1683.6</v>
      </c>
      <c r="I213" t="s">
        <v>25</v>
      </c>
    </row>
    <row r="214" spans="1:9">
      <c r="A214">
        <v>441</v>
      </c>
      <c r="B214" s="1">
        <v>45402</v>
      </c>
      <c r="C214">
        <v>6800</v>
      </c>
      <c r="D214" s="2" t="s">
        <v>26</v>
      </c>
      <c r="E214" s="2" t="s">
        <v>3</v>
      </c>
      <c r="F214" s="1">
        <v>45462</v>
      </c>
      <c r="G214">
        <v>1496</v>
      </c>
      <c r="H214">
        <v>8296</v>
      </c>
      <c r="I214" t="s">
        <v>25</v>
      </c>
    </row>
    <row r="215" spans="1:9">
      <c r="A215">
        <v>263</v>
      </c>
      <c r="B215" s="1">
        <v>45402</v>
      </c>
      <c r="C215">
        <v>5340</v>
      </c>
      <c r="D215" s="2" t="s">
        <v>2</v>
      </c>
      <c r="E215" s="2" t="s">
        <v>1</v>
      </c>
      <c r="F215" s="1">
        <v>45462</v>
      </c>
      <c r="G215">
        <v>1174.8</v>
      </c>
      <c r="H215">
        <v>6514.8</v>
      </c>
      <c r="I215" t="s">
        <v>25</v>
      </c>
    </row>
    <row r="216" spans="1:9">
      <c r="A216">
        <v>41</v>
      </c>
      <c r="B216" s="1">
        <v>45402</v>
      </c>
      <c r="C216">
        <v>900</v>
      </c>
      <c r="D216" s="2" t="s">
        <v>11</v>
      </c>
      <c r="E216" s="2" t="s">
        <v>7</v>
      </c>
      <c r="F216" s="1">
        <v>45462</v>
      </c>
      <c r="G216">
        <v>198</v>
      </c>
      <c r="H216">
        <v>1098</v>
      </c>
      <c r="I216" t="s">
        <v>25</v>
      </c>
    </row>
    <row r="217" spans="1:9">
      <c r="A217">
        <v>39</v>
      </c>
      <c r="B217" s="1">
        <v>45402</v>
      </c>
      <c r="C217">
        <v>860</v>
      </c>
      <c r="D217" s="2" t="s">
        <v>11</v>
      </c>
      <c r="E217" s="2" t="s">
        <v>1</v>
      </c>
      <c r="F217" s="1">
        <v>45462</v>
      </c>
      <c r="G217">
        <v>189.2</v>
      </c>
      <c r="H217">
        <v>1049.2</v>
      </c>
      <c r="I217" t="s">
        <v>25</v>
      </c>
    </row>
    <row r="218" spans="1:9">
      <c r="A218">
        <v>79</v>
      </c>
      <c r="B218" s="1">
        <v>45402</v>
      </c>
      <c r="C218">
        <v>1660</v>
      </c>
      <c r="D218" s="2" t="s">
        <v>26</v>
      </c>
      <c r="E218" s="2" t="s">
        <v>1</v>
      </c>
      <c r="F218" s="1">
        <v>45462</v>
      </c>
      <c r="G218">
        <v>365.2</v>
      </c>
      <c r="H218">
        <v>2025.2</v>
      </c>
      <c r="I218" t="s">
        <v>25</v>
      </c>
    </row>
    <row r="219" spans="1:9">
      <c r="A219">
        <v>82</v>
      </c>
      <c r="B219" s="1">
        <v>45402</v>
      </c>
      <c r="C219">
        <v>1720</v>
      </c>
      <c r="D219" s="2" t="s">
        <v>10</v>
      </c>
      <c r="E219" s="2" t="s">
        <v>5</v>
      </c>
      <c r="F219" s="1">
        <v>45462</v>
      </c>
      <c r="G219">
        <v>378.4</v>
      </c>
      <c r="H219">
        <v>2098.4</v>
      </c>
      <c r="I219" t="s">
        <v>25</v>
      </c>
    </row>
    <row r="220" spans="1:9">
      <c r="A220">
        <v>106</v>
      </c>
      <c r="B220" s="1">
        <v>45402</v>
      </c>
      <c r="C220">
        <v>2200</v>
      </c>
      <c r="D220" s="2" t="s">
        <v>2</v>
      </c>
      <c r="E220" s="2" t="s">
        <v>5</v>
      </c>
      <c r="F220" s="1">
        <v>45462</v>
      </c>
      <c r="G220">
        <v>484</v>
      </c>
      <c r="H220">
        <v>2684</v>
      </c>
      <c r="I220" t="s">
        <v>25</v>
      </c>
    </row>
    <row r="221" spans="1:9">
      <c r="A221">
        <v>237</v>
      </c>
      <c r="B221" s="1">
        <v>45401</v>
      </c>
      <c r="C221">
        <v>4820</v>
      </c>
      <c r="D221" s="2" t="s">
        <v>26</v>
      </c>
      <c r="E221" s="2" t="s">
        <v>7</v>
      </c>
      <c r="F221" s="1">
        <v>45461</v>
      </c>
      <c r="G221">
        <v>1060.4000000000001</v>
      </c>
      <c r="H221">
        <v>5880.4</v>
      </c>
      <c r="I221" t="s">
        <v>27</v>
      </c>
    </row>
    <row r="222" spans="1:9">
      <c r="A222">
        <v>348</v>
      </c>
      <c r="B222" s="1">
        <v>45401</v>
      </c>
      <c r="C222">
        <v>2150</v>
      </c>
      <c r="D222" s="2" t="s">
        <v>2</v>
      </c>
      <c r="E222" s="2" t="s">
        <v>5</v>
      </c>
      <c r="F222" s="1">
        <v>45461</v>
      </c>
      <c r="G222">
        <v>473</v>
      </c>
      <c r="H222">
        <v>2623</v>
      </c>
      <c r="I222" t="s">
        <v>27</v>
      </c>
    </row>
    <row r="223" spans="1:9">
      <c r="A223">
        <v>419</v>
      </c>
      <c r="B223" s="1">
        <v>45401</v>
      </c>
      <c r="C223">
        <v>5700</v>
      </c>
      <c r="D223" s="2" t="s">
        <v>26</v>
      </c>
      <c r="E223" s="2" t="s">
        <v>7</v>
      </c>
      <c r="F223" s="1">
        <v>45461</v>
      </c>
      <c r="G223">
        <v>1254</v>
      </c>
      <c r="H223">
        <v>6954</v>
      </c>
      <c r="I223" t="s">
        <v>27</v>
      </c>
    </row>
    <row r="224" spans="1:9">
      <c r="A224">
        <v>378</v>
      </c>
      <c r="B224" s="1">
        <v>45401</v>
      </c>
      <c r="C224">
        <v>3650</v>
      </c>
      <c r="D224" s="2" t="s">
        <v>2</v>
      </c>
      <c r="E224" s="2" t="s">
        <v>7</v>
      </c>
      <c r="F224" s="1">
        <v>45461</v>
      </c>
      <c r="G224">
        <v>803</v>
      </c>
      <c r="H224">
        <v>4453</v>
      </c>
      <c r="I224" t="s">
        <v>27</v>
      </c>
    </row>
    <row r="225" spans="1:9">
      <c r="A225">
        <v>357</v>
      </c>
      <c r="B225" s="1">
        <v>45401</v>
      </c>
      <c r="C225">
        <v>2600</v>
      </c>
      <c r="D225" s="2" t="s">
        <v>9</v>
      </c>
      <c r="E225" s="2" t="s">
        <v>3</v>
      </c>
      <c r="F225" s="1">
        <v>45461</v>
      </c>
      <c r="G225">
        <v>572</v>
      </c>
      <c r="H225">
        <v>3172</v>
      </c>
      <c r="I225" t="s">
        <v>27</v>
      </c>
    </row>
    <row r="226" spans="1:9">
      <c r="A226">
        <v>395</v>
      </c>
      <c r="B226" s="1">
        <v>45401</v>
      </c>
      <c r="C226">
        <v>4500</v>
      </c>
      <c r="D226" s="2" t="s">
        <v>2</v>
      </c>
      <c r="E226" s="2" t="s">
        <v>1</v>
      </c>
      <c r="F226" s="1">
        <v>45461</v>
      </c>
      <c r="G226">
        <v>990</v>
      </c>
      <c r="H226">
        <v>5490</v>
      </c>
      <c r="I226" t="s">
        <v>27</v>
      </c>
    </row>
    <row r="227" spans="1:9">
      <c r="A227">
        <v>464</v>
      </c>
      <c r="B227" s="1">
        <v>45401</v>
      </c>
      <c r="C227">
        <v>7600</v>
      </c>
      <c r="D227" s="2" t="s">
        <v>11</v>
      </c>
      <c r="E227" s="2" t="s">
        <v>7</v>
      </c>
      <c r="F227" s="1">
        <v>45461</v>
      </c>
      <c r="G227">
        <v>1672</v>
      </c>
      <c r="H227">
        <v>9272</v>
      </c>
      <c r="I227" t="s">
        <v>27</v>
      </c>
    </row>
    <row r="228" spans="1:9">
      <c r="A228">
        <v>290</v>
      </c>
      <c r="B228" s="1">
        <v>45401</v>
      </c>
      <c r="C228">
        <v>5880</v>
      </c>
      <c r="D228" s="2" t="s">
        <v>11</v>
      </c>
      <c r="E228" s="2" t="s">
        <v>1</v>
      </c>
      <c r="F228" s="1">
        <v>45461</v>
      </c>
      <c r="G228">
        <v>1293.5999999999999</v>
      </c>
      <c r="H228">
        <v>7173.6</v>
      </c>
      <c r="I228" t="s">
        <v>27</v>
      </c>
    </row>
    <row r="229" spans="1:9">
      <c r="A229">
        <v>250</v>
      </c>
      <c r="B229" s="1">
        <v>45401</v>
      </c>
      <c r="C229">
        <v>5080</v>
      </c>
      <c r="D229" s="2" t="s">
        <v>4</v>
      </c>
      <c r="E229" s="2" t="s">
        <v>5</v>
      </c>
      <c r="F229" s="1">
        <v>45461</v>
      </c>
      <c r="G229">
        <v>1117.5999999999999</v>
      </c>
      <c r="H229">
        <v>6197.6</v>
      </c>
      <c r="I229" t="s">
        <v>27</v>
      </c>
    </row>
    <row r="230" spans="1:9">
      <c r="A230">
        <v>321</v>
      </c>
      <c r="B230" s="1">
        <v>45401</v>
      </c>
      <c r="C230">
        <v>800</v>
      </c>
      <c r="D230" s="2" t="s">
        <v>4</v>
      </c>
      <c r="E230" s="2" t="s">
        <v>7</v>
      </c>
      <c r="F230" s="1">
        <v>45461</v>
      </c>
      <c r="G230">
        <v>176</v>
      </c>
      <c r="H230">
        <v>976</v>
      </c>
      <c r="I230" t="s">
        <v>27</v>
      </c>
    </row>
    <row r="231" spans="1:9">
      <c r="A231">
        <v>62</v>
      </c>
      <c r="B231" s="1">
        <v>45401</v>
      </c>
      <c r="C231">
        <v>1320</v>
      </c>
      <c r="D231" s="2" t="s">
        <v>26</v>
      </c>
      <c r="E231" s="2" t="s">
        <v>7</v>
      </c>
      <c r="F231" s="1">
        <v>45461</v>
      </c>
      <c r="G231">
        <v>290.39999999999998</v>
      </c>
      <c r="H231">
        <v>1610.4</v>
      </c>
      <c r="I231" t="s">
        <v>27</v>
      </c>
    </row>
    <row r="232" spans="1:9">
      <c r="A232">
        <v>216</v>
      </c>
      <c r="B232" s="1">
        <v>45401</v>
      </c>
      <c r="C232">
        <v>4400</v>
      </c>
      <c r="D232" s="2" t="s">
        <v>4</v>
      </c>
      <c r="E232" s="2" t="s">
        <v>7</v>
      </c>
      <c r="F232" s="1">
        <v>45461</v>
      </c>
      <c r="G232">
        <v>968</v>
      </c>
      <c r="H232">
        <v>5368</v>
      </c>
      <c r="I232" t="s">
        <v>27</v>
      </c>
    </row>
    <row r="233" spans="1:9">
      <c r="A233">
        <v>144</v>
      </c>
      <c r="B233" s="1">
        <v>45401</v>
      </c>
      <c r="C233">
        <v>2960</v>
      </c>
      <c r="D233" s="2" t="s">
        <v>2</v>
      </c>
      <c r="E233" s="2" t="s">
        <v>3</v>
      </c>
      <c r="F233" s="1">
        <v>45461</v>
      </c>
      <c r="G233">
        <v>651.20000000000005</v>
      </c>
      <c r="H233">
        <v>3611.2</v>
      </c>
      <c r="I233" t="s">
        <v>27</v>
      </c>
    </row>
    <row r="234" spans="1:9">
      <c r="A234">
        <v>31</v>
      </c>
      <c r="B234" s="1">
        <v>45401</v>
      </c>
      <c r="C234">
        <v>700</v>
      </c>
      <c r="D234" s="2" t="s">
        <v>10</v>
      </c>
      <c r="E234" s="2" t="s">
        <v>1</v>
      </c>
      <c r="F234" s="1">
        <v>45461</v>
      </c>
      <c r="G234">
        <v>154</v>
      </c>
      <c r="H234">
        <v>854</v>
      </c>
      <c r="I234" t="s">
        <v>27</v>
      </c>
    </row>
    <row r="235" spans="1:9">
      <c r="A235">
        <v>63</v>
      </c>
      <c r="B235" s="1">
        <v>45401</v>
      </c>
      <c r="C235">
        <v>1340</v>
      </c>
      <c r="D235" s="2" t="s">
        <v>4</v>
      </c>
      <c r="E235" s="2" t="s">
        <v>3</v>
      </c>
      <c r="F235" s="1">
        <v>45461</v>
      </c>
      <c r="G235">
        <v>294.8</v>
      </c>
      <c r="H235">
        <v>1634.8</v>
      </c>
      <c r="I235" t="s">
        <v>27</v>
      </c>
    </row>
    <row r="236" spans="1:9">
      <c r="A236">
        <v>204</v>
      </c>
      <c r="B236" s="1">
        <v>45401</v>
      </c>
      <c r="C236">
        <v>4160</v>
      </c>
      <c r="D236" s="2" t="s">
        <v>9</v>
      </c>
      <c r="E236" s="2" t="s">
        <v>5</v>
      </c>
      <c r="F236" s="1">
        <v>45461</v>
      </c>
      <c r="G236">
        <v>915.2</v>
      </c>
      <c r="H236">
        <v>5075.2</v>
      </c>
      <c r="I236" t="s">
        <v>27</v>
      </c>
    </row>
    <row r="237" spans="1:9">
      <c r="A237">
        <v>81</v>
      </c>
      <c r="B237" s="1">
        <v>45401</v>
      </c>
      <c r="C237">
        <v>1700</v>
      </c>
      <c r="D237" s="2" t="s">
        <v>8</v>
      </c>
      <c r="E237" s="2" t="s">
        <v>1</v>
      </c>
      <c r="F237" s="1">
        <v>45461</v>
      </c>
      <c r="G237">
        <v>374</v>
      </c>
      <c r="H237">
        <v>2074</v>
      </c>
      <c r="I237" t="s">
        <v>27</v>
      </c>
    </row>
    <row r="238" spans="1:9">
      <c r="A238">
        <v>134</v>
      </c>
      <c r="B238" s="1">
        <v>45401</v>
      </c>
      <c r="C238">
        <v>2760</v>
      </c>
      <c r="D238" s="2" t="s">
        <v>4</v>
      </c>
      <c r="E238" s="2" t="s">
        <v>5</v>
      </c>
      <c r="F238" s="1">
        <v>45461</v>
      </c>
      <c r="G238">
        <v>607.20000000000005</v>
      </c>
      <c r="H238">
        <v>3367.2</v>
      </c>
      <c r="I238" t="s">
        <v>27</v>
      </c>
    </row>
    <row r="239" spans="1:9">
      <c r="A239">
        <v>25</v>
      </c>
      <c r="B239" s="1">
        <v>45401</v>
      </c>
      <c r="C239">
        <v>580</v>
      </c>
      <c r="D239" s="2" t="s">
        <v>2</v>
      </c>
      <c r="E239" s="2" t="s">
        <v>1</v>
      </c>
      <c r="F239" s="1">
        <v>45461</v>
      </c>
      <c r="G239">
        <v>127.6</v>
      </c>
      <c r="H239">
        <v>707.6</v>
      </c>
      <c r="I239" t="s">
        <v>27</v>
      </c>
    </row>
    <row r="240" spans="1:9">
      <c r="A240">
        <v>201</v>
      </c>
      <c r="B240" s="1">
        <v>45401</v>
      </c>
      <c r="C240">
        <v>4100</v>
      </c>
      <c r="D240" s="2" t="s">
        <v>10</v>
      </c>
      <c r="E240" s="2" t="s">
        <v>7</v>
      </c>
      <c r="F240" s="1">
        <v>45461</v>
      </c>
      <c r="G240">
        <v>902</v>
      </c>
      <c r="H240">
        <v>5002</v>
      </c>
      <c r="I240" t="s">
        <v>27</v>
      </c>
    </row>
    <row r="241" spans="1:9">
      <c r="A241">
        <v>47</v>
      </c>
      <c r="B241" s="1">
        <v>45401</v>
      </c>
      <c r="C241">
        <v>1020</v>
      </c>
      <c r="D241" s="2" t="s">
        <v>8</v>
      </c>
      <c r="E241" s="2" t="s">
        <v>7</v>
      </c>
      <c r="F241" s="1">
        <v>45461</v>
      </c>
      <c r="G241">
        <v>224.4</v>
      </c>
      <c r="H241">
        <v>1244.4000000000001</v>
      </c>
      <c r="I241" t="s">
        <v>27</v>
      </c>
    </row>
    <row r="242" spans="1:9">
      <c r="A242">
        <v>168</v>
      </c>
      <c r="B242" s="1">
        <v>45401</v>
      </c>
      <c r="C242">
        <v>3440</v>
      </c>
      <c r="D242" s="2" t="s">
        <v>4</v>
      </c>
      <c r="E242" s="2" t="s">
        <v>7</v>
      </c>
      <c r="F242" s="1">
        <v>45461</v>
      </c>
      <c r="G242">
        <v>756.8</v>
      </c>
      <c r="H242">
        <v>4196.8</v>
      </c>
      <c r="I242" t="s">
        <v>27</v>
      </c>
    </row>
    <row r="243" spans="1:9">
      <c r="A243">
        <v>155</v>
      </c>
      <c r="B243" s="1">
        <v>45401</v>
      </c>
      <c r="C243">
        <v>3180</v>
      </c>
      <c r="D243" s="2" t="s">
        <v>8</v>
      </c>
      <c r="E243" s="2" t="s">
        <v>5</v>
      </c>
      <c r="F243" s="1">
        <v>45461</v>
      </c>
      <c r="G243">
        <v>699.6</v>
      </c>
      <c r="H243">
        <v>3879.6</v>
      </c>
      <c r="I243" t="s">
        <v>27</v>
      </c>
    </row>
    <row r="244" spans="1:9">
      <c r="A244">
        <v>268</v>
      </c>
      <c r="B244" s="1">
        <v>45400</v>
      </c>
      <c r="C244">
        <v>5440</v>
      </c>
      <c r="D244" s="2" t="s">
        <v>8</v>
      </c>
      <c r="E244" s="2" t="s">
        <v>7</v>
      </c>
      <c r="F244" s="1">
        <v>45460</v>
      </c>
      <c r="G244">
        <v>1196.8</v>
      </c>
      <c r="H244">
        <v>6636.8</v>
      </c>
      <c r="I244" t="s">
        <v>27</v>
      </c>
    </row>
    <row r="245" spans="1:9">
      <c r="A245">
        <v>122</v>
      </c>
      <c r="B245" s="1">
        <v>45400</v>
      </c>
      <c r="C245">
        <v>2520</v>
      </c>
      <c r="D245" s="2" t="s">
        <v>10</v>
      </c>
      <c r="E245" s="2" t="s">
        <v>1</v>
      </c>
      <c r="F245" s="1">
        <v>45460</v>
      </c>
      <c r="G245">
        <v>554.4</v>
      </c>
      <c r="H245">
        <v>3074.4</v>
      </c>
      <c r="I245" t="s">
        <v>27</v>
      </c>
    </row>
    <row r="246" spans="1:9">
      <c r="A246">
        <v>358</v>
      </c>
      <c r="B246" s="1">
        <v>45400</v>
      </c>
      <c r="C246">
        <v>2650</v>
      </c>
      <c r="D246" s="2" t="s">
        <v>11</v>
      </c>
      <c r="E246" s="2" t="s">
        <v>5</v>
      </c>
      <c r="F246" s="1">
        <v>45460</v>
      </c>
      <c r="G246">
        <v>583</v>
      </c>
      <c r="H246">
        <v>3233</v>
      </c>
      <c r="I246" t="s">
        <v>27</v>
      </c>
    </row>
    <row r="247" spans="1:9">
      <c r="A247">
        <v>446</v>
      </c>
      <c r="B247" s="1">
        <v>45400</v>
      </c>
      <c r="C247">
        <v>7050</v>
      </c>
      <c r="D247" s="2" t="s">
        <v>2</v>
      </c>
      <c r="E247" s="2" t="s">
        <v>5</v>
      </c>
      <c r="F247" s="1">
        <v>45460</v>
      </c>
      <c r="G247">
        <v>1551</v>
      </c>
      <c r="H247">
        <v>8601</v>
      </c>
      <c r="I247" t="s">
        <v>27</v>
      </c>
    </row>
    <row r="248" spans="1:9">
      <c r="A248">
        <v>317</v>
      </c>
      <c r="B248" s="1">
        <v>45400</v>
      </c>
      <c r="C248">
        <v>600</v>
      </c>
      <c r="D248" s="2" t="s">
        <v>26</v>
      </c>
      <c r="E248" s="2" t="s">
        <v>1</v>
      </c>
      <c r="F248" s="1">
        <v>45460</v>
      </c>
      <c r="G248">
        <v>132</v>
      </c>
      <c r="H248">
        <v>732</v>
      </c>
      <c r="I248" t="s">
        <v>27</v>
      </c>
    </row>
    <row r="249" spans="1:9">
      <c r="A249">
        <v>266</v>
      </c>
      <c r="B249" s="1">
        <v>45400</v>
      </c>
      <c r="C249">
        <v>5400</v>
      </c>
      <c r="D249" s="2" t="s">
        <v>26</v>
      </c>
      <c r="E249" s="2" t="s">
        <v>7</v>
      </c>
      <c r="F249" s="1">
        <v>45460</v>
      </c>
      <c r="G249">
        <v>1188</v>
      </c>
      <c r="H249">
        <v>6588</v>
      </c>
      <c r="I249" t="s">
        <v>27</v>
      </c>
    </row>
    <row r="250" spans="1:9">
      <c r="A250">
        <v>469</v>
      </c>
      <c r="B250" s="1">
        <v>45400</v>
      </c>
      <c r="C250">
        <v>7100</v>
      </c>
      <c r="D250" s="2" t="s">
        <v>26</v>
      </c>
      <c r="E250" s="2" t="s">
        <v>3</v>
      </c>
      <c r="F250" s="1">
        <v>45460</v>
      </c>
      <c r="G250">
        <v>1562</v>
      </c>
      <c r="H250">
        <v>8662</v>
      </c>
      <c r="I250" t="s">
        <v>27</v>
      </c>
    </row>
    <row r="251" spans="1:9">
      <c r="A251">
        <v>166</v>
      </c>
      <c r="B251" s="1">
        <v>45400</v>
      </c>
      <c r="C251">
        <v>3400</v>
      </c>
      <c r="D251" s="2" t="s">
        <v>8</v>
      </c>
      <c r="E251" s="2" t="s">
        <v>5</v>
      </c>
      <c r="F251" s="1">
        <v>45460</v>
      </c>
      <c r="G251">
        <v>748</v>
      </c>
      <c r="H251">
        <v>4148</v>
      </c>
      <c r="I251" t="s">
        <v>27</v>
      </c>
    </row>
    <row r="252" spans="1:9">
      <c r="A252">
        <v>17</v>
      </c>
      <c r="B252" s="1">
        <v>45400</v>
      </c>
      <c r="C252">
        <v>420</v>
      </c>
      <c r="D252" s="2" t="s">
        <v>9</v>
      </c>
      <c r="E252" s="2" t="s">
        <v>1</v>
      </c>
      <c r="F252" s="1">
        <v>45460</v>
      </c>
      <c r="G252">
        <v>92.4</v>
      </c>
      <c r="H252">
        <v>512.4</v>
      </c>
      <c r="I252" t="s">
        <v>27</v>
      </c>
    </row>
    <row r="253" spans="1:9">
      <c r="A253">
        <v>159</v>
      </c>
      <c r="B253" s="1">
        <v>45400</v>
      </c>
      <c r="C253">
        <v>3260</v>
      </c>
      <c r="D253" s="2" t="s">
        <v>12</v>
      </c>
      <c r="E253" s="2" t="s">
        <v>7</v>
      </c>
      <c r="F253" s="1">
        <v>45460</v>
      </c>
      <c r="G253">
        <v>717.2</v>
      </c>
      <c r="H253">
        <v>3977.2</v>
      </c>
      <c r="I253" t="s">
        <v>27</v>
      </c>
    </row>
    <row r="254" spans="1:9">
      <c r="A254">
        <v>143</v>
      </c>
      <c r="B254" s="1">
        <v>45400</v>
      </c>
      <c r="C254">
        <v>2940</v>
      </c>
      <c r="D254" s="2" t="s">
        <v>11</v>
      </c>
      <c r="E254" s="2" t="s">
        <v>1</v>
      </c>
      <c r="F254" s="1">
        <v>45460</v>
      </c>
      <c r="G254">
        <v>646.79999999999995</v>
      </c>
      <c r="H254">
        <v>3586.8</v>
      </c>
      <c r="I254" t="s">
        <v>27</v>
      </c>
    </row>
    <row r="255" spans="1:9">
      <c r="A255">
        <v>280</v>
      </c>
      <c r="B255" s="1">
        <v>45400</v>
      </c>
      <c r="C255">
        <v>5680</v>
      </c>
      <c r="D255" s="2" t="s">
        <v>2</v>
      </c>
      <c r="E255" s="2" t="s">
        <v>7</v>
      </c>
      <c r="F255" s="1">
        <v>45460</v>
      </c>
      <c r="G255">
        <v>1249.5999999999999</v>
      </c>
      <c r="H255">
        <v>6929.6</v>
      </c>
      <c r="I255" t="s">
        <v>27</v>
      </c>
    </row>
    <row r="256" spans="1:9">
      <c r="A256">
        <v>333</v>
      </c>
      <c r="B256" s="1">
        <v>45400</v>
      </c>
      <c r="C256">
        <v>1400</v>
      </c>
      <c r="D256" s="2" t="s">
        <v>26</v>
      </c>
      <c r="E256" s="2" t="s">
        <v>1</v>
      </c>
      <c r="F256" s="1">
        <v>45460</v>
      </c>
      <c r="G256">
        <v>308</v>
      </c>
      <c r="H256">
        <v>1708</v>
      </c>
      <c r="I256" t="s">
        <v>27</v>
      </c>
    </row>
    <row r="257" spans="1:9">
      <c r="A257">
        <v>474</v>
      </c>
      <c r="B257" s="1">
        <v>45400</v>
      </c>
      <c r="C257">
        <v>6600</v>
      </c>
      <c r="D257" s="2" t="s">
        <v>4</v>
      </c>
      <c r="E257" s="2" t="s">
        <v>5</v>
      </c>
      <c r="F257" s="1">
        <v>45460</v>
      </c>
      <c r="G257">
        <v>1452</v>
      </c>
      <c r="H257">
        <v>8052</v>
      </c>
      <c r="I257" t="s">
        <v>27</v>
      </c>
    </row>
    <row r="258" spans="1:9">
      <c r="A258">
        <v>126</v>
      </c>
      <c r="B258" s="1">
        <v>45400</v>
      </c>
      <c r="C258">
        <v>2600</v>
      </c>
      <c r="D258" s="2" t="s">
        <v>11</v>
      </c>
      <c r="E258" s="2" t="s">
        <v>7</v>
      </c>
      <c r="F258" s="1">
        <v>45460</v>
      </c>
      <c r="G258">
        <v>572</v>
      </c>
      <c r="H258">
        <v>3172</v>
      </c>
      <c r="I258" t="s">
        <v>27</v>
      </c>
    </row>
    <row r="259" spans="1:9">
      <c r="A259">
        <v>161</v>
      </c>
      <c r="B259" s="1">
        <v>45400</v>
      </c>
      <c r="C259">
        <v>3300</v>
      </c>
      <c r="D259" s="2" t="s">
        <v>2</v>
      </c>
      <c r="E259" s="2" t="s">
        <v>3</v>
      </c>
      <c r="F259" s="1">
        <v>45460</v>
      </c>
      <c r="G259">
        <v>726</v>
      </c>
      <c r="H259">
        <v>4026</v>
      </c>
      <c r="I259" t="s">
        <v>27</v>
      </c>
    </row>
    <row r="260" spans="1:9">
      <c r="A260">
        <v>278</v>
      </c>
      <c r="B260" s="1">
        <v>45400</v>
      </c>
      <c r="C260">
        <v>5640</v>
      </c>
      <c r="D260" s="2" t="s">
        <v>12</v>
      </c>
      <c r="E260" s="2" t="s">
        <v>5</v>
      </c>
      <c r="F260" s="1">
        <v>45460</v>
      </c>
      <c r="G260">
        <v>1240.8</v>
      </c>
      <c r="H260">
        <v>6880.8</v>
      </c>
      <c r="I260" t="s">
        <v>27</v>
      </c>
    </row>
    <row r="261" spans="1:9">
      <c r="A261">
        <v>94</v>
      </c>
      <c r="B261" s="1">
        <v>45400</v>
      </c>
      <c r="C261">
        <v>1960</v>
      </c>
      <c r="D261" s="2" t="s">
        <v>4</v>
      </c>
      <c r="E261" s="2" t="s">
        <v>1</v>
      </c>
      <c r="F261" s="1">
        <v>45460</v>
      </c>
      <c r="G261">
        <v>431.2</v>
      </c>
      <c r="H261">
        <v>2391.1999999999998</v>
      </c>
      <c r="I261" t="s">
        <v>27</v>
      </c>
    </row>
    <row r="262" spans="1:9">
      <c r="A262">
        <v>217</v>
      </c>
      <c r="B262" s="1">
        <v>45400</v>
      </c>
      <c r="C262">
        <v>4420</v>
      </c>
      <c r="D262" s="2" t="s">
        <v>8</v>
      </c>
      <c r="E262" s="2" t="s">
        <v>3</v>
      </c>
      <c r="F262" s="1">
        <v>45460</v>
      </c>
      <c r="G262">
        <v>972.4</v>
      </c>
      <c r="H262">
        <v>5392.4</v>
      </c>
      <c r="I262" t="s">
        <v>27</v>
      </c>
    </row>
    <row r="263" spans="1:9">
      <c r="A263">
        <v>404</v>
      </c>
      <c r="B263" s="1">
        <v>45400</v>
      </c>
      <c r="C263">
        <v>4950</v>
      </c>
      <c r="D263" s="2" t="s">
        <v>8</v>
      </c>
      <c r="E263" s="2" t="s">
        <v>5</v>
      </c>
      <c r="F263" s="1">
        <v>45460</v>
      </c>
      <c r="G263">
        <v>1089</v>
      </c>
      <c r="H263">
        <v>6039</v>
      </c>
      <c r="I263" t="s">
        <v>27</v>
      </c>
    </row>
    <row r="264" spans="1:9">
      <c r="A264">
        <v>498</v>
      </c>
      <c r="B264" s="1">
        <v>45400</v>
      </c>
      <c r="C264">
        <v>4200</v>
      </c>
      <c r="D264" s="2" t="s">
        <v>11</v>
      </c>
      <c r="E264" s="2" t="s">
        <v>5</v>
      </c>
      <c r="F264" s="1">
        <v>45460</v>
      </c>
      <c r="G264">
        <v>924</v>
      </c>
      <c r="H264">
        <v>5124</v>
      </c>
      <c r="I264" t="s">
        <v>27</v>
      </c>
    </row>
    <row r="265" spans="1:9">
      <c r="A265">
        <v>460</v>
      </c>
      <c r="B265" s="1">
        <v>45400</v>
      </c>
      <c r="C265">
        <v>8000</v>
      </c>
      <c r="D265" s="2" t="s">
        <v>11</v>
      </c>
      <c r="E265" s="2" t="s">
        <v>5</v>
      </c>
      <c r="F265" s="1">
        <v>45460</v>
      </c>
      <c r="G265">
        <v>1760</v>
      </c>
      <c r="H265">
        <v>9760</v>
      </c>
      <c r="I265" t="s">
        <v>27</v>
      </c>
    </row>
    <row r="266" spans="1:9">
      <c r="A266">
        <v>245</v>
      </c>
      <c r="B266" s="1">
        <v>45400</v>
      </c>
      <c r="C266">
        <v>4980</v>
      </c>
      <c r="D266" s="2" t="s">
        <v>11</v>
      </c>
      <c r="E266" s="2" t="s">
        <v>3</v>
      </c>
      <c r="F266" s="1">
        <v>45460</v>
      </c>
      <c r="G266">
        <v>1095.5999999999999</v>
      </c>
      <c r="H266">
        <v>6075.6</v>
      </c>
      <c r="I266" t="s">
        <v>27</v>
      </c>
    </row>
    <row r="267" spans="1:9">
      <c r="A267">
        <v>26</v>
      </c>
      <c r="B267" s="1">
        <v>45400</v>
      </c>
      <c r="C267">
        <v>600</v>
      </c>
      <c r="D267" s="2" t="s">
        <v>4</v>
      </c>
      <c r="E267" s="2" t="s">
        <v>5</v>
      </c>
      <c r="F267" s="1">
        <v>45460</v>
      </c>
      <c r="G267">
        <v>132</v>
      </c>
      <c r="H267">
        <v>732</v>
      </c>
      <c r="I267" t="s">
        <v>27</v>
      </c>
    </row>
    <row r="268" spans="1:9">
      <c r="A268">
        <v>410</v>
      </c>
      <c r="B268" s="1">
        <v>45400</v>
      </c>
      <c r="C268">
        <v>5250</v>
      </c>
      <c r="D268" s="2" t="s">
        <v>8</v>
      </c>
      <c r="E268" s="2" t="s">
        <v>3</v>
      </c>
      <c r="F268" s="1">
        <v>45460</v>
      </c>
      <c r="G268">
        <v>1155</v>
      </c>
      <c r="H268">
        <v>6405</v>
      </c>
      <c r="I268" t="s">
        <v>27</v>
      </c>
    </row>
    <row r="269" spans="1:9">
      <c r="A269">
        <v>416</v>
      </c>
      <c r="B269" s="1">
        <v>45400</v>
      </c>
      <c r="C269">
        <v>5550</v>
      </c>
      <c r="D269" s="2" t="s">
        <v>2</v>
      </c>
      <c r="E269" s="2" t="s">
        <v>1</v>
      </c>
      <c r="F269" s="1">
        <v>45460</v>
      </c>
      <c r="G269">
        <v>1221</v>
      </c>
      <c r="H269">
        <v>6771</v>
      </c>
      <c r="I269" t="s">
        <v>27</v>
      </c>
    </row>
    <row r="270" spans="1:9">
      <c r="A270">
        <v>450</v>
      </c>
      <c r="B270" s="1">
        <v>45400</v>
      </c>
      <c r="C270">
        <v>7250</v>
      </c>
      <c r="D270" s="2" t="s">
        <v>2</v>
      </c>
      <c r="E270" s="2" t="s">
        <v>7</v>
      </c>
      <c r="F270" s="1">
        <v>45460</v>
      </c>
      <c r="G270">
        <v>1595</v>
      </c>
      <c r="H270">
        <v>8845</v>
      </c>
      <c r="I270" t="s">
        <v>27</v>
      </c>
    </row>
    <row r="271" spans="1:9">
      <c r="A271">
        <v>50</v>
      </c>
      <c r="B271" s="1">
        <v>45400</v>
      </c>
      <c r="C271">
        <v>1080</v>
      </c>
      <c r="D271" s="2" t="s">
        <v>26</v>
      </c>
      <c r="E271" s="2" t="s">
        <v>5</v>
      </c>
      <c r="F271" s="1">
        <v>45460</v>
      </c>
      <c r="G271">
        <v>237.6</v>
      </c>
      <c r="H271">
        <v>1317.6</v>
      </c>
      <c r="I271" t="s">
        <v>27</v>
      </c>
    </row>
    <row r="272" spans="1:9">
      <c r="A272">
        <v>423</v>
      </c>
      <c r="B272" s="1">
        <v>45399</v>
      </c>
      <c r="C272">
        <v>5900</v>
      </c>
      <c r="D272" s="2" t="s">
        <v>4</v>
      </c>
      <c r="E272" s="2" t="s">
        <v>1</v>
      </c>
      <c r="F272" s="1">
        <v>45459</v>
      </c>
      <c r="G272">
        <v>1298</v>
      </c>
      <c r="H272">
        <v>7198</v>
      </c>
      <c r="I272" t="s">
        <v>27</v>
      </c>
    </row>
    <row r="273" spans="1:9">
      <c r="A273">
        <v>444</v>
      </c>
      <c r="B273" s="1">
        <v>45399</v>
      </c>
      <c r="C273">
        <v>6950</v>
      </c>
      <c r="D273" s="2" t="s">
        <v>8</v>
      </c>
      <c r="E273" s="2" t="s">
        <v>1</v>
      </c>
      <c r="F273" s="1">
        <v>45459</v>
      </c>
      <c r="G273">
        <v>1529</v>
      </c>
      <c r="H273">
        <v>8479</v>
      </c>
      <c r="I273" t="s">
        <v>27</v>
      </c>
    </row>
    <row r="274" spans="1:9">
      <c r="A274">
        <v>158</v>
      </c>
      <c r="B274" s="1">
        <v>45399</v>
      </c>
      <c r="C274">
        <v>3240</v>
      </c>
      <c r="D274" s="2" t="s">
        <v>11</v>
      </c>
      <c r="E274" s="2" t="s">
        <v>3</v>
      </c>
      <c r="F274" s="1">
        <v>45459</v>
      </c>
      <c r="G274">
        <v>712.8</v>
      </c>
      <c r="H274">
        <v>3952.8</v>
      </c>
      <c r="I274" t="s">
        <v>27</v>
      </c>
    </row>
    <row r="275" spans="1:9">
      <c r="A275">
        <v>476</v>
      </c>
      <c r="B275" s="1">
        <v>45399</v>
      </c>
      <c r="C275">
        <v>6400</v>
      </c>
      <c r="D275" s="2" t="s">
        <v>9</v>
      </c>
      <c r="E275" s="2" t="s">
        <v>7</v>
      </c>
      <c r="F275" s="1">
        <v>45459</v>
      </c>
      <c r="G275">
        <v>1408</v>
      </c>
      <c r="H275">
        <v>7808</v>
      </c>
      <c r="I275" t="s">
        <v>27</v>
      </c>
    </row>
    <row r="276" spans="1:9">
      <c r="A276">
        <v>428</v>
      </c>
      <c r="B276" s="1">
        <v>45399</v>
      </c>
      <c r="C276">
        <v>6150</v>
      </c>
      <c r="D276" s="2" t="s">
        <v>10</v>
      </c>
      <c r="E276" s="2" t="s">
        <v>5</v>
      </c>
      <c r="F276" s="1">
        <v>45459</v>
      </c>
      <c r="G276">
        <v>1353</v>
      </c>
      <c r="H276">
        <v>7503</v>
      </c>
      <c r="I276" t="s">
        <v>27</v>
      </c>
    </row>
    <row r="277" spans="1:9">
      <c r="A277">
        <v>480</v>
      </c>
      <c r="B277" s="1">
        <v>45399</v>
      </c>
      <c r="C277">
        <v>6000</v>
      </c>
      <c r="D277" s="2" t="s">
        <v>2</v>
      </c>
      <c r="E277" s="2" t="s">
        <v>3</v>
      </c>
      <c r="F277" s="1">
        <v>45459</v>
      </c>
      <c r="G277">
        <v>1320</v>
      </c>
      <c r="H277">
        <v>7320</v>
      </c>
      <c r="I277" t="s">
        <v>27</v>
      </c>
    </row>
    <row r="278" spans="1:9">
      <c r="A278">
        <v>451</v>
      </c>
      <c r="B278" s="1">
        <v>45399</v>
      </c>
      <c r="C278">
        <v>7300</v>
      </c>
      <c r="D278" s="2" t="s">
        <v>4</v>
      </c>
      <c r="E278" s="2" t="s">
        <v>1</v>
      </c>
      <c r="F278" s="1">
        <v>45459</v>
      </c>
      <c r="G278">
        <v>1606</v>
      </c>
      <c r="H278">
        <v>8906</v>
      </c>
      <c r="I278" t="s">
        <v>27</v>
      </c>
    </row>
    <row r="279" spans="1:9">
      <c r="A279">
        <v>425</v>
      </c>
      <c r="B279" s="1">
        <v>45399</v>
      </c>
      <c r="C279">
        <v>6000</v>
      </c>
      <c r="D279" s="2" t="s">
        <v>9</v>
      </c>
      <c r="E279" s="2" t="s">
        <v>7</v>
      </c>
      <c r="F279" s="1">
        <v>45459</v>
      </c>
      <c r="G279">
        <v>1320</v>
      </c>
      <c r="H279">
        <v>7320</v>
      </c>
      <c r="I279" t="s">
        <v>27</v>
      </c>
    </row>
    <row r="280" spans="1:9">
      <c r="A280">
        <v>426</v>
      </c>
      <c r="B280" s="1">
        <v>45399</v>
      </c>
      <c r="C280">
        <v>6050</v>
      </c>
      <c r="D280" s="2" t="s">
        <v>11</v>
      </c>
      <c r="E280" s="2" t="s">
        <v>7</v>
      </c>
      <c r="F280" s="1">
        <v>45459</v>
      </c>
      <c r="G280">
        <v>1331</v>
      </c>
      <c r="H280">
        <v>7381</v>
      </c>
      <c r="I280" t="s">
        <v>27</v>
      </c>
    </row>
    <row r="281" spans="1:9">
      <c r="A281">
        <v>20</v>
      </c>
      <c r="B281" s="1">
        <v>45399</v>
      </c>
      <c r="C281">
        <v>480</v>
      </c>
      <c r="D281" s="2" t="s">
        <v>10</v>
      </c>
      <c r="E281" s="2" t="s">
        <v>7</v>
      </c>
      <c r="F281" s="1">
        <v>45459</v>
      </c>
      <c r="G281">
        <v>105.6</v>
      </c>
      <c r="H281">
        <v>585.6</v>
      </c>
      <c r="I281" t="s">
        <v>27</v>
      </c>
    </row>
    <row r="282" spans="1:9">
      <c r="A282">
        <v>365</v>
      </c>
      <c r="B282" s="1">
        <v>45399</v>
      </c>
      <c r="C282">
        <v>3000</v>
      </c>
      <c r="D282" s="2" t="s">
        <v>2</v>
      </c>
      <c r="E282" s="2" t="s">
        <v>5</v>
      </c>
      <c r="F282" s="1">
        <v>45459</v>
      </c>
      <c r="G282">
        <v>660</v>
      </c>
      <c r="H282">
        <v>3660</v>
      </c>
      <c r="I282" t="s">
        <v>27</v>
      </c>
    </row>
    <row r="283" spans="1:9">
      <c r="A283">
        <v>76</v>
      </c>
      <c r="B283" s="1">
        <v>45399</v>
      </c>
      <c r="C283">
        <v>1600</v>
      </c>
      <c r="D283" s="2" t="s">
        <v>2</v>
      </c>
      <c r="E283" s="2" t="s">
        <v>7</v>
      </c>
      <c r="F283" s="1">
        <v>45459</v>
      </c>
      <c r="G283">
        <v>352</v>
      </c>
      <c r="H283">
        <v>1952</v>
      </c>
      <c r="I283" t="s">
        <v>27</v>
      </c>
    </row>
    <row r="284" spans="1:9">
      <c r="A284">
        <v>399</v>
      </c>
      <c r="B284" s="1">
        <v>45399</v>
      </c>
      <c r="C284">
        <v>4700</v>
      </c>
      <c r="D284" s="2" t="s">
        <v>2</v>
      </c>
      <c r="E284" s="2" t="s">
        <v>3</v>
      </c>
      <c r="F284" s="1">
        <v>45459</v>
      </c>
      <c r="G284">
        <v>1034</v>
      </c>
      <c r="H284">
        <v>5734</v>
      </c>
      <c r="I284" t="s">
        <v>27</v>
      </c>
    </row>
    <row r="285" spans="1:9">
      <c r="A285">
        <v>371</v>
      </c>
      <c r="B285" s="1">
        <v>45399</v>
      </c>
      <c r="C285">
        <v>3300</v>
      </c>
      <c r="D285" s="2" t="s">
        <v>10</v>
      </c>
      <c r="E285" s="2" t="s">
        <v>3</v>
      </c>
      <c r="F285" s="1">
        <v>45459</v>
      </c>
      <c r="G285">
        <v>726</v>
      </c>
      <c r="H285">
        <v>4026</v>
      </c>
      <c r="I285" t="s">
        <v>27</v>
      </c>
    </row>
    <row r="286" spans="1:9">
      <c r="A286">
        <v>465</v>
      </c>
      <c r="B286" s="1">
        <v>45399</v>
      </c>
      <c r="C286">
        <v>7500</v>
      </c>
      <c r="D286" s="2" t="s">
        <v>12</v>
      </c>
      <c r="E286" s="2" t="s">
        <v>1</v>
      </c>
      <c r="F286" s="1">
        <v>45459</v>
      </c>
      <c r="G286">
        <v>1650</v>
      </c>
      <c r="H286">
        <v>9150</v>
      </c>
      <c r="I286" t="s">
        <v>27</v>
      </c>
    </row>
    <row r="287" spans="1:9">
      <c r="A287">
        <v>466</v>
      </c>
      <c r="B287" s="1">
        <v>45399</v>
      </c>
      <c r="C287">
        <v>7400</v>
      </c>
      <c r="D287" s="2" t="s">
        <v>11</v>
      </c>
      <c r="E287" s="2" t="s">
        <v>3</v>
      </c>
      <c r="F287" s="1">
        <v>45459</v>
      </c>
      <c r="G287">
        <v>1628</v>
      </c>
      <c r="H287">
        <v>9028</v>
      </c>
      <c r="I287" t="s">
        <v>27</v>
      </c>
    </row>
    <row r="288" spans="1:9">
      <c r="A288">
        <v>400</v>
      </c>
      <c r="B288" s="1">
        <v>45399</v>
      </c>
      <c r="C288">
        <v>4750</v>
      </c>
      <c r="D288" s="2" t="s">
        <v>4</v>
      </c>
      <c r="E288" s="2" t="s">
        <v>5</v>
      </c>
      <c r="F288" s="1">
        <v>45459</v>
      </c>
      <c r="G288">
        <v>1045</v>
      </c>
      <c r="H288">
        <v>5795</v>
      </c>
      <c r="I288" t="s">
        <v>27</v>
      </c>
    </row>
    <row r="289" spans="1:9">
      <c r="A289">
        <v>343</v>
      </c>
      <c r="B289" s="1">
        <v>45399</v>
      </c>
      <c r="C289">
        <v>1900</v>
      </c>
      <c r="D289" s="2" t="s">
        <v>10</v>
      </c>
      <c r="E289" s="2" t="s">
        <v>3</v>
      </c>
      <c r="F289" s="1">
        <v>45459</v>
      </c>
      <c r="G289">
        <v>418</v>
      </c>
      <c r="H289">
        <v>2318</v>
      </c>
      <c r="I289" t="s">
        <v>27</v>
      </c>
    </row>
    <row r="290" spans="1:9">
      <c r="A290">
        <v>138</v>
      </c>
      <c r="B290" s="1">
        <v>45399</v>
      </c>
      <c r="C290">
        <v>2840</v>
      </c>
      <c r="D290" s="2" t="s">
        <v>8</v>
      </c>
      <c r="E290" s="2" t="s">
        <v>5</v>
      </c>
      <c r="F290" s="1">
        <v>45459</v>
      </c>
      <c r="G290">
        <v>624.79999999999995</v>
      </c>
      <c r="H290">
        <v>3464.8</v>
      </c>
      <c r="I290" t="s">
        <v>27</v>
      </c>
    </row>
    <row r="291" spans="1:9">
      <c r="A291">
        <v>24</v>
      </c>
      <c r="B291" s="1">
        <v>45399</v>
      </c>
      <c r="C291">
        <v>560</v>
      </c>
      <c r="D291" s="2" t="s">
        <v>11</v>
      </c>
      <c r="E291" s="2" t="s">
        <v>1</v>
      </c>
      <c r="F291" s="1">
        <v>45459</v>
      </c>
      <c r="G291">
        <v>123.2</v>
      </c>
      <c r="H291">
        <v>683.2</v>
      </c>
      <c r="I291" t="s">
        <v>27</v>
      </c>
    </row>
    <row r="292" spans="1:9">
      <c r="A292">
        <v>405</v>
      </c>
      <c r="B292" s="1">
        <v>45399</v>
      </c>
      <c r="C292">
        <v>5000</v>
      </c>
      <c r="D292" s="2" t="s">
        <v>10</v>
      </c>
      <c r="E292" s="2" t="s">
        <v>7</v>
      </c>
      <c r="F292" s="1">
        <v>45459</v>
      </c>
      <c r="G292">
        <v>1100</v>
      </c>
      <c r="H292">
        <v>6100</v>
      </c>
      <c r="I292" t="s">
        <v>27</v>
      </c>
    </row>
    <row r="293" spans="1:9">
      <c r="A293">
        <v>125</v>
      </c>
      <c r="B293" s="1">
        <v>45399</v>
      </c>
      <c r="C293">
        <v>2580</v>
      </c>
      <c r="D293" s="2" t="s">
        <v>12</v>
      </c>
      <c r="E293" s="2" t="s">
        <v>7</v>
      </c>
      <c r="F293" s="1">
        <v>45459</v>
      </c>
      <c r="G293">
        <v>567.6</v>
      </c>
      <c r="H293">
        <v>3147.6</v>
      </c>
      <c r="I293" t="s">
        <v>27</v>
      </c>
    </row>
    <row r="294" spans="1:9">
      <c r="A294">
        <v>133</v>
      </c>
      <c r="B294" s="1">
        <v>45399</v>
      </c>
      <c r="C294">
        <v>2740</v>
      </c>
      <c r="D294" s="2" t="s">
        <v>10</v>
      </c>
      <c r="E294" s="2" t="s">
        <v>3</v>
      </c>
      <c r="F294" s="1">
        <v>45459</v>
      </c>
      <c r="G294">
        <v>602.79999999999995</v>
      </c>
      <c r="H294">
        <v>3342.8</v>
      </c>
      <c r="I294" t="s">
        <v>27</v>
      </c>
    </row>
    <row r="295" spans="1:9">
      <c r="A295">
        <v>494</v>
      </c>
      <c r="B295" s="1">
        <v>45399</v>
      </c>
      <c r="C295">
        <v>4600</v>
      </c>
      <c r="D295" s="2" t="s">
        <v>11</v>
      </c>
      <c r="E295" s="2" t="s">
        <v>3</v>
      </c>
      <c r="F295" s="1">
        <v>45459</v>
      </c>
      <c r="G295">
        <v>1012</v>
      </c>
      <c r="H295">
        <v>5612</v>
      </c>
      <c r="I295" t="s">
        <v>27</v>
      </c>
    </row>
    <row r="296" spans="1:9">
      <c r="A296">
        <v>289</v>
      </c>
      <c r="B296" s="1">
        <v>45399</v>
      </c>
      <c r="C296">
        <v>5860</v>
      </c>
      <c r="D296" s="2" t="s">
        <v>9</v>
      </c>
      <c r="E296" s="2" t="s">
        <v>1</v>
      </c>
      <c r="F296" s="1">
        <v>45459</v>
      </c>
      <c r="G296">
        <v>1289.2</v>
      </c>
      <c r="H296">
        <v>7149.2</v>
      </c>
      <c r="I296" t="s">
        <v>27</v>
      </c>
    </row>
    <row r="297" spans="1:9">
      <c r="A297">
        <v>232</v>
      </c>
      <c r="B297" s="1">
        <v>45399</v>
      </c>
      <c r="C297">
        <v>4720</v>
      </c>
      <c r="D297" s="2" t="s">
        <v>26</v>
      </c>
      <c r="E297" s="2" t="s">
        <v>5</v>
      </c>
      <c r="F297" s="1">
        <v>45459</v>
      </c>
      <c r="G297">
        <v>1038.4000000000001</v>
      </c>
      <c r="H297">
        <v>5758.4</v>
      </c>
      <c r="I297" t="s">
        <v>27</v>
      </c>
    </row>
    <row r="298" spans="1:9">
      <c r="A298">
        <v>286</v>
      </c>
      <c r="B298" s="1">
        <v>45399</v>
      </c>
      <c r="C298">
        <v>5800</v>
      </c>
      <c r="D298" s="2" t="s">
        <v>10</v>
      </c>
      <c r="E298" s="2" t="s">
        <v>7</v>
      </c>
      <c r="F298" s="1">
        <v>45459</v>
      </c>
      <c r="G298">
        <v>1276</v>
      </c>
      <c r="H298">
        <v>7076</v>
      </c>
      <c r="I298" t="s">
        <v>27</v>
      </c>
    </row>
    <row r="299" spans="1:9">
      <c r="A299">
        <v>203</v>
      </c>
      <c r="B299" s="1">
        <v>45399</v>
      </c>
      <c r="C299">
        <v>4140</v>
      </c>
      <c r="D299" s="2" t="s">
        <v>26</v>
      </c>
      <c r="E299" s="2" t="s">
        <v>3</v>
      </c>
      <c r="F299" s="1">
        <v>45459</v>
      </c>
      <c r="G299">
        <v>910.8</v>
      </c>
      <c r="H299">
        <v>5050.8</v>
      </c>
      <c r="I299" t="s">
        <v>27</v>
      </c>
    </row>
    <row r="300" spans="1:9">
      <c r="A300">
        <v>112</v>
      </c>
      <c r="B300" s="1">
        <v>45399</v>
      </c>
      <c r="C300">
        <v>2320</v>
      </c>
      <c r="D300" s="2" t="s">
        <v>26</v>
      </c>
      <c r="E300" s="2" t="s">
        <v>7</v>
      </c>
      <c r="F300" s="1">
        <v>45459</v>
      </c>
      <c r="G300">
        <v>510.4</v>
      </c>
      <c r="H300">
        <v>2830.4</v>
      </c>
      <c r="I300" t="s">
        <v>27</v>
      </c>
    </row>
    <row r="301" spans="1:9">
      <c r="A301">
        <v>212</v>
      </c>
      <c r="B301" s="1">
        <v>45399</v>
      </c>
      <c r="C301">
        <v>4320</v>
      </c>
      <c r="D301" s="2" t="s">
        <v>2</v>
      </c>
      <c r="E301" s="2" t="s">
        <v>7</v>
      </c>
      <c r="F301" s="1">
        <v>45459</v>
      </c>
      <c r="G301">
        <v>950.4</v>
      </c>
      <c r="H301">
        <v>5270.4</v>
      </c>
      <c r="I301" t="s">
        <v>27</v>
      </c>
    </row>
    <row r="302" spans="1:9">
      <c r="A302">
        <v>373</v>
      </c>
      <c r="B302" s="1">
        <v>45398</v>
      </c>
      <c r="C302">
        <v>3400</v>
      </c>
      <c r="D302" s="2" t="s">
        <v>26</v>
      </c>
      <c r="E302" s="2" t="s">
        <v>1</v>
      </c>
      <c r="F302" s="1">
        <v>45458</v>
      </c>
      <c r="G302">
        <v>748</v>
      </c>
      <c r="H302">
        <v>4148</v>
      </c>
      <c r="I302" t="s">
        <v>27</v>
      </c>
    </row>
    <row r="303" spans="1:9">
      <c r="A303">
        <v>470</v>
      </c>
      <c r="B303" s="1">
        <v>45398</v>
      </c>
      <c r="C303">
        <v>7000</v>
      </c>
      <c r="D303" s="2" t="s">
        <v>26</v>
      </c>
      <c r="E303" s="2" t="s">
        <v>5</v>
      </c>
      <c r="F303" s="1">
        <v>45458</v>
      </c>
      <c r="G303">
        <v>1540</v>
      </c>
      <c r="H303">
        <v>8540</v>
      </c>
      <c r="I303" t="s">
        <v>27</v>
      </c>
    </row>
    <row r="304" spans="1:9">
      <c r="A304">
        <v>103</v>
      </c>
      <c r="B304" s="1">
        <v>45398</v>
      </c>
      <c r="C304">
        <v>2140</v>
      </c>
      <c r="D304" s="2" t="s">
        <v>11</v>
      </c>
      <c r="E304" s="2" t="s">
        <v>7</v>
      </c>
      <c r="F304" s="1">
        <v>45458</v>
      </c>
      <c r="G304">
        <v>470.8</v>
      </c>
      <c r="H304">
        <v>2610.8000000000002</v>
      </c>
      <c r="I304" t="s">
        <v>27</v>
      </c>
    </row>
    <row r="305" spans="1:9">
      <c r="A305">
        <v>269</v>
      </c>
      <c r="B305" s="1">
        <v>45398</v>
      </c>
      <c r="C305">
        <v>5460</v>
      </c>
      <c r="D305" s="2" t="s">
        <v>10</v>
      </c>
      <c r="E305" s="2" t="s">
        <v>1</v>
      </c>
      <c r="F305" s="1">
        <v>45458</v>
      </c>
      <c r="G305">
        <v>1201.2</v>
      </c>
      <c r="H305">
        <v>6661.2</v>
      </c>
      <c r="I305" t="s">
        <v>27</v>
      </c>
    </row>
    <row r="306" spans="1:9">
      <c r="A306">
        <v>191</v>
      </c>
      <c r="B306" s="1">
        <v>45398</v>
      </c>
      <c r="C306">
        <v>3900</v>
      </c>
      <c r="D306" s="2" t="s">
        <v>2</v>
      </c>
      <c r="E306" s="2" t="s">
        <v>1</v>
      </c>
      <c r="F306" s="1">
        <v>45458</v>
      </c>
      <c r="G306">
        <v>858</v>
      </c>
      <c r="H306">
        <v>4758</v>
      </c>
      <c r="I306" t="s">
        <v>27</v>
      </c>
    </row>
    <row r="307" spans="1:9">
      <c r="A307">
        <v>276</v>
      </c>
      <c r="B307" s="1">
        <v>45398</v>
      </c>
      <c r="C307">
        <v>5600</v>
      </c>
      <c r="D307" s="2" t="s">
        <v>2</v>
      </c>
      <c r="E307" s="2" t="s">
        <v>1</v>
      </c>
      <c r="F307" s="1">
        <v>45458</v>
      </c>
      <c r="G307">
        <v>1232</v>
      </c>
      <c r="H307">
        <v>6832</v>
      </c>
      <c r="I307" t="s">
        <v>27</v>
      </c>
    </row>
    <row r="308" spans="1:9">
      <c r="A308">
        <v>336</v>
      </c>
      <c r="B308" s="1">
        <v>45398</v>
      </c>
      <c r="C308">
        <v>1550</v>
      </c>
      <c r="D308" s="2" t="s">
        <v>8</v>
      </c>
      <c r="E308" s="2" t="s">
        <v>7</v>
      </c>
      <c r="F308" s="1">
        <v>45458</v>
      </c>
      <c r="G308">
        <v>341</v>
      </c>
      <c r="H308">
        <v>1891</v>
      </c>
      <c r="I308" t="s">
        <v>27</v>
      </c>
    </row>
    <row r="309" spans="1:9">
      <c r="A309">
        <v>180</v>
      </c>
      <c r="B309" s="1">
        <v>45398</v>
      </c>
      <c r="C309">
        <v>3680</v>
      </c>
      <c r="D309" s="2" t="s">
        <v>26</v>
      </c>
      <c r="E309" s="2" t="s">
        <v>5</v>
      </c>
      <c r="F309" s="1">
        <v>45458</v>
      </c>
      <c r="G309">
        <v>809.6</v>
      </c>
      <c r="H309">
        <v>4489.6000000000004</v>
      </c>
      <c r="I309" t="s">
        <v>27</v>
      </c>
    </row>
    <row r="310" spans="1:9">
      <c r="A310">
        <v>471</v>
      </c>
      <c r="B310" s="1">
        <v>45398</v>
      </c>
      <c r="C310">
        <v>6900</v>
      </c>
      <c r="D310" s="2" t="s">
        <v>4</v>
      </c>
      <c r="E310" s="2" t="s">
        <v>1</v>
      </c>
      <c r="F310" s="1">
        <v>45458</v>
      </c>
      <c r="G310">
        <v>1518</v>
      </c>
      <c r="H310">
        <v>8418</v>
      </c>
      <c r="I310" t="s">
        <v>27</v>
      </c>
    </row>
    <row r="311" spans="1:9">
      <c r="A311">
        <v>42</v>
      </c>
      <c r="B311" s="1">
        <v>45398</v>
      </c>
      <c r="C311">
        <v>920</v>
      </c>
      <c r="D311" s="2" t="s">
        <v>2</v>
      </c>
      <c r="E311" s="2" t="s">
        <v>7</v>
      </c>
      <c r="F311" s="1">
        <v>45458</v>
      </c>
      <c r="G311">
        <v>202.4</v>
      </c>
      <c r="H311">
        <v>1122.4000000000001</v>
      </c>
      <c r="I311" t="s">
        <v>27</v>
      </c>
    </row>
    <row r="312" spans="1:9">
      <c r="A312">
        <v>135</v>
      </c>
      <c r="B312" s="1">
        <v>45398</v>
      </c>
      <c r="C312">
        <v>2780</v>
      </c>
      <c r="D312" s="2" t="s">
        <v>26</v>
      </c>
      <c r="E312" s="2" t="s">
        <v>1</v>
      </c>
      <c r="F312" s="1">
        <v>45458</v>
      </c>
      <c r="G312">
        <v>611.6</v>
      </c>
      <c r="H312">
        <v>3391.6</v>
      </c>
      <c r="I312" t="s">
        <v>27</v>
      </c>
    </row>
    <row r="313" spans="1:9">
      <c r="A313">
        <v>64</v>
      </c>
      <c r="B313" s="1">
        <v>45398</v>
      </c>
      <c r="C313">
        <v>1360</v>
      </c>
      <c r="D313" s="2" t="s">
        <v>8</v>
      </c>
      <c r="E313" s="2" t="s">
        <v>5</v>
      </c>
      <c r="F313" s="1">
        <v>45458</v>
      </c>
      <c r="G313">
        <v>299.2</v>
      </c>
      <c r="H313">
        <v>1659.2</v>
      </c>
      <c r="I313" t="s">
        <v>27</v>
      </c>
    </row>
    <row r="314" spans="1:9">
      <c r="A314">
        <v>57</v>
      </c>
      <c r="B314" s="1">
        <v>45398</v>
      </c>
      <c r="C314">
        <v>1220</v>
      </c>
      <c r="D314" s="2" t="s">
        <v>12</v>
      </c>
      <c r="E314" s="2" t="s">
        <v>5</v>
      </c>
      <c r="F314" s="1">
        <v>45458</v>
      </c>
      <c r="G314">
        <v>268.39999999999998</v>
      </c>
      <c r="H314">
        <v>1488.4</v>
      </c>
      <c r="I314" t="s">
        <v>27</v>
      </c>
    </row>
    <row r="315" spans="1:9">
      <c r="A315">
        <v>409</v>
      </c>
      <c r="B315" s="1">
        <v>45398</v>
      </c>
      <c r="C315">
        <v>5200</v>
      </c>
      <c r="D315" s="2" t="s">
        <v>11</v>
      </c>
      <c r="E315" s="2" t="s">
        <v>1</v>
      </c>
      <c r="F315" s="1">
        <v>45458</v>
      </c>
      <c r="G315">
        <v>1144</v>
      </c>
      <c r="H315">
        <v>6344</v>
      </c>
      <c r="I315" t="s">
        <v>27</v>
      </c>
    </row>
    <row r="316" spans="1:9">
      <c r="A316">
        <v>220</v>
      </c>
      <c r="B316" s="1">
        <v>45398</v>
      </c>
      <c r="C316">
        <v>4480</v>
      </c>
      <c r="D316" s="2" t="s">
        <v>26</v>
      </c>
      <c r="E316" s="2" t="s">
        <v>1</v>
      </c>
      <c r="F316" s="1">
        <v>45458</v>
      </c>
      <c r="G316">
        <v>985.6</v>
      </c>
      <c r="H316">
        <v>5465.6</v>
      </c>
      <c r="I316" t="s">
        <v>27</v>
      </c>
    </row>
    <row r="317" spans="1:9">
      <c r="A317">
        <v>33</v>
      </c>
      <c r="B317" s="1">
        <v>45398</v>
      </c>
      <c r="C317">
        <v>740</v>
      </c>
      <c r="D317" s="2" t="s">
        <v>26</v>
      </c>
      <c r="E317" s="2" t="s">
        <v>7</v>
      </c>
      <c r="F317" s="1">
        <v>45458</v>
      </c>
      <c r="G317">
        <v>162.80000000000001</v>
      </c>
      <c r="H317">
        <v>902.8</v>
      </c>
      <c r="I317" t="s">
        <v>27</v>
      </c>
    </row>
    <row r="318" spans="1:9">
      <c r="A318">
        <v>431</v>
      </c>
      <c r="B318" s="1">
        <v>45398</v>
      </c>
      <c r="C318">
        <v>6300</v>
      </c>
      <c r="D318" s="2" t="s">
        <v>12</v>
      </c>
      <c r="E318" s="2" t="s">
        <v>1</v>
      </c>
      <c r="F318" s="1">
        <v>45458</v>
      </c>
      <c r="G318">
        <v>1386</v>
      </c>
      <c r="H318">
        <v>7686</v>
      </c>
      <c r="I318" t="s">
        <v>27</v>
      </c>
    </row>
    <row r="319" spans="1:9">
      <c r="A319">
        <v>255</v>
      </c>
      <c r="B319" s="1">
        <v>45398</v>
      </c>
      <c r="C319">
        <v>5180</v>
      </c>
      <c r="D319" s="2" t="s">
        <v>9</v>
      </c>
      <c r="E319" s="2" t="s">
        <v>1</v>
      </c>
      <c r="F319" s="1">
        <v>45458</v>
      </c>
      <c r="G319">
        <v>1139.5999999999999</v>
      </c>
      <c r="H319">
        <v>6319.6</v>
      </c>
      <c r="I319" t="s">
        <v>27</v>
      </c>
    </row>
    <row r="320" spans="1:9">
      <c r="A320">
        <v>384</v>
      </c>
      <c r="B320" s="1">
        <v>45398</v>
      </c>
      <c r="C320">
        <v>3950</v>
      </c>
      <c r="D320" s="2" t="s">
        <v>26</v>
      </c>
      <c r="E320" s="2" t="s">
        <v>7</v>
      </c>
      <c r="F320" s="1">
        <v>45458</v>
      </c>
      <c r="G320">
        <v>869</v>
      </c>
      <c r="H320">
        <v>4819</v>
      </c>
      <c r="I320" t="s">
        <v>27</v>
      </c>
    </row>
    <row r="321" spans="1:9">
      <c r="A321">
        <v>90</v>
      </c>
      <c r="B321" s="1">
        <v>45398</v>
      </c>
      <c r="C321">
        <v>1880</v>
      </c>
      <c r="D321" s="2" t="s">
        <v>11</v>
      </c>
      <c r="E321" s="2" t="s">
        <v>7</v>
      </c>
      <c r="F321" s="1">
        <v>45458</v>
      </c>
      <c r="G321">
        <v>413.6</v>
      </c>
      <c r="H321">
        <v>2293.6</v>
      </c>
      <c r="I321" t="s">
        <v>27</v>
      </c>
    </row>
    <row r="322" spans="1:9">
      <c r="A322">
        <v>452</v>
      </c>
      <c r="B322" s="1">
        <v>45398</v>
      </c>
      <c r="C322">
        <v>7350</v>
      </c>
      <c r="D322" s="2" t="s">
        <v>26</v>
      </c>
      <c r="E322" s="2" t="s">
        <v>3</v>
      </c>
      <c r="F322" s="1">
        <v>45458</v>
      </c>
      <c r="G322">
        <v>1617</v>
      </c>
      <c r="H322">
        <v>8967</v>
      </c>
      <c r="I322" t="s">
        <v>27</v>
      </c>
    </row>
    <row r="323" spans="1:9">
      <c r="A323">
        <v>398</v>
      </c>
      <c r="B323" s="1">
        <v>45398</v>
      </c>
      <c r="C323">
        <v>4650</v>
      </c>
      <c r="D323" s="2" t="s">
        <v>11</v>
      </c>
      <c r="E323" s="2" t="s">
        <v>7</v>
      </c>
      <c r="F323" s="1">
        <v>45458</v>
      </c>
      <c r="G323">
        <v>1023</v>
      </c>
      <c r="H323">
        <v>5673</v>
      </c>
      <c r="I323" t="s">
        <v>27</v>
      </c>
    </row>
    <row r="324" spans="1:9">
      <c r="A324">
        <v>389</v>
      </c>
      <c r="B324" s="1">
        <v>45398</v>
      </c>
      <c r="C324">
        <v>4200</v>
      </c>
      <c r="D324" s="2" t="s">
        <v>4</v>
      </c>
      <c r="E324" s="2" t="s">
        <v>1</v>
      </c>
      <c r="F324" s="1">
        <v>45458</v>
      </c>
      <c r="G324">
        <v>924</v>
      </c>
      <c r="H324">
        <v>5124</v>
      </c>
      <c r="I324" t="s">
        <v>27</v>
      </c>
    </row>
    <row r="325" spans="1:9">
      <c r="A325">
        <v>386</v>
      </c>
      <c r="B325" s="1">
        <v>45398</v>
      </c>
      <c r="C325">
        <v>4050</v>
      </c>
      <c r="D325" s="2" t="s">
        <v>4</v>
      </c>
      <c r="E325" s="2" t="s">
        <v>5</v>
      </c>
      <c r="F325" s="1">
        <v>45458</v>
      </c>
      <c r="G325">
        <v>891</v>
      </c>
      <c r="H325">
        <v>4941</v>
      </c>
      <c r="I325" t="s">
        <v>27</v>
      </c>
    </row>
    <row r="326" spans="1:9">
      <c r="A326">
        <v>179</v>
      </c>
      <c r="B326" s="1">
        <v>45398</v>
      </c>
      <c r="C326">
        <v>3660</v>
      </c>
      <c r="D326" s="2" t="s">
        <v>4</v>
      </c>
      <c r="E326" s="2" t="s">
        <v>1</v>
      </c>
      <c r="F326" s="1">
        <v>45458</v>
      </c>
      <c r="G326">
        <v>805.2</v>
      </c>
      <c r="H326">
        <v>4465.2</v>
      </c>
      <c r="I326" t="s">
        <v>27</v>
      </c>
    </row>
    <row r="327" spans="1:9">
      <c r="A327">
        <v>307</v>
      </c>
      <c r="B327" s="1">
        <v>45398</v>
      </c>
      <c r="C327">
        <v>2700</v>
      </c>
      <c r="D327" s="2" t="s">
        <v>11</v>
      </c>
      <c r="E327" s="2" t="s">
        <v>7</v>
      </c>
      <c r="F327" s="1">
        <v>45458</v>
      </c>
      <c r="G327">
        <v>594</v>
      </c>
      <c r="H327">
        <v>3294</v>
      </c>
      <c r="I327" t="s">
        <v>27</v>
      </c>
    </row>
    <row r="328" spans="1:9">
      <c r="A328">
        <v>319</v>
      </c>
      <c r="B328" s="1">
        <v>45398</v>
      </c>
      <c r="C328">
        <v>700</v>
      </c>
      <c r="D328" s="2" t="s">
        <v>8</v>
      </c>
      <c r="E328" s="2" t="s">
        <v>1</v>
      </c>
      <c r="F328" s="1">
        <v>45458</v>
      </c>
      <c r="G328">
        <v>154</v>
      </c>
      <c r="H328">
        <v>854</v>
      </c>
      <c r="I328" t="s">
        <v>27</v>
      </c>
    </row>
    <row r="329" spans="1:9">
      <c r="A329">
        <v>174</v>
      </c>
      <c r="B329" s="1">
        <v>45398</v>
      </c>
      <c r="C329">
        <v>3560</v>
      </c>
      <c r="D329" s="2" t="s">
        <v>2</v>
      </c>
      <c r="E329" s="2" t="s">
        <v>7</v>
      </c>
      <c r="F329" s="1">
        <v>45458</v>
      </c>
      <c r="G329">
        <v>783.2</v>
      </c>
      <c r="H329">
        <v>4343.2</v>
      </c>
      <c r="I329" t="s">
        <v>27</v>
      </c>
    </row>
    <row r="330" spans="1:9">
      <c r="A330">
        <v>303</v>
      </c>
      <c r="B330" s="1">
        <v>45398</v>
      </c>
      <c r="C330">
        <v>1900</v>
      </c>
      <c r="D330" s="2" t="s">
        <v>10</v>
      </c>
      <c r="E330" s="2" t="s">
        <v>1</v>
      </c>
      <c r="F330" s="1">
        <v>45458</v>
      </c>
      <c r="G330">
        <v>418</v>
      </c>
      <c r="H330">
        <v>2318</v>
      </c>
      <c r="I330" t="s">
        <v>27</v>
      </c>
    </row>
    <row r="331" spans="1:9">
      <c r="A331">
        <v>40</v>
      </c>
      <c r="B331" s="1">
        <v>45398</v>
      </c>
      <c r="C331">
        <v>880</v>
      </c>
      <c r="D331" s="2" t="s">
        <v>12</v>
      </c>
      <c r="E331" s="2" t="s">
        <v>5</v>
      </c>
      <c r="F331" s="1">
        <v>45458</v>
      </c>
      <c r="G331">
        <v>193.6</v>
      </c>
      <c r="H331">
        <v>1073.5999999999999</v>
      </c>
      <c r="I331" t="s">
        <v>27</v>
      </c>
    </row>
    <row r="332" spans="1:9">
      <c r="A332">
        <v>449</v>
      </c>
      <c r="B332" s="1">
        <v>45398</v>
      </c>
      <c r="C332">
        <v>7200</v>
      </c>
      <c r="D332" s="2" t="s">
        <v>11</v>
      </c>
      <c r="E332" s="2" t="s">
        <v>5</v>
      </c>
      <c r="F332" s="1">
        <v>45458</v>
      </c>
      <c r="G332">
        <v>1584</v>
      </c>
      <c r="H332">
        <v>8784</v>
      </c>
      <c r="I332" t="s">
        <v>27</v>
      </c>
    </row>
    <row r="333" spans="1:9">
      <c r="A333">
        <v>308</v>
      </c>
      <c r="B333" s="1">
        <v>45397</v>
      </c>
      <c r="C333">
        <v>2900</v>
      </c>
      <c r="D333" s="2" t="s">
        <v>8</v>
      </c>
      <c r="E333" s="2" t="s">
        <v>7</v>
      </c>
      <c r="F333" s="1">
        <v>45457</v>
      </c>
      <c r="G333">
        <v>638</v>
      </c>
      <c r="H333">
        <v>3538</v>
      </c>
      <c r="I333" t="s">
        <v>27</v>
      </c>
    </row>
    <row r="334" spans="1:9">
      <c r="A334">
        <v>121</v>
      </c>
      <c r="B334" s="1">
        <v>45397</v>
      </c>
      <c r="C334">
        <v>2500</v>
      </c>
      <c r="D334" s="2" t="s">
        <v>8</v>
      </c>
      <c r="E334" s="2" t="s">
        <v>1</v>
      </c>
      <c r="F334" s="1">
        <v>45457</v>
      </c>
      <c r="G334">
        <v>550</v>
      </c>
      <c r="H334">
        <v>3050</v>
      </c>
      <c r="I334" t="s">
        <v>27</v>
      </c>
    </row>
    <row r="335" spans="1:9">
      <c r="A335">
        <v>489</v>
      </c>
      <c r="B335" s="1">
        <v>45397</v>
      </c>
      <c r="C335">
        <v>5100</v>
      </c>
      <c r="D335" s="2" t="s">
        <v>8</v>
      </c>
      <c r="E335" s="2" t="s">
        <v>7</v>
      </c>
      <c r="F335" s="1">
        <v>45457</v>
      </c>
      <c r="G335">
        <v>1122</v>
      </c>
      <c r="H335">
        <v>6222</v>
      </c>
      <c r="I335" t="s">
        <v>27</v>
      </c>
    </row>
    <row r="336" spans="1:9">
      <c r="A336">
        <v>99</v>
      </c>
      <c r="B336" s="1">
        <v>45397</v>
      </c>
      <c r="C336">
        <v>2060</v>
      </c>
      <c r="D336" s="2" t="s">
        <v>10</v>
      </c>
      <c r="E336" s="2" t="s">
        <v>5</v>
      </c>
      <c r="F336" s="1">
        <v>45457</v>
      </c>
      <c r="G336">
        <v>453.2</v>
      </c>
      <c r="H336">
        <v>2513.1999999999998</v>
      </c>
      <c r="I336" t="s">
        <v>27</v>
      </c>
    </row>
    <row r="337" spans="1:9">
      <c r="A337">
        <v>392</v>
      </c>
      <c r="B337" s="1">
        <v>45397</v>
      </c>
      <c r="C337">
        <v>4350</v>
      </c>
      <c r="D337" s="2" t="s">
        <v>11</v>
      </c>
      <c r="E337" s="2" t="s">
        <v>7</v>
      </c>
      <c r="F337" s="1">
        <v>45457</v>
      </c>
      <c r="G337">
        <v>957</v>
      </c>
      <c r="H337">
        <v>5307</v>
      </c>
      <c r="I337" t="s">
        <v>27</v>
      </c>
    </row>
    <row r="338" spans="1:9">
      <c r="A338">
        <v>124</v>
      </c>
      <c r="B338" s="1">
        <v>45397</v>
      </c>
      <c r="C338">
        <v>2560</v>
      </c>
      <c r="D338" s="2" t="s">
        <v>11</v>
      </c>
      <c r="E338" s="2" t="s">
        <v>5</v>
      </c>
      <c r="F338" s="1">
        <v>45457</v>
      </c>
      <c r="G338">
        <v>563.20000000000005</v>
      </c>
      <c r="H338">
        <v>3123.2</v>
      </c>
      <c r="I338" t="s">
        <v>27</v>
      </c>
    </row>
    <row r="339" spans="1:9">
      <c r="A339">
        <v>118</v>
      </c>
      <c r="B339" s="1">
        <v>45397</v>
      </c>
      <c r="C339">
        <v>2440</v>
      </c>
      <c r="D339" s="2" t="s">
        <v>26</v>
      </c>
      <c r="E339" s="2" t="s">
        <v>7</v>
      </c>
      <c r="F339" s="1">
        <v>45457</v>
      </c>
      <c r="G339">
        <v>536.79999999999995</v>
      </c>
      <c r="H339">
        <v>2976.8</v>
      </c>
      <c r="I339" t="s">
        <v>27</v>
      </c>
    </row>
    <row r="340" spans="1:9">
      <c r="A340">
        <v>369</v>
      </c>
      <c r="B340" s="1">
        <v>45397</v>
      </c>
      <c r="C340">
        <v>3200</v>
      </c>
      <c r="D340" s="2" t="s">
        <v>4</v>
      </c>
      <c r="E340" s="2" t="s">
        <v>7</v>
      </c>
      <c r="F340" s="1">
        <v>45457</v>
      </c>
      <c r="G340">
        <v>704</v>
      </c>
      <c r="H340">
        <v>3904</v>
      </c>
      <c r="I340" t="s">
        <v>27</v>
      </c>
    </row>
    <row r="341" spans="1:9">
      <c r="A341">
        <v>193</v>
      </c>
      <c r="B341" s="1">
        <v>45397</v>
      </c>
      <c r="C341">
        <v>3940</v>
      </c>
      <c r="D341" s="2" t="s">
        <v>12</v>
      </c>
      <c r="E341" s="2" t="s">
        <v>1</v>
      </c>
      <c r="F341" s="1">
        <v>45457</v>
      </c>
      <c r="G341">
        <v>866.8</v>
      </c>
      <c r="H341">
        <v>4806.8</v>
      </c>
      <c r="I341" t="s">
        <v>27</v>
      </c>
    </row>
    <row r="342" spans="1:9">
      <c r="A342">
        <v>102</v>
      </c>
      <c r="B342" s="1">
        <v>45397</v>
      </c>
      <c r="C342">
        <v>2120</v>
      </c>
      <c r="D342" s="2" t="s">
        <v>9</v>
      </c>
      <c r="E342" s="2" t="s">
        <v>3</v>
      </c>
      <c r="F342" s="1">
        <v>45457</v>
      </c>
      <c r="G342">
        <v>466.4</v>
      </c>
      <c r="H342">
        <v>2586.4</v>
      </c>
      <c r="I342" t="s">
        <v>27</v>
      </c>
    </row>
    <row r="343" spans="1:9">
      <c r="A343">
        <v>260</v>
      </c>
      <c r="B343" s="1">
        <v>45397</v>
      </c>
      <c r="C343">
        <v>5280</v>
      </c>
      <c r="D343" s="2" t="s">
        <v>11</v>
      </c>
      <c r="E343" s="2" t="s">
        <v>5</v>
      </c>
      <c r="F343" s="1">
        <v>45457</v>
      </c>
      <c r="G343">
        <v>1161.5999999999999</v>
      </c>
      <c r="H343">
        <v>6441.6</v>
      </c>
      <c r="I343" t="s">
        <v>27</v>
      </c>
    </row>
    <row r="344" spans="1:9">
      <c r="A344">
        <v>367</v>
      </c>
      <c r="B344" s="1">
        <v>45397</v>
      </c>
      <c r="C344">
        <v>3100</v>
      </c>
      <c r="D344" s="2" t="s">
        <v>26</v>
      </c>
      <c r="E344" s="2" t="s">
        <v>1</v>
      </c>
      <c r="F344" s="1">
        <v>45457</v>
      </c>
      <c r="G344">
        <v>682</v>
      </c>
      <c r="H344">
        <v>3782</v>
      </c>
      <c r="I344" t="s">
        <v>27</v>
      </c>
    </row>
    <row r="345" spans="1:9">
      <c r="A345">
        <v>468</v>
      </c>
      <c r="B345" s="1">
        <v>45397</v>
      </c>
      <c r="C345">
        <v>7200</v>
      </c>
      <c r="D345" s="2" t="s">
        <v>4</v>
      </c>
      <c r="E345" s="2" t="s">
        <v>7</v>
      </c>
      <c r="F345" s="1">
        <v>45457</v>
      </c>
      <c r="G345">
        <v>1584</v>
      </c>
      <c r="H345">
        <v>8784</v>
      </c>
      <c r="I345" t="s">
        <v>27</v>
      </c>
    </row>
    <row r="346" spans="1:9">
      <c r="A346">
        <v>267</v>
      </c>
      <c r="B346" s="1">
        <v>45397</v>
      </c>
      <c r="C346">
        <v>5420</v>
      </c>
      <c r="D346" s="2" t="s">
        <v>4</v>
      </c>
      <c r="E346" s="2" t="s">
        <v>5</v>
      </c>
      <c r="F346" s="1">
        <v>45457</v>
      </c>
      <c r="G346">
        <v>1192.4000000000001</v>
      </c>
      <c r="H346">
        <v>6612.4</v>
      </c>
      <c r="I346" t="s">
        <v>27</v>
      </c>
    </row>
    <row r="347" spans="1:9">
      <c r="A347">
        <v>264</v>
      </c>
      <c r="B347" s="1">
        <v>45397</v>
      </c>
      <c r="C347">
        <v>5360</v>
      </c>
      <c r="D347" s="2" t="s">
        <v>4</v>
      </c>
      <c r="E347" s="2" t="s">
        <v>5</v>
      </c>
      <c r="F347" s="1">
        <v>45457</v>
      </c>
      <c r="G347">
        <v>1179.2</v>
      </c>
      <c r="H347">
        <v>6539.2</v>
      </c>
      <c r="I347" t="s">
        <v>27</v>
      </c>
    </row>
    <row r="348" spans="1:9">
      <c r="A348">
        <v>437</v>
      </c>
      <c r="B348" s="1">
        <v>45397</v>
      </c>
      <c r="C348">
        <v>6600</v>
      </c>
      <c r="D348" s="2" t="s">
        <v>4</v>
      </c>
      <c r="E348" s="2" t="s">
        <v>1</v>
      </c>
      <c r="F348" s="1">
        <v>45457</v>
      </c>
      <c r="G348">
        <v>1452</v>
      </c>
      <c r="H348">
        <v>8052</v>
      </c>
      <c r="I348" t="s">
        <v>27</v>
      </c>
    </row>
    <row r="349" spans="1:9">
      <c r="A349">
        <v>128</v>
      </c>
      <c r="B349" s="1">
        <v>45397</v>
      </c>
      <c r="C349">
        <v>2640</v>
      </c>
      <c r="D349" s="2" t="s">
        <v>4</v>
      </c>
      <c r="E349" s="2" t="s">
        <v>7</v>
      </c>
      <c r="F349" s="1">
        <v>45457</v>
      </c>
      <c r="G349">
        <v>580.79999999999995</v>
      </c>
      <c r="H349">
        <v>3220.8</v>
      </c>
      <c r="I349" t="s">
        <v>27</v>
      </c>
    </row>
    <row r="350" spans="1:9">
      <c r="A350">
        <v>322</v>
      </c>
      <c r="B350" s="1">
        <v>45397</v>
      </c>
      <c r="C350">
        <v>850</v>
      </c>
      <c r="D350" s="2" t="s">
        <v>26</v>
      </c>
      <c r="E350" s="2" t="s">
        <v>7</v>
      </c>
      <c r="F350" s="1">
        <v>45457</v>
      </c>
      <c r="G350">
        <v>187</v>
      </c>
      <c r="H350">
        <v>1037</v>
      </c>
      <c r="I350" t="s">
        <v>27</v>
      </c>
    </row>
    <row r="351" spans="1:9">
      <c r="A351">
        <v>7</v>
      </c>
      <c r="B351" s="1">
        <v>45397</v>
      </c>
      <c r="C351">
        <v>220</v>
      </c>
      <c r="D351" s="2" t="s">
        <v>11</v>
      </c>
      <c r="E351" s="2" t="s">
        <v>3</v>
      </c>
      <c r="F351" s="1">
        <v>45457</v>
      </c>
      <c r="G351">
        <v>48.4</v>
      </c>
      <c r="H351">
        <v>268.39999999999998</v>
      </c>
      <c r="I351" t="s">
        <v>27</v>
      </c>
    </row>
    <row r="352" spans="1:9">
      <c r="A352">
        <v>145</v>
      </c>
      <c r="B352" s="1">
        <v>45397</v>
      </c>
      <c r="C352">
        <v>2980</v>
      </c>
      <c r="D352" s="2" t="s">
        <v>4</v>
      </c>
      <c r="E352" s="2" t="s">
        <v>7</v>
      </c>
      <c r="F352" s="1">
        <v>45457</v>
      </c>
      <c r="G352">
        <v>655.6</v>
      </c>
      <c r="H352">
        <v>3635.6</v>
      </c>
      <c r="I352" t="s">
        <v>27</v>
      </c>
    </row>
    <row r="353" spans="1:9">
      <c r="A353">
        <v>295</v>
      </c>
      <c r="B353" s="1">
        <v>45397</v>
      </c>
      <c r="C353">
        <v>300</v>
      </c>
      <c r="D353" s="2" t="s">
        <v>12</v>
      </c>
      <c r="E353" s="2" t="s">
        <v>5</v>
      </c>
      <c r="F353" s="1">
        <v>45457</v>
      </c>
      <c r="G353">
        <v>66</v>
      </c>
      <c r="H353">
        <v>366</v>
      </c>
      <c r="I353" t="s">
        <v>27</v>
      </c>
    </row>
    <row r="354" spans="1:9">
      <c r="A354">
        <v>4</v>
      </c>
      <c r="B354" s="1">
        <v>45397</v>
      </c>
      <c r="C354">
        <v>160</v>
      </c>
      <c r="D354" s="2" t="s">
        <v>2</v>
      </c>
      <c r="E354" s="2" t="s">
        <v>3</v>
      </c>
      <c r="F354" s="1">
        <v>45457</v>
      </c>
      <c r="G354">
        <v>35.200000000000003</v>
      </c>
      <c r="H354">
        <v>195.2</v>
      </c>
      <c r="I354" t="s">
        <v>27</v>
      </c>
    </row>
    <row r="355" spans="1:9">
      <c r="A355">
        <v>243</v>
      </c>
      <c r="B355" s="1">
        <v>45397</v>
      </c>
      <c r="C355">
        <v>4940</v>
      </c>
      <c r="D355" s="2" t="s">
        <v>11</v>
      </c>
      <c r="E355" s="2" t="s">
        <v>7</v>
      </c>
      <c r="F355" s="1">
        <v>45457</v>
      </c>
      <c r="G355">
        <v>1086.8</v>
      </c>
      <c r="H355">
        <v>6026.8</v>
      </c>
      <c r="I355" t="s">
        <v>27</v>
      </c>
    </row>
    <row r="356" spans="1:9">
      <c r="A356">
        <v>252</v>
      </c>
      <c r="B356" s="1">
        <v>45397</v>
      </c>
      <c r="C356">
        <v>5120</v>
      </c>
      <c r="D356" s="2" t="s">
        <v>10</v>
      </c>
      <c r="E356" s="2" t="s">
        <v>7</v>
      </c>
      <c r="F356" s="1">
        <v>45457</v>
      </c>
      <c r="G356">
        <v>1126.4000000000001</v>
      </c>
      <c r="H356">
        <v>6246.4</v>
      </c>
      <c r="I356" t="s">
        <v>27</v>
      </c>
    </row>
    <row r="357" spans="1:9">
      <c r="A357">
        <v>337</v>
      </c>
      <c r="B357" s="1">
        <v>45397</v>
      </c>
      <c r="C357">
        <v>1600</v>
      </c>
      <c r="D357" s="2" t="s">
        <v>10</v>
      </c>
      <c r="E357" s="2" t="s">
        <v>5</v>
      </c>
      <c r="F357" s="1">
        <v>45457</v>
      </c>
      <c r="G357">
        <v>352</v>
      </c>
      <c r="H357">
        <v>1952</v>
      </c>
      <c r="I357" t="s">
        <v>27</v>
      </c>
    </row>
    <row r="358" spans="1:9">
      <c r="A358">
        <v>345</v>
      </c>
      <c r="B358" s="1">
        <v>45397</v>
      </c>
      <c r="C358">
        <v>2000</v>
      </c>
      <c r="D358" s="2" t="s">
        <v>11</v>
      </c>
      <c r="E358" s="2" t="s">
        <v>1</v>
      </c>
      <c r="F358" s="1">
        <v>45457</v>
      </c>
      <c r="G358">
        <v>440</v>
      </c>
      <c r="H358">
        <v>2440</v>
      </c>
      <c r="I358" t="s">
        <v>27</v>
      </c>
    </row>
    <row r="359" spans="1:9">
      <c r="A359">
        <v>304</v>
      </c>
      <c r="B359" s="1">
        <v>45397</v>
      </c>
      <c r="C359">
        <v>2100</v>
      </c>
      <c r="D359" s="2" t="s">
        <v>4</v>
      </c>
      <c r="E359" s="2" t="s">
        <v>1</v>
      </c>
      <c r="F359" s="1">
        <v>45457</v>
      </c>
      <c r="G359">
        <v>462</v>
      </c>
      <c r="H359">
        <v>2562</v>
      </c>
      <c r="I359" t="s">
        <v>27</v>
      </c>
    </row>
    <row r="360" spans="1:9">
      <c r="A360">
        <v>207</v>
      </c>
      <c r="B360" s="1">
        <v>45397</v>
      </c>
      <c r="C360">
        <v>4220</v>
      </c>
      <c r="D360" s="2" t="s">
        <v>10</v>
      </c>
      <c r="E360" s="2" t="s">
        <v>1</v>
      </c>
      <c r="F360" s="1">
        <v>45457</v>
      </c>
      <c r="G360">
        <v>928.4</v>
      </c>
      <c r="H360">
        <v>5148.3999999999996</v>
      </c>
      <c r="I360" t="s">
        <v>27</v>
      </c>
    </row>
    <row r="361" spans="1:9">
      <c r="A361">
        <v>375</v>
      </c>
      <c r="B361" s="1">
        <v>45397</v>
      </c>
      <c r="C361">
        <v>3500</v>
      </c>
      <c r="D361" s="2" t="s">
        <v>11</v>
      </c>
      <c r="E361" s="2" t="s">
        <v>1</v>
      </c>
      <c r="F361" s="1">
        <v>45457</v>
      </c>
      <c r="G361">
        <v>770</v>
      </c>
      <c r="H361">
        <v>4270</v>
      </c>
      <c r="I361" t="s">
        <v>27</v>
      </c>
    </row>
    <row r="362" spans="1:9">
      <c r="A362">
        <v>311</v>
      </c>
      <c r="B362" s="1">
        <v>45396</v>
      </c>
      <c r="C362">
        <v>300</v>
      </c>
      <c r="D362" s="2" t="s">
        <v>11</v>
      </c>
      <c r="E362" s="2" t="s">
        <v>1</v>
      </c>
      <c r="F362" s="1">
        <v>45456</v>
      </c>
      <c r="G362">
        <v>66</v>
      </c>
      <c r="H362">
        <v>366</v>
      </c>
      <c r="I362" t="s">
        <v>27</v>
      </c>
    </row>
    <row r="363" spans="1:9">
      <c r="A363">
        <v>430</v>
      </c>
      <c r="B363" s="1">
        <v>45396</v>
      </c>
      <c r="C363">
        <v>6250</v>
      </c>
      <c r="D363" s="2" t="s">
        <v>11</v>
      </c>
      <c r="E363" s="2" t="s">
        <v>1</v>
      </c>
      <c r="F363" s="1">
        <v>45456</v>
      </c>
      <c r="G363">
        <v>1375</v>
      </c>
      <c r="H363">
        <v>7625</v>
      </c>
      <c r="I363" t="s">
        <v>27</v>
      </c>
    </row>
    <row r="364" spans="1:9">
      <c r="A364">
        <v>421</v>
      </c>
      <c r="B364" s="1">
        <v>45396</v>
      </c>
      <c r="C364">
        <v>5800</v>
      </c>
      <c r="D364" s="2" t="s">
        <v>8</v>
      </c>
      <c r="E364" s="2" t="s">
        <v>5</v>
      </c>
      <c r="F364" s="1">
        <v>45456</v>
      </c>
      <c r="G364">
        <v>1276</v>
      </c>
      <c r="H364">
        <v>7076</v>
      </c>
      <c r="I364" t="s">
        <v>27</v>
      </c>
    </row>
    <row r="365" spans="1:9">
      <c r="A365">
        <v>306</v>
      </c>
      <c r="B365" s="1">
        <v>45396</v>
      </c>
      <c r="C365">
        <v>2500</v>
      </c>
      <c r="D365" s="2" t="s">
        <v>9</v>
      </c>
      <c r="E365" s="2" t="s">
        <v>5</v>
      </c>
      <c r="F365" s="1">
        <v>45456</v>
      </c>
      <c r="G365">
        <v>550</v>
      </c>
      <c r="H365">
        <v>3050</v>
      </c>
      <c r="I365" t="s">
        <v>27</v>
      </c>
    </row>
    <row r="366" spans="1:9">
      <c r="A366">
        <v>18</v>
      </c>
      <c r="B366" s="1">
        <v>45396</v>
      </c>
      <c r="C366">
        <v>440</v>
      </c>
      <c r="D366" s="2" t="s">
        <v>11</v>
      </c>
      <c r="E366" s="2" t="s">
        <v>3</v>
      </c>
      <c r="F366" s="1">
        <v>45456</v>
      </c>
      <c r="G366">
        <v>96.8</v>
      </c>
      <c r="H366">
        <v>536.79999999999995</v>
      </c>
      <c r="I366" t="s">
        <v>27</v>
      </c>
    </row>
    <row r="367" spans="1:9">
      <c r="A367">
        <v>390</v>
      </c>
      <c r="B367" s="1">
        <v>45396</v>
      </c>
      <c r="C367">
        <v>4250</v>
      </c>
      <c r="D367" s="2" t="s">
        <v>26</v>
      </c>
      <c r="E367" s="2" t="s">
        <v>5</v>
      </c>
      <c r="F367" s="1">
        <v>45456</v>
      </c>
      <c r="G367">
        <v>935</v>
      </c>
      <c r="H367">
        <v>5185</v>
      </c>
      <c r="I367" t="s">
        <v>27</v>
      </c>
    </row>
    <row r="368" spans="1:9">
      <c r="A368">
        <v>74</v>
      </c>
      <c r="B368" s="1">
        <v>45396</v>
      </c>
      <c r="C368">
        <v>1560</v>
      </c>
      <c r="D368" s="2" t="s">
        <v>12</v>
      </c>
      <c r="E368" s="2" t="s">
        <v>3</v>
      </c>
      <c r="F368" s="1">
        <v>45456</v>
      </c>
      <c r="G368">
        <v>343.2</v>
      </c>
      <c r="H368">
        <v>1903.2</v>
      </c>
      <c r="I368" t="s">
        <v>27</v>
      </c>
    </row>
    <row r="369" spans="1:9">
      <c r="A369">
        <v>75</v>
      </c>
      <c r="B369" s="1">
        <v>45396</v>
      </c>
      <c r="C369">
        <v>1580</v>
      </c>
      <c r="D369" s="2" t="s">
        <v>11</v>
      </c>
      <c r="E369" s="2" t="s">
        <v>7</v>
      </c>
      <c r="F369" s="1">
        <v>45456</v>
      </c>
      <c r="G369">
        <v>347.6</v>
      </c>
      <c r="H369">
        <v>1927.6</v>
      </c>
      <c r="I369" t="s">
        <v>27</v>
      </c>
    </row>
    <row r="370" spans="1:9">
      <c r="A370">
        <v>394</v>
      </c>
      <c r="B370" s="1">
        <v>45396</v>
      </c>
      <c r="C370">
        <v>4450</v>
      </c>
      <c r="D370" s="2" t="s">
        <v>10</v>
      </c>
      <c r="E370" s="2" t="s">
        <v>7</v>
      </c>
      <c r="F370" s="1">
        <v>45456</v>
      </c>
      <c r="G370">
        <v>979</v>
      </c>
      <c r="H370">
        <v>5429</v>
      </c>
      <c r="I370" t="s">
        <v>27</v>
      </c>
    </row>
    <row r="371" spans="1:9">
      <c r="A371">
        <v>77</v>
      </c>
      <c r="B371" s="1">
        <v>45396</v>
      </c>
      <c r="C371">
        <v>1620</v>
      </c>
      <c r="D371" s="2" t="s">
        <v>4</v>
      </c>
      <c r="E371" s="2" t="s">
        <v>3</v>
      </c>
      <c r="F371" s="1">
        <v>45456</v>
      </c>
      <c r="G371">
        <v>356.4</v>
      </c>
      <c r="H371">
        <v>1976.4</v>
      </c>
      <c r="I371" t="s">
        <v>27</v>
      </c>
    </row>
    <row r="372" spans="1:9">
      <c r="A372">
        <v>69</v>
      </c>
      <c r="B372" s="1">
        <v>45396</v>
      </c>
      <c r="C372">
        <v>1460</v>
      </c>
      <c r="D372" s="2" t="s">
        <v>11</v>
      </c>
      <c r="E372" s="2" t="s">
        <v>7</v>
      </c>
      <c r="F372" s="1">
        <v>45456</v>
      </c>
      <c r="G372">
        <v>321.2</v>
      </c>
      <c r="H372">
        <v>1781.2</v>
      </c>
      <c r="I372" t="s">
        <v>27</v>
      </c>
    </row>
    <row r="373" spans="1:9">
      <c r="A373">
        <v>382</v>
      </c>
      <c r="B373" s="1">
        <v>45396</v>
      </c>
      <c r="C373">
        <v>3850</v>
      </c>
      <c r="D373" s="2" t="s">
        <v>2</v>
      </c>
      <c r="E373" s="2" t="s">
        <v>3</v>
      </c>
      <c r="F373" s="1">
        <v>45456</v>
      </c>
      <c r="G373">
        <v>847</v>
      </c>
      <c r="H373">
        <v>4697</v>
      </c>
      <c r="I373" t="s">
        <v>27</v>
      </c>
    </row>
    <row r="374" spans="1:9">
      <c r="A374">
        <v>455</v>
      </c>
      <c r="B374" s="1">
        <v>45396</v>
      </c>
      <c r="C374">
        <v>1000</v>
      </c>
      <c r="D374" s="2" t="s">
        <v>8</v>
      </c>
      <c r="E374" s="2" t="s">
        <v>3</v>
      </c>
      <c r="F374" s="1">
        <v>45456</v>
      </c>
      <c r="G374">
        <v>220</v>
      </c>
      <c r="H374">
        <v>1220</v>
      </c>
      <c r="I374" t="s">
        <v>27</v>
      </c>
    </row>
    <row r="375" spans="1:9">
      <c r="A375">
        <v>387</v>
      </c>
      <c r="B375" s="1">
        <v>45396</v>
      </c>
      <c r="C375">
        <v>4100</v>
      </c>
      <c r="D375" s="2" t="s">
        <v>8</v>
      </c>
      <c r="E375" s="2" t="s">
        <v>1</v>
      </c>
      <c r="F375" s="1">
        <v>45456</v>
      </c>
      <c r="G375">
        <v>902</v>
      </c>
      <c r="H375">
        <v>5002</v>
      </c>
      <c r="I375" t="s">
        <v>27</v>
      </c>
    </row>
    <row r="376" spans="1:9">
      <c r="A376">
        <v>253</v>
      </c>
      <c r="B376" s="1">
        <v>45396</v>
      </c>
      <c r="C376">
        <v>5140</v>
      </c>
      <c r="D376" s="2" t="s">
        <v>4</v>
      </c>
      <c r="E376" s="2" t="s">
        <v>5</v>
      </c>
      <c r="F376" s="1">
        <v>45456</v>
      </c>
      <c r="G376">
        <v>1130.8</v>
      </c>
      <c r="H376">
        <v>6270.8</v>
      </c>
      <c r="I376" t="s">
        <v>27</v>
      </c>
    </row>
    <row r="377" spans="1:9">
      <c r="A377">
        <v>21</v>
      </c>
      <c r="B377" s="1">
        <v>45396</v>
      </c>
      <c r="C377">
        <v>500</v>
      </c>
      <c r="D377" s="2" t="s">
        <v>2</v>
      </c>
      <c r="E377" s="2" t="s">
        <v>3</v>
      </c>
      <c r="F377" s="1">
        <v>45456</v>
      </c>
      <c r="G377">
        <v>110</v>
      </c>
      <c r="H377">
        <v>610</v>
      </c>
      <c r="I377" t="s">
        <v>27</v>
      </c>
    </row>
    <row r="378" spans="1:9">
      <c r="A378">
        <v>44</v>
      </c>
      <c r="B378" s="1">
        <v>45396</v>
      </c>
      <c r="C378">
        <v>960</v>
      </c>
      <c r="D378" s="2" t="s">
        <v>26</v>
      </c>
      <c r="E378" s="2" t="s">
        <v>7</v>
      </c>
      <c r="F378" s="1">
        <v>45456</v>
      </c>
      <c r="G378">
        <v>211.2</v>
      </c>
      <c r="H378">
        <v>1171.2</v>
      </c>
      <c r="I378" t="s">
        <v>27</v>
      </c>
    </row>
    <row r="379" spans="1:9">
      <c r="A379">
        <v>332</v>
      </c>
      <c r="B379" s="1">
        <v>45396</v>
      </c>
      <c r="C379">
        <v>1350</v>
      </c>
      <c r="D379" s="2" t="s">
        <v>4</v>
      </c>
      <c r="E379" s="2" t="s">
        <v>1</v>
      </c>
      <c r="F379" s="1">
        <v>45456</v>
      </c>
      <c r="G379">
        <v>297</v>
      </c>
      <c r="H379">
        <v>1647</v>
      </c>
      <c r="I379" t="s">
        <v>27</v>
      </c>
    </row>
    <row r="380" spans="1:9">
      <c r="A380">
        <v>185</v>
      </c>
      <c r="B380" s="1">
        <v>45396</v>
      </c>
      <c r="C380">
        <v>3780</v>
      </c>
      <c r="D380" s="2" t="s">
        <v>4</v>
      </c>
      <c r="E380" s="2" t="s">
        <v>1</v>
      </c>
      <c r="F380" s="1">
        <v>45456</v>
      </c>
      <c r="G380">
        <v>831.6</v>
      </c>
      <c r="H380">
        <v>4611.6000000000004</v>
      </c>
      <c r="I380" t="s">
        <v>27</v>
      </c>
    </row>
    <row r="381" spans="1:9">
      <c r="A381">
        <v>320</v>
      </c>
      <c r="B381" s="1">
        <v>45396</v>
      </c>
      <c r="C381">
        <v>750</v>
      </c>
      <c r="D381" s="2" t="s">
        <v>10</v>
      </c>
      <c r="E381" s="2" t="s">
        <v>5</v>
      </c>
      <c r="F381" s="1">
        <v>45456</v>
      </c>
      <c r="G381">
        <v>165</v>
      </c>
      <c r="H381">
        <v>915</v>
      </c>
      <c r="I381" t="s">
        <v>27</v>
      </c>
    </row>
    <row r="382" spans="1:9">
      <c r="A382">
        <v>229</v>
      </c>
      <c r="B382" s="1">
        <v>45396</v>
      </c>
      <c r="C382">
        <v>4660</v>
      </c>
      <c r="D382" s="2" t="s">
        <v>2</v>
      </c>
      <c r="E382" s="2" t="s">
        <v>7</v>
      </c>
      <c r="F382" s="1">
        <v>45456</v>
      </c>
      <c r="G382">
        <v>1025.2</v>
      </c>
      <c r="H382">
        <v>5685.2</v>
      </c>
      <c r="I382" t="s">
        <v>27</v>
      </c>
    </row>
    <row r="383" spans="1:9">
      <c r="A383">
        <v>272</v>
      </c>
      <c r="B383" s="1">
        <v>45396</v>
      </c>
      <c r="C383">
        <v>5520</v>
      </c>
      <c r="D383" s="2" t="s">
        <v>9</v>
      </c>
      <c r="E383" s="2" t="s">
        <v>7</v>
      </c>
      <c r="F383" s="1">
        <v>45456</v>
      </c>
      <c r="G383">
        <v>1214.4000000000001</v>
      </c>
      <c r="H383">
        <v>6734.4</v>
      </c>
      <c r="I383" t="s">
        <v>27</v>
      </c>
    </row>
    <row r="384" spans="1:9">
      <c r="A384">
        <v>127</v>
      </c>
      <c r="B384" s="1">
        <v>45396</v>
      </c>
      <c r="C384">
        <v>2620</v>
      </c>
      <c r="D384" s="2" t="s">
        <v>2</v>
      </c>
      <c r="E384" s="2" t="s">
        <v>5</v>
      </c>
      <c r="F384" s="1">
        <v>45456</v>
      </c>
      <c r="G384">
        <v>576.4</v>
      </c>
      <c r="H384">
        <v>3196.4</v>
      </c>
      <c r="I384" t="s">
        <v>27</v>
      </c>
    </row>
    <row r="385" spans="1:9">
      <c r="A385">
        <v>234</v>
      </c>
      <c r="B385" s="1">
        <v>45396</v>
      </c>
      <c r="C385">
        <v>4760</v>
      </c>
      <c r="D385" s="2" t="s">
        <v>8</v>
      </c>
      <c r="E385" s="2" t="s">
        <v>1</v>
      </c>
      <c r="F385" s="1">
        <v>45456</v>
      </c>
      <c r="G385">
        <v>1047.2</v>
      </c>
      <c r="H385">
        <v>5807.2</v>
      </c>
      <c r="I385" t="s">
        <v>27</v>
      </c>
    </row>
    <row r="386" spans="1:9">
      <c r="A386">
        <v>323</v>
      </c>
      <c r="B386" s="1">
        <v>45396</v>
      </c>
      <c r="C386">
        <v>900</v>
      </c>
      <c r="D386" s="2" t="s">
        <v>9</v>
      </c>
      <c r="E386" s="2" t="s">
        <v>5</v>
      </c>
      <c r="F386" s="1">
        <v>45456</v>
      </c>
      <c r="G386">
        <v>198</v>
      </c>
      <c r="H386">
        <v>1098</v>
      </c>
      <c r="I386" t="s">
        <v>27</v>
      </c>
    </row>
    <row r="387" spans="1:9">
      <c r="A387">
        <v>327</v>
      </c>
      <c r="B387" s="1">
        <v>45396</v>
      </c>
      <c r="C387">
        <v>1100</v>
      </c>
      <c r="D387" s="2" t="s">
        <v>2</v>
      </c>
      <c r="E387" s="2" t="s">
        <v>7</v>
      </c>
      <c r="F387" s="1">
        <v>45456</v>
      </c>
      <c r="G387">
        <v>242</v>
      </c>
      <c r="H387">
        <v>1342</v>
      </c>
      <c r="I387" t="s">
        <v>27</v>
      </c>
    </row>
    <row r="388" spans="1:9">
      <c r="A388">
        <v>312</v>
      </c>
      <c r="B388" s="1">
        <v>45396</v>
      </c>
      <c r="C388">
        <v>350</v>
      </c>
      <c r="D388" s="2" t="s">
        <v>12</v>
      </c>
      <c r="E388" s="2" t="s">
        <v>3</v>
      </c>
      <c r="F388" s="1">
        <v>45456</v>
      </c>
      <c r="G388">
        <v>77</v>
      </c>
      <c r="H388">
        <v>427</v>
      </c>
      <c r="I388" t="s">
        <v>27</v>
      </c>
    </row>
    <row r="389" spans="1:9">
      <c r="A389">
        <v>325</v>
      </c>
      <c r="B389" s="1">
        <v>45396</v>
      </c>
      <c r="C389">
        <v>1000</v>
      </c>
      <c r="D389" s="2" t="s">
        <v>8</v>
      </c>
      <c r="E389" s="2" t="s">
        <v>1</v>
      </c>
      <c r="F389" s="1">
        <v>45456</v>
      </c>
      <c r="G389">
        <v>220</v>
      </c>
      <c r="H389">
        <v>1220</v>
      </c>
      <c r="I389" t="s">
        <v>27</v>
      </c>
    </row>
    <row r="390" spans="1:9">
      <c r="A390">
        <v>58</v>
      </c>
      <c r="B390" s="1">
        <v>45395</v>
      </c>
      <c r="C390">
        <v>1240</v>
      </c>
      <c r="D390" s="2" t="s">
        <v>11</v>
      </c>
      <c r="E390" s="2" t="s">
        <v>7</v>
      </c>
      <c r="F390" s="1">
        <v>45455</v>
      </c>
      <c r="G390">
        <v>272.8</v>
      </c>
      <c r="H390">
        <v>1512.8</v>
      </c>
      <c r="I390" t="s">
        <v>27</v>
      </c>
    </row>
    <row r="391" spans="1:9">
      <c r="A391">
        <v>456</v>
      </c>
      <c r="B391" s="1">
        <v>45395</v>
      </c>
      <c r="C391">
        <v>1800</v>
      </c>
      <c r="D391" s="2" t="s">
        <v>10</v>
      </c>
      <c r="E391" s="2" t="s">
        <v>5</v>
      </c>
      <c r="F391" s="1">
        <v>45455</v>
      </c>
      <c r="G391">
        <v>396</v>
      </c>
      <c r="H391">
        <v>2196</v>
      </c>
      <c r="I391" t="s">
        <v>27</v>
      </c>
    </row>
    <row r="392" spans="1:9">
      <c r="A392">
        <v>8</v>
      </c>
      <c r="B392" s="1">
        <v>45395</v>
      </c>
      <c r="C392">
        <v>240</v>
      </c>
      <c r="D392" s="2" t="s">
        <v>2</v>
      </c>
      <c r="E392" s="2" t="s">
        <v>5</v>
      </c>
      <c r="F392" s="1">
        <v>45455</v>
      </c>
      <c r="G392">
        <v>52.8</v>
      </c>
      <c r="H392">
        <v>292.8</v>
      </c>
      <c r="I392" t="s">
        <v>27</v>
      </c>
    </row>
    <row r="393" spans="1:9">
      <c r="A393">
        <v>485</v>
      </c>
      <c r="B393" s="1">
        <v>45395</v>
      </c>
      <c r="C393">
        <v>5500</v>
      </c>
      <c r="D393" s="2" t="s">
        <v>4</v>
      </c>
      <c r="E393" s="2" t="s">
        <v>1</v>
      </c>
      <c r="F393" s="1">
        <v>45455</v>
      </c>
      <c r="G393">
        <v>1210</v>
      </c>
      <c r="H393">
        <v>6710</v>
      </c>
      <c r="I393" t="s">
        <v>27</v>
      </c>
    </row>
    <row r="394" spans="1:9">
      <c r="A394">
        <v>6</v>
      </c>
      <c r="B394" s="1">
        <v>45395</v>
      </c>
      <c r="C394">
        <v>200</v>
      </c>
      <c r="D394" s="2" t="s">
        <v>12</v>
      </c>
      <c r="E394" s="2" t="s">
        <v>7</v>
      </c>
      <c r="F394" s="1">
        <v>45455</v>
      </c>
      <c r="G394">
        <v>44</v>
      </c>
      <c r="H394">
        <v>244</v>
      </c>
      <c r="I394" t="s">
        <v>27</v>
      </c>
    </row>
    <row r="395" spans="1:9">
      <c r="A395">
        <v>434</v>
      </c>
      <c r="B395" s="1">
        <v>45395</v>
      </c>
      <c r="C395">
        <v>6450</v>
      </c>
      <c r="D395" s="2" t="s">
        <v>4</v>
      </c>
      <c r="E395" s="2" t="s">
        <v>7</v>
      </c>
      <c r="F395" s="1">
        <v>45455</v>
      </c>
      <c r="G395">
        <v>1419</v>
      </c>
      <c r="H395">
        <v>7869</v>
      </c>
      <c r="I395" t="s">
        <v>27</v>
      </c>
    </row>
    <row r="396" spans="1:9">
      <c r="A396">
        <v>475</v>
      </c>
      <c r="B396" s="1">
        <v>45395</v>
      </c>
      <c r="C396">
        <v>6500</v>
      </c>
      <c r="D396" s="2" t="s">
        <v>26</v>
      </c>
      <c r="E396" s="2" t="s">
        <v>7</v>
      </c>
      <c r="F396" s="1">
        <v>45455</v>
      </c>
      <c r="G396">
        <v>1430</v>
      </c>
      <c r="H396">
        <v>7930</v>
      </c>
      <c r="I396" t="s">
        <v>27</v>
      </c>
    </row>
    <row r="397" spans="1:9">
      <c r="A397">
        <v>66</v>
      </c>
      <c r="B397" s="1">
        <v>45395</v>
      </c>
      <c r="C397">
        <v>1400</v>
      </c>
      <c r="D397" s="2" t="s">
        <v>4</v>
      </c>
      <c r="E397" s="2" t="s">
        <v>1</v>
      </c>
      <c r="F397" s="1">
        <v>45455</v>
      </c>
      <c r="G397">
        <v>308</v>
      </c>
      <c r="H397">
        <v>1708</v>
      </c>
      <c r="I397" t="s">
        <v>27</v>
      </c>
    </row>
    <row r="398" spans="1:9">
      <c r="A398">
        <v>296</v>
      </c>
      <c r="B398" s="1">
        <v>45395</v>
      </c>
      <c r="C398">
        <v>500</v>
      </c>
      <c r="D398" s="2" t="s">
        <v>11</v>
      </c>
      <c r="E398" s="2" t="s">
        <v>7</v>
      </c>
      <c r="F398" s="1">
        <v>45455</v>
      </c>
      <c r="G398">
        <v>110</v>
      </c>
      <c r="H398">
        <v>610</v>
      </c>
      <c r="I398" t="s">
        <v>27</v>
      </c>
    </row>
    <row r="399" spans="1:9">
      <c r="A399">
        <v>282</v>
      </c>
      <c r="B399" s="1">
        <v>45395</v>
      </c>
      <c r="C399">
        <v>5720</v>
      </c>
      <c r="D399" s="2" t="s">
        <v>26</v>
      </c>
      <c r="E399" s="2" t="s">
        <v>7</v>
      </c>
      <c r="F399" s="1">
        <v>45455</v>
      </c>
      <c r="G399">
        <v>1258.4000000000001</v>
      </c>
      <c r="H399">
        <v>6978.4</v>
      </c>
      <c r="I399" t="s">
        <v>27</v>
      </c>
    </row>
    <row r="400" spans="1:9">
      <c r="A400">
        <v>300</v>
      </c>
      <c r="B400" s="1">
        <v>45395</v>
      </c>
      <c r="C400">
        <v>1300</v>
      </c>
      <c r="D400" s="2" t="s">
        <v>26</v>
      </c>
      <c r="E400" s="2" t="s">
        <v>7</v>
      </c>
      <c r="F400" s="1">
        <v>45455</v>
      </c>
      <c r="G400">
        <v>286</v>
      </c>
      <c r="H400">
        <v>1586</v>
      </c>
      <c r="I400" t="s">
        <v>27</v>
      </c>
    </row>
    <row r="401" spans="1:9">
      <c r="A401">
        <v>176</v>
      </c>
      <c r="B401" s="1">
        <v>45395</v>
      </c>
      <c r="C401">
        <v>3600</v>
      </c>
      <c r="D401" s="2" t="s">
        <v>12</v>
      </c>
      <c r="E401" s="2" t="s">
        <v>5</v>
      </c>
      <c r="F401" s="1">
        <v>45455</v>
      </c>
      <c r="G401">
        <v>792</v>
      </c>
      <c r="H401">
        <v>4392</v>
      </c>
      <c r="I401" t="s">
        <v>27</v>
      </c>
    </row>
    <row r="402" spans="1:9">
      <c r="A402">
        <v>413</v>
      </c>
      <c r="B402" s="1">
        <v>45395</v>
      </c>
      <c r="C402">
        <v>5400</v>
      </c>
      <c r="D402" s="2" t="s">
        <v>11</v>
      </c>
      <c r="E402" s="2" t="s">
        <v>3</v>
      </c>
      <c r="F402" s="1">
        <v>45455</v>
      </c>
      <c r="G402">
        <v>1188</v>
      </c>
      <c r="H402">
        <v>6588</v>
      </c>
      <c r="I402" t="s">
        <v>27</v>
      </c>
    </row>
    <row r="403" spans="1:9">
      <c r="A403">
        <v>477</v>
      </c>
      <c r="B403" s="1">
        <v>45395</v>
      </c>
      <c r="C403">
        <v>6300</v>
      </c>
      <c r="D403" s="2" t="s">
        <v>11</v>
      </c>
      <c r="E403" s="2" t="s">
        <v>5</v>
      </c>
      <c r="F403" s="1">
        <v>45455</v>
      </c>
      <c r="G403">
        <v>1386</v>
      </c>
      <c r="H403">
        <v>7686</v>
      </c>
      <c r="I403" t="s">
        <v>27</v>
      </c>
    </row>
    <row r="404" spans="1:9">
      <c r="A404">
        <v>150</v>
      </c>
      <c r="B404" s="1">
        <v>45395</v>
      </c>
      <c r="C404">
        <v>3080</v>
      </c>
      <c r="D404" s="2" t="s">
        <v>10</v>
      </c>
      <c r="E404" s="2" t="s">
        <v>1</v>
      </c>
      <c r="F404" s="1">
        <v>45455</v>
      </c>
      <c r="G404">
        <v>677.6</v>
      </c>
      <c r="H404">
        <v>3757.6</v>
      </c>
      <c r="I404" t="s">
        <v>27</v>
      </c>
    </row>
    <row r="405" spans="1:9">
      <c r="A405">
        <v>49</v>
      </c>
      <c r="B405" s="1">
        <v>45395</v>
      </c>
      <c r="C405">
        <v>1060</v>
      </c>
      <c r="D405" s="2" t="s">
        <v>4</v>
      </c>
      <c r="E405" s="2" t="s">
        <v>3</v>
      </c>
      <c r="F405" s="1">
        <v>45455</v>
      </c>
      <c r="G405">
        <v>233.2</v>
      </c>
      <c r="H405">
        <v>1293.2</v>
      </c>
      <c r="I405" t="s">
        <v>27</v>
      </c>
    </row>
    <row r="406" spans="1:9">
      <c r="A406">
        <v>356</v>
      </c>
      <c r="B406" s="1">
        <v>45395</v>
      </c>
      <c r="C406">
        <v>2550</v>
      </c>
      <c r="D406" s="2" t="s">
        <v>26</v>
      </c>
      <c r="E406" s="2" t="s">
        <v>7</v>
      </c>
      <c r="F406" s="1">
        <v>45455</v>
      </c>
      <c r="G406">
        <v>561</v>
      </c>
      <c r="H406">
        <v>3111</v>
      </c>
      <c r="I406" t="s">
        <v>27</v>
      </c>
    </row>
    <row r="407" spans="1:9">
      <c r="A407">
        <v>259</v>
      </c>
      <c r="B407" s="1">
        <v>45395</v>
      </c>
      <c r="C407">
        <v>5260</v>
      </c>
      <c r="D407" s="2" t="s">
        <v>2</v>
      </c>
      <c r="E407" s="2" t="s">
        <v>3</v>
      </c>
      <c r="F407" s="1">
        <v>45455</v>
      </c>
      <c r="G407">
        <v>1157.2</v>
      </c>
      <c r="H407">
        <v>6417.2</v>
      </c>
      <c r="I407" t="s">
        <v>27</v>
      </c>
    </row>
    <row r="408" spans="1:9">
      <c r="A408">
        <v>85</v>
      </c>
      <c r="B408" s="1">
        <v>45395</v>
      </c>
      <c r="C408">
        <v>1780</v>
      </c>
      <c r="D408" s="2" t="s">
        <v>9</v>
      </c>
      <c r="E408" s="2" t="s">
        <v>5</v>
      </c>
      <c r="F408" s="1">
        <v>45455</v>
      </c>
      <c r="G408">
        <v>391.6</v>
      </c>
      <c r="H408">
        <v>2171.6</v>
      </c>
      <c r="I408" t="s">
        <v>27</v>
      </c>
    </row>
    <row r="409" spans="1:9">
      <c r="A409">
        <v>104</v>
      </c>
      <c r="B409" s="1">
        <v>45395</v>
      </c>
      <c r="C409">
        <v>2160</v>
      </c>
      <c r="D409" s="2" t="s">
        <v>8</v>
      </c>
      <c r="E409" s="2" t="s">
        <v>7</v>
      </c>
      <c r="F409" s="1">
        <v>45455</v>
      </c>
      <c r="G409">
        <v>475.2</v>
      </c>
      <c r="H409">
        <v>2635.2</v>
      </c>
      <c r="I409" t="s">
        <v>27</v>
      </c>
    </row>
    <row r="410" spans="1:9">
      <c r="A410">
        <v>92</v>
      </c>
      <c r="B410" s="1">
        <v>45395</v>
      </c>
      <c r="C410">
        <v>1920</v>
      </c>
      <c r="D410" s="2" t="s">
        <v>11</v>
      </c>
      <c r="E410" s="2" t="s">
        <v>5</v>
      </c>
      <c r="F410" s="1">
        <v>45455</v>
      </c>
      <c r="G410">
        <v>422.4</v>
      </c>
      <c r="H410">
        <v>2342.4</v>
      </c>
      <c r="I410" t="s">
        <v>27</v>
      </c>
    </row>
    <row r="411" spans="1:9">
      <c r="A411">
        <v>156</v>
      </c>
      <c r="B411" s="1">
        <v>45395</v>
      </c>
      <c r="C411">
        <v>3200</v>
      </c>
      <c r="D411" s="2" t="s">
        <v>10</v>
      </c>
      <c r="E411" s="2" t="s">
        <v>7</v>
      </c>
      <c r="F411" s="1">
        <v>45455</v>
      </c>
      <c r="G411">
        <v>704</v>
      </c>
      <c r="H411">
        <v>3904</v>
      </c>
      <c r="I411" t="s">
        <v>27</v>
      </c>
    </row>
    <row r="412" spans="1:9">
      <c r="A412">
        <v>22</v>
      </c>
      <c r="B412" s="1">
        <v>45395</v>
      </c>
      <c r="C412">
        <v>520</v>
      </c>
      <c r="D412" s="2" t="s">
        <v>11</v>
      </c>
      <c r="E412" s="2" t="s">
        <v>5</v>
      </c>
      <c r="F412" s="1">
        <v>45455</v>
      </c>
      <c r="G412">
        <v>114.4</v>
      </c>
      <c r="H412">
        <v>634.4</v>
      </c>
      <c r="I412" t="s">
        <v>27</v>
      </c>
    </row>
    <row r="413" spans="1:9">
      <c r="A413">
        <v>202</v>
      </c>
      <c r="B413" s="1">
        <v>45395</v>
      </c>
      <c r="C413">
        <v>4120</v>
      </c>
      <c r="D413" s="2" t="s">
        <v>4</v>
      </c>
      <c r="E413" s="2" t="s">
        <v>7</v>
      </c>
      <c r="F413" s="1">
        <v>45455</v>
      </c>
      <c r="G413">
        <v>906.4</v>
      </c>
      <c r="H413">
        <v>5026.3999999999996</v>
      </c>
      <c r="I413" t="s">
        <v>27</v>
      </c>
    </row>
    <row r="414" spans="1:9">
      <c r="A414">
        <v>227</v>
      </c>
      <c r="B414" s="1">
        <v>45395</v>
      </c>
      <c r="C414">
        <v>4620</v>
      </c>
      <c r="D414" s="2" t="s">
        <v>12</v>
      </c>
      <c r="E414" s="2" t="s">
        <v>1</v>
      </c>
      <c r="F414" s="1">
        <v>45455</v>
      </c>
      <c r="G414">
        <v>1016.4</v>
      </c>
      <c r="H414">
        <v>5636.4</v>
      </c>
      <c r="I414" t="s">
        <v>27</v>
      </c>
    </row>
    <row r="415" spans="1:9">
      <c r="A415">
        <v>284</v>
      </c>
      <c r="B415" s="1">
        <v>45395</v>
      </c>
      <c r="C415">
        <v>5760</v>
      </c>
      <c r="D415" s="2" t="s">
        <v>4</v>
      </c>
      <c r="E415" s="2" t="s">
        <v>3</v>
      </c>
      <c r="F415" s="1">
        <v>45455</v>
      </c>
      <c r="G415">
        <v>1267.2</v>
      </c>
      <c r="H415">
        <v>7027.2</v>
      </c>
      <c r="I415" t="s">
        <v>27</v>
      </c>
    </row>
    <row r="416" spans="1:9">
      <c r="A416">
        <v>487</v>
      </c>
      <c r="B416" s="1">
        <v>45395</v>
      </c>
      <c r="C416">
        <v>5300</v>
      </c>
      <c r="D416" s="2" t="s">
        <v>26</v>
      </c>
      <c r="E416" s="2" t="s">
        <v>1</v>
      </c>
      <c r="F416" s="1">
        <v>45455</v>
      </c>
      <c r="G416">
        <v>1166</v>
      </c>
      <c r="H416">
        <v>6466</v>
      </c>
      <c r="I416" t="s">
        <v>27</v>
      </c>
    </row>
    <row r="417" spans="1:9">
      <c r="A417">
        <v>148</v>
      </c>
      <c r="B417" s="1">
        <v>45395</v>
      </c>
      <c r="C417">
        <v>3040</v>
      </c>
      <c r="D417" s="2" t="s">
        <v>4</v>
      </c>
      <c r="E417" s="2" t="s">
        <v>5</v>
      </c>
      <c r="F417" s="1">
        <v>45455</v>
      </c>
      <c r="G417">
        <v>668.8</v>
      </c>
      <c r="H417">
        <v>3708.8</v>
      </c>
      <c r="I417" t="s">
        <v>27</v>
      </c>
    </row>
    <row r="418" spans="1:9">
      <c r="A418">
        <v>478</v>
      </c>
      <c r="B418" s="1">
        <v>45395</v>
      </c>
      <c r="C418">
        <v>6200</v>
      </c>
      <c r="D418" s="2" t="s">
        <v>8</v>
      </c>
      <c r="E418" s="2" t="s">
        <v>7</v>
      </c>
      <c r="F418" s="1">
        <v>45455</v>
      </c>
      <c r="G418">
        <v>1364</v>
      </c>
      <c r="H418">
        <v>7564</v>
      </c>
      <c r="I418" t="s">
        <v>27</v>
      </c>
    </row>
    <row r="419" spans="1:9">
      <c r="A419">
        <v>354</v>
      </c>
      <c r="B419" s="1">
        <v>45395</v>
      </c>
      <c r="C419">
        <v>2450</v>
      </c>
      <c r="D419" s="2" t="s">
        <v>10</v>
      </c>
      <c r="E419" s="2" t="s">
        <v>3</v>
      </c>
      <c r="F419" s="1">
        <v>45455</v>
      </c>
      <c r="G419">
        <v>539</v>
      </c>
      <c r="H419">
        <v>2989</v>
      </c>
      <c r="I419" t="s">
        <v>27</v>
      </c>
    </row>
    <row r="420" spans="1:9">
      <c r="A420">
        <v>355</v>
      </c>
      <c r="B420" s="1">
        <v>45395</v>
      </c>
      <c r="C420">
        <v>2500</v>
      </c>
      <c r="D420" s="2" t="s">
        <v>4</v>
      </c>
      <c r="E420" s="2" t="s">
        <v>7</v>
      </c>
      <c r="F420" s="1">
        <v>45455</v>
      </c>
      <c r="G420">
        <v>550</v>
      </c>
      <c r="H420">
        <v>3050</v>
      </c>
      <c r="I420" t="s">
        <v>27</v>
      </c>
    </row>
    <row r="421" spans="1:9">
      <c r="A421">
        <v>396</v>
      </c>
      <c r="B421" s="1">
        <v>45395</v>
      </c>
      <c r="C421">
        <v>4550</v>
      </c>
      <c r="D421" s="2" t="s">
        <v>11</v>
      </c>
      <c r="E421" s="2" t="s">
        <v>3</v>
      </c>
      <c r="F421" s="1">
        <v>45455</v>
      </c>
      <c r="G421">
        <v>1001</v>
      </c>
      <c r="H421">
        <v>5551</v>
      </c>
      <c r="I421" t="s">
        <v>27</v>
      </c>
    </row>
    <row r="422" spans="1:9">
      <c r="A422">
        <v>235</v>
      </c>
      <c r="B422" s="1">
        <v>45394</v>
      </c>
      <c r="C422">
        <v>4780</v>
      </c>
      <c r="D422" s="2" t="s">
        <v>10</v>
      </c>
      <c r="E422" s="2" t="s">
        <v>1</v>
      </c>
      <c r="F422" s="1">
        <v>45454</v>
      </c>
      <c r="G422">
        <v>1051.5999999999999</v>
      </c>
      <c r="H422">
        <v>5831.6</v>
      </c>
      <c r="I422" t="s">
        <v>27</v>
      </c>
    </row>
    <row r="423" spans="1:9">
      <c r="A423">
        <v>225</v>
      </c>
      <c r="B423" s="1">
        <v>45394</v>
      </c>
      <c r="C423">
        <v>4580</v>
      </c>
      <c r="D423" s="2" t="s">
        <v>2</v>
      </c>
      <c r="E423" s="2" t="s">
        <v>5</v>
      </c>
      <c r="F423" s="1">
        <v>45454</v>
      </c>
      <c r="G423">
        <v>1007.6</v>
      </c>
      <c r="H423">
        <v>5587.6</v>
      </c>
      <c r="I423" t="s">
        <v>27</v>
      </c>
    </row>
    <row r="424" spans="1:9">
      <c r="A424">
        <v>294</v>
      </c>
      <c r="B424" s="1">
        <v>45394</v>
      </c>
      <c r="C424">
        <v>5960</v>
      </c>
      <c r="D424" s="2" t="s">
        <v>11</v>
      </c>
      <c r="E424" s="2" t="s">
        <v>7</v>
      </c>
      <c r="F424" s="1">
        <v>45454</v>
      </c>
      <c r="G424">
        <v>1311.2</v>
      </c>
      <c r="H424">
        <v>7271.2</v>
      </c>
      <c r="I424" t="s">
        <v>27</v>
      </c>
    </row>
    <row r="425" spans="1:9">
      <c r="A425">
        <v>454</v>
      </c>
      <c r="B425" s="1">
        <v>45394</v>
      </c>
      <c r="C425">
        <v>7450</v>
      </c>
      <c r="D425" s="2" t="s">
        <v>4</v>
      </c>
      <c r="E425" s="2" t="s">
        <v>7</v>
      </c>
      <c r="F425" s="1">
        <v>45454</v>
      </c>
      <c r="G425">
        <v>1639</v>
      </c>
      <c r="H425">
        <v>9089</v>
      </c>
      <c r="I425" t="s">
        <v>27</v>
      </c>
    </row>
    <row r="426" spans="1:9">
      <c r="A426">
        <v>226</v>
      </c>
      <c r="B426" s="1">
        <v>45394</v>
      </c>
      <c r="C426">
        <v>4600</v>
      </c>
      <c r="D426" s="2" t="s">
        <v>11</v>
      </c>
      <c r="E426" s="2" t="s">
        <v>7</v>
      </c>
      <c r="F426" s="1">
        <v>45454</v>
      </c>
      <c r="G426">
        <v>1012</v>
      </c>
      <c r="H426">
        <v>5612</v>
      </c>
      <c r="I426" t="s">
        <v>27</v>
      </c>
    </row>
    <row r="427" spans="1:9">
      <c r="A427">
        <v>265</v>
      </c>
      <c r="B427" s="1">
        <v>45394</v>
      </c>
      <c r="C427">
        <v>5380</v>
      </c>
      <c r="D427" s="2" t="s">
        <v>26</v>
      </c>
      <c r="E427" s="2" t="s">
        <v>7</v>
      </c>
      <c r="F427" s="1">
        <v>45454</v>
      </c>
      <c r="G427">
        <v>1183.5999999999999</v>
      </c>
      <c r="H427">
        <v>6563.6</v>
      </c>
      <c r="I427" t="s">
        <v>27</v>
      </c>
    </row>
    <row r="428" spans="1:9">
      <c r="A428">
        <v>120</v>
      </c>
      <c r="B428" s="1">
        <v>45394</v>
      </c>
      <c r="C428">
        <v>2480</v>
      </c>
      <c r="D428" s="2" t="s">
        <v>11</v>
      </c>
      <c r="E428" s="2" t="s">
        <v>5</v>
      </c>
      <c r="F428" s="1">
        <v>45454</v>
      </c>
      <c r="G428">
        <v>545.6</v>
      </c>
      <c r="H428">
        <v>3025.6</v>
      </c>
      <c r="I428" t="s">
        <v>27</v>
      </c>
    </row>
    <row r="429" spans="1:9">
      <c r="A429">
        <v>491</v>
      </c>
      <c r="B429" s="1">
        <v>45394</v>
      </c>
      <c r="C429">
        <v>4900</v>
      </c>
      <c r="D429" s="2" t="s">
        <v>4</v>
      </c>
      <c r="E429" s="2" t="s">
        <v>5</v>
      </c>
      <c r="F429" s="1">
        <v>45454</v>
      </c>
      <c r="G429">
        <v>1078</v>
      </c>
      <c r="H429">
        <v>5978</v>
      </c>
      <c r="I429" t="s">
        <v>27</v>
      </c>
    </row>
    <row r="430" spans="1:9">
      <c r="A430">
        <v>381</v>
      </c>
      <c r="B430" s="1">
        <v>45394</v>
      </c>
      <c r="C430">
        <v>3800</v>
      </c>
      <c r="D430" s="2" t="s">
        <v>11</v>
      </c>
      <c r="E430" s="2" t="s">
        <v>1</v>
      </c>
      <c r="F430" s="1">
        <v>45454</v>
      </c>
      <c r="G430">
        <v>836</v>
      </c>
      <c r="H430">
        <v>4636</v>
      </c>
      <c r="I430" t="s">
        <v>27</v>
      </c>
    </row>
    <row r="431" spans="1:9">
      <c r="A431">
        <v>98</v>
      </c>
      <c r="B431" s="1">
        <v>45394</v>
      </c>
      <c r="C431">
        <v>2040</v>
      </c>
      <c r="D431" s="2" t="s">
        <v>8</v>
      </c>
      <c r="E431" s="2" t="s">
        <v>7</v>
      </c>
      <c r="F431" s="1">
        <v>45454</v>
      </c>
      <c r="G431">
        <v>448.8</v>
      </c>
      <c r="H431">
        <v>2488.8000000000002</v>
      </c>
      <c r="I431" t="s">
        <v>27</v>
      </c>
    </row>
    <row r="432" spans="1:9">
      <c r="A432">
        <v>488</v>
      </c>
      <c r="B432" s="1">
        <v>45394</v>
      </c>
      <c r="C432">
        <v>5200</v>
      </c>
      <c r="D432" s="2" t="s">
        <v>4</v>
      </c>
      <c r="E432" s="2" t="s">
        <v>5</v>
      </c>
      <c r="F432" s="1">
        <v>45454</v>
      </c>
      <c r="G432">
        <v>1144</v>
      </c>
      <c r="H432">
        <v>6344</v>
      </c>
      <c r="I432" t="s">
        <v>27</v>
      </c>
    </row>
    <row r="433" spans="1:9">
      <c r="A433">
        <v>313</v>
      </c>
      <c r="B433" s="1">
        <v>45394</v>
      </c>
      <c r="C433">
        <v>400</v>
      </c>
      <c r="D433" s="2" t="s">
        <v>11</v>
      </c>
      <c r="E433" s="2" t="s">
        <v>7</v>
      </c>
      <c r="F433" s="1">
        <v>45454</v>
      </c>
      <c r="G433">
        <v>88</v>
      </c>
      <c r="H433">
        <v>488</v>
      </c>
      <c r="I433" t="s">
        <v>27</v>
      </c>
    </row>
    <row r="434" spans="1:9">
      <c r="A434">
        <v>302</v>
      </c>
      <c r="B434" s="1">
        <v>45394</v>
      </c>
      <c r="C434">
        <v>1700</v>
      </c>
      <c r="D434" s="2" t="s">
        <v>8</v>
      </c>
      <c r="E434" s="2" t="s">
        <v>5</v>
      </c>
      <c r="F434" s="1">
        <v>45454</v>
      </c>
      <c r="G434">
        <v>374</v>
      </c>
      <c r="H434">
        <v>2074</v>
      </c>
      <c r="I434" t="s">
        <v>27</v>
      </c>
    </row>
    <row r="435" spans="1:9">
      <c r="A435">
        <v>326</v>
      </c>
      <c r="B435" s="1">
        <v>45394</v>
      </c>
      <c r="C435">
        <v>1050</v>
      </c>
      <c r="D435" s="2" t="s">
        <v>10</v>
      </c>
      <c r="E435" s="2" t="s">
        <v>3</v>
      </c>
      <c r="F435" s="1">
        <v>45454</v>
      </c>
      <c r="G435">
        <v>231</v>
      </c>
      <c r="H435">
        <v>1281</v>
      </c>
      <c r="I435" t="s">
        <v>27</v>
      </c>
    </row>
    <row r="436" spans="1:9">
      <c r="A436">
        <v>335</v>
      </c>
      <c r="B436" s="1">
        <v>45394</v>
      </c>
      <c r="C436">
        <v>1500</v>
      </c>
      <c r="D436" s="2" t="s">
        <v>4</v>
      </c>
      <c r="E436" s="2" t="s">
        <v>7</v>
      </c>
      <c r="F436" s="1">
        <v>45454</v>
      </c>
      <c r="G436">
        <v>330</v>
      </c>
      <c r="H436">
        <v>1830</v>
      </c>
      <c r="I436" t="s">
        <v>27</v>
      </c>
    </row>
    <row r="437" spans="1:9">
      <c r="A437">
        <v>328</v>
      </c>
      <c r="B437" s="1">
        <v>45394</v>
      </c>
      <c r="C437">
        <v>1150</v>
      </c>
      <c r="D437" s="2" t="s">
        <v>11</v>
      </c>
      <c r="E437" s="2" t="s">
        <v>7</v>
      </c>
      <c r="F437" s="1">
        <v>45454</v>
      </c>
      <c r="G437">
        <v>253</v>
      </c>
      <c r="H437">
        <v>1403</v>
      </c>
      <c r="I437" t="s">
        <v>27</v>
      </c>
    </row>
    <row r="438" spans="1:9">
      <c r="A438">
        <v>496</v>
      </c>
      <c r="B438" s="1">
        <v>45394</v>
      </c>
      <c r="C438">
        <v>4400</v>
      </c>
      <c r="D438" s="2" t="s">
        <v>10</v>
      </c>
      <c r="E438" s="2" t="s">
        <v>7</v>
      </c>
      <c r="F438" s="1">
        <v>45454</v>
      </c>
      <c r="G438">
        <v>968</v>
      </c>
      <c r="H438">
        <v>5368</v>
      </c>
      <c r="I438" t="s">
        <v>27</v>
      </c>
    </row>
    <row r="439" spans="1:9">
      <c r="A439">
        <v>247</v>
      </c>
      <c r="B439" s="1">
        <v>45394</v>
      </c>
      <c r="C439">
        <v>5020</v>
      </c>
      <c r="D439" s="2" t="s">
        <v>4</v>
      </c>
      <c r="E439" s="2" t="s">
        <v>1</v>
      </c>
      <c r="F439" s="1">
        <v>45454</v>
      </c>
      <c r="G439">
        <v>1104.4000000000001</v>
      </c>
      <c r="H439">
        <v>6124.4</v>
      </c>
      <c r="I439" t="s">
        <v>27</v>
      </c>
    </row>
    <row r="440" spans="1:9">
      <c r="A440">
        <v>61</v>
      </c>
      <c r="B440" s="1">
        <v>45394</v>
      </c>
      <c r="C440">
        <v>1300</v>
      </c>
      <c r="D440" s="2" t="s">
        <v>26</v>
      </c>
      <c r="E440" s="2" t="s">
        <v>7</v>
      </c>
      <c r="F440" s="1">
        <v>45454</v>
      </c>
      <c r="G440">
        <v>286</v>
      </c>
      <c r="H440">
        <v>1586</v>
      </c>
      <c r="I440" t="s">
        <v>27</v>
      </c>
    </row>
    <row r="441" spans="1:9">
      <c r="A441">
        <v>239</v>
      </c>
      <c r="B441" s="1">
        <v>45394</v>
      </c>
      <c r="C441">
        <v>4860</v>
      </c>
      <c r="D441" s="2" t="s">
        <v>11</v>
      </c>
      <c r="E441" s="2" t="s">
        <v>5</v>
      </c>
      <c r="F441" s="1">
        <v>45454</v>
      </c>
      <c r="G441">
        <v>1069.2</v>
      </c>
      <c r="H441">
        <v>5929.2</v>
      </c>
      <c r="I441" t="s">
        <v>27</v>
      </c>
    </row>
    <row r="442" spans="1:9">
      <c r="A442">
        <v>422</v>
      </c>
      <c r="B442" s="1">
        <v>45394</v>
      </c>
      <c r="C442">
        <v>5850</v>
      </c>
      <c r="D442" s="2" t="s">
        <v>10</v>
      </c>
      <c r="E442" s="2" t="s">
        <v>7</v>
      </c>
      <c r="F442" s="1">
        <v>45454</v>
      </c>
      <c r="G442">
        <v>1287</v>
      </c>
      <c r="H442">
        <v>7137</v>
      </c>
      <c r="I442" t="s">
        <v>27</v>
      </c>
    </row>
    <row r="443" spans="1:9">
      <c r="A443">
        <v>87</v>
      </c>
      <c r="B443" s="1">
        <v>45394</v>
      </c>
      <c r="C443">
        <v>1820</v>
      </c>
      <c r="D443" s="2" t="s">
        <v>8</v>
      </c>
      <c r="E443" s="2" t="s">
        <v>1</v>
      </c>
      <c r="F443" s="1">
        <v>45454</v>
      </c>
      <c r="G443">
        <v>400.4</v>
      </c>
      <c r="H443">
        <v>2220.4</v>
      </c>
      <c r="I443" t="s">
        <v>27</v>
      </c>
    </row>
    <row r="444" spans="1:9">
      <c r="A444">
        <v>407</v>
      </c>
      <c r="B444" s="1">
        <v>45394</v>
      </c>
      <c r="C444">
        <v>5100</v>
      </c>
      <c r="D444" s="2" t="s">
        <v>26</v>
      </c>
      <c r="E444" s="2" t="s">
        <v>5</v>
      </c>
      <c r="F444" s="1">
        <v>45454</v>
      </c>
      <c r="G444">
        <v>1122</v>
      </c>
      <c r="H444">
        <v>6222</v>
      </c>
      <c r="I444" t="s">
        <v>27</v>
      </c>
    </row>
    <row r="445" spans="1:9">
      <c r="A445">
        <v>397</v>
      </c>
      <c r="B445" s="1">
        <v>45394</v>
      </c>
      <c r="C445">
        <v>4600</v>
      </c>
      <c r="D445" s="2" t="s">
        <v>12</v>
      </c>
      <c r="E445" s="2" t="s">
        <v>7</v>
      </c>
      <c r="F445" s="1">
        <v>45454</v>
      </c>
      <c r="G445">
        <v>1012</v>
      </c>
      <c r="H445">
        <v>5612</v>
      </c>
      <c r="I445" t="s">
        <v>27</v>
      </c>
    </row>
    <row r="446" spans="1:9">
      <c r="A446">
        <v>67</v>
      </c>
      <c r="B446" s="1">
        <v>45394</v>
      </c>
      <c r="C446">
        <v>1420</v>
      </c>
      <c r="D446" s="2" t="s">
        <v>26</v>
      </c>
      <c r="E446" s="2" t="s">
        <v>1</v>
      </c>
      <c r="F446" s="1">
        <v>45454</v>
      </c>
      <c r="G446">
        <v>312.39999999999998</v>
      </c>
      <c r="H446">
        <v>1732.4</v>
      </c>
      <c r="I446" t="s">
        <v>27</v>
      </c>
    </row>
    <row r="447" spans="1:9">
      <c r="A447">
        <v>408</v>
      </c>
      <c r="B447" s="1">
        <v>45394</v>
      </c>
      <c r="C447">
        <v>5150</v>
      </c>
      <c r="D447" s="2" t="s">
        <v>9</v>
      </c>
      <c r="E447" s="2" t="s">
        <v>7</v>
      </c>
      <c r="F447" s="1">
        <v>45454</v>
      </c>
      <c r="G447">
        <v>1133</v>
      </c>
      <c r="H447">
        <v>6283</v>
      </c>
      <c r="I447" t="s">
        <v>27</v>
      </c>
    </row>
    <row r="448" spans="1:9">
      <c r="A448">
        <v>472</v>
      </c>
      <c r="B448" s="1">
        <v>45393</v>
      </c>
      <c r="C448">
        <v>6800</v>
      </c>
      <c r="D448" s="2" t="s">
        <v>8</v>
      </c>
      <c r="E448" s="2" t="s">
        <v>1</v>
      </c>
      <c r="F448" s="1">
        <v>45453</v>
      </c>
      <c r="G448">
        <v>1496</v>
      </c>
      <c r="H448">
        <v>8296</v>
      </c>
      <c r="I448" t="s">
        <v>27</v>
      </c>
    </row>
    <row r="449" spans="1:9">
      <c r="A449">
        <v>497</v>
      </c>
      <c r="B449" s="1">
        <v>45393</v>
      </c>
      <c r="C449">
        <v>4300</v>
      </c>
      <c r="D449" s="2" t="s">
        <v>2</v>
      </c>
      <c r="E449" s="2" t="s">
        <v>3</v>
      </c>
      <c r="F449" s="1">
        <v>45453</v>
      </c>
      <c r="G449">
        <v>946</v>
      </c>
      <c r="H449">
        <v>5246</v>
      </c>
      <c r="I449" t="s">
        <v>27</v>
      </c>
    </row>
    <row r="450" spans="1:9">
      <c r="A450">
        <v>473</v>
      </c>
      <c r="B450" s="1">
        <v>45393</v>
      </c>
      <c r="C450">
        <v>6700</v>
      </c>
      <c r="D450" s="2" t="s">
        <v>10</v>
      </c>
      <c r="E450" s="2" t="s">
        <v>1</v>
      </c>
      <c r="F450" s="1">
        <v>45453</v>
      </c>
      <c r="G450">
        <v>1474</v>
      </c>
      <c r="H450">
        <v>8174</v>
      </c>
      <c r="I450" t="s">
        <v>27</v>
      </c>
    </row>
    <row r="451" spans="1:9">
      <c r="A451">
        <v>142</v>
      </c>
      <c r="B451" s="1">
        <v>45393</v>
      </c>
      <c r="C451">
        <v>2920</v>
      </c>
      <c r="D451" s="2" t="s">
        <v>12</v>
      </c>
      <c r="E451" s="2" t="s">
        <v>7</v>
      </c>
      <c r="F451" s="1">
        <v>45453</v>
      </c>
      <c r="G451">
        <v>642.4</v>
      </c>
      <c r="H451">
        <v>3562.4</v>
      </c>
      <c r="I451" t="s">
        <v>27</v>
      </c>
    </row>
    <row r="452" spans="1:9">
      <c r="A452">
        <v>334</v>
      </c>
      <c r="B452" s="1">
        <v>45393</v>
      </c>
      <c r="C452">
        <v>1450</v>
      </c>
      <c r="D452" s="2" t="s">
        <v>26</v>
      </c>
      <c r="E452" s="2" t="s">
        <v>5</v>
      </c>
      <c r="F452" s="1">
        <v>45453</v>
      </c>
      <c r="G452">
        <v>319</v>
      </c>
      <c r="H452">
        <v>1769</v>
      </c>
      <c r="I452" t="s">
        <v>27</v>
      </c>
    </row>
    <row r="453" spans="1:9">
      <c r="A453">
        <v>163</v>
      </c>
      <c r="B453" s="1">
        <v>45393</v>
      </c>
      <c r="C453">
        <v>3340</v>
      </c>
      <c r="D453" s="2" t="s">
        <v>26</v>
      </c>
      <c r="E453" s="2" t="s">
        <v>1</v>
      </c>
      <c r="F453" s="1">
        <v>45453</v>
      </c>
      <c r="G453">
        <v>734.8</v>
      </c>
      <c r="H453">
        <v>4074.8</v>
      </c>
      <c r="I453" t="s">
        <v>27</v>
      </c>
    </row>
    <row r="454" spans="1:9">
      <c r="A454">
        <v>146</v>
      </c>
      <c r="B454" s="1">
        <v>45393</v>
      </c>
      <c r="C454">
        <v>3000</v>
      </c>
      <c r="D454" s="2" t="s">
        <v>26</v>
      </c>
      <c r="E454" s="2" t="s">
        <v>7</v>
      </c>
      <c r="F454" s="1">
        <v>45453</v>
      </c>
      <c r="G454">
        <v>660</v>
      </c>
      <c r="H454">
        <v>3660</v>
      </c>
      <c r="I454" t="s">
        <v>27</v>
      </c>
    </row>
    <row r="455" spans="1:9">
      <c r="A455">
        <v>114</v>
      </c>
      <c r="B455" s="1">
        <v>45393</v>
      </c>
      <c r="C455">
        <v>2360</v>
      </c>
      <c r="D455" s="2" t="s">
        <v>4</v>
      </c>
      <c r="E455" s="2" t="s">
        <v>7</v>
      </c>
      <c r="F455" s="1">
        <v>45453</v>
      </c>
      <c r="G455">
        <v>519.20000000000005</v>
      </c>
      <c r="H455">
        <v>2879.2</v>
      </c>
      <c r="I455" t="s">
        <v>27</v>
      </c>
    </row>
    <row r="456" spans="1:9">
      <c r="A456">
        <v>113</v>
      </c>
      <c r="B456" s="1">
        <v>45393</v>
      </c>
      <c r="C456">
        <v>2340</v>
      </c>
      <c r="D456" s="2" t="s">
        <v>26</v>
      </c>
      <c r="E456" s="2" t="s">
        <v>5</v>
      </c>
      <c r="F456" s="1">
        <v>45453</v>
      </c>
      <c r="G456">
        <v>514.79999999999995</v>
      </c>
      <c r="H456">
        <v>2854.8</v>
      </c>
      <c r="I456" t="s">
        <v>27</v>
      </c>
    </row>
    <row r="457" spans="1:9">
      <c r="A457">
        <v>338</v>
      </c>
      <c r="B457" s="1">
        <v>45393</v>
      </c>
      <c r="C457">
        <v>1650</v>
      </c>
      <c r="D457" s="2" t="s">
        <v>4</v>
      </c>
      <c r="E457" s="2" t="s">
        <v>7</v>
      </c>
      <c r="F457" s="1">
        <v>45453</v>
      </c>
      <c r="G457">
        <v>363</v>
      </c>
      <c r="H457">
        <v>2013</v>
      </c>
      <c r="I457" t="s">
        <v>27</v>
      </c>
    </row>
    <row r="458" spans="1:9">
      <c r="A458">
        <v>346</v>
      </c>
      <c r="B458" s="1">
        <v>45393</v>
      </c>
      <c r="C458">
        <v>2050</v>
      </c>
      <c r="D458" s="2" t="s">
        <v>12</v>
      </c>
      <c r="E458" s="2" t="s">
        <v>1</v>
      </c>
      <c r="F458" s="1">
        <v>45453</v>
      </c>
      <c r="G458">
        <v>451</v>
      </c>
      <c r="H458">
        <v>2501</v>
      </c>
      <c r="I458" t="s">
        <v>27</v>
      </c>
    </row>
    <row r="459" spans="1:9">
      <c r="A459">
        <v>165</v>
      </c>
      <c r="B459" s="1">
        <v>45393</v>
      </c>
      <c r="C459">
        <v>3380</v>
      </c>
      <c r="D459" s="2" t="s">
        <v>4</v>
      </c>
      <c r="E459" s="2" t="s">
        <v>1</v>
      </c>
      <c r="F459" s="1">
        <v>45453</v>
      </c>
      <c r="G459">
        <v>743.6</v>
      </c>
      <c r="H459">
        <v>4123.6000000000004</v>
      </c>
      <c r="I459" t="s">
        <v>27</v>
      </c>
    </row>
    <row r="460" spans="1:9">
      <c r="A460">
        <v>189</v>
      </c>
      <c r="B460" s="1">
        <v>45393</v>
      </c>
      <c r="C460">
        <v>3860</v>
      </c>
      <c r="D460" s="2" t="s">
        <v>8</v>
      </c>
      <c r="E460" s="2" t="s">
        <v>3</v>
      </c>
      <c r="F460" s="1">
        <v>45453</v>
      </c>
      <c r="G460">
        <v>849.2</v>
      </c>
      <c r="H460">
        <v>4709.2</v>
      </c>
      <c r="I460" t="s">
        <v>27</v>
      </c>
    </row>
    <row r="461" spans="1:9">
      <c r="A461">
        <v>274</v>
      </c>
      <c r="B461" s="1">
        <v>45393</v>
      </c>
      <c r="C461">
        <v>5560</v>
      </c>
      <c r="D461" s="2" t="s">
        <v>8</v>
      </c>
      <c r="E461" s="2" t="s">
        <v>5</v>
      </c>
      <c r="F461" s="1">
        <v>45453</v>
      </c>
      <c r="G461">
        <v>1223.2</v>
      </c>
      <c r="H461">
        <v>6783.2</v>
      </c>
      <c r="I461" t="s">
        <v>27</v>
      </c>
    </row>
    <row r="462" spans="1:9">
      <c r="A462">
        <v>241</v>
      </c>
      <c r="B462" s="1">
        <v>45393</v>
      </c>
      <c r="C462">
        <v>4900</v>
      </c>
      <c r="D462" s="2" t="s">
        <v>10</v>
      </c>
      <c r="E462" s="2" t="s">
        <v>1</v>
      </c>
      <c r="F462" s="1">
        <v>45453</v>
      </c>
      <c r="G462">
        <v>1078</v>
      </c>
      <c r="H462">
        <v>5978</v>
      </c>
      <c r="I462" t="s">
        <v>27</v>
      </c>
    </row>
    <row r="463" spans="1:9">
      <c r="A463">
        <v>213</v>
      </c>
      <c r="B463" s="1">
        <v>45393</v>
      </c>
      <c r="C463">
        <v>4340</v>
      </c>
      <c r="D463" s="2" t="s">
        <v>4</v>
      </c>
      <c r="E463" s="2" t="s">
        <v>1</v>
      </c>
      <c r="F463" s="1">
        <v>45453</v>
      </c>
      <c r="G463">
        <v>954.8</v>
      </c>
      <c r="H463">
        <v>5294.8</v>
      </c>
      <c r="I463" t="s">
        <v>27</v>
      </c>
    </row>
    <row r="464" spans="1:9">
      <c r="A464">
        <v>178</v>
      </c>
      <c r="B464" s="1">
        <v>45393</v>
      </c>
      <c r="C464">
        <v>3640</v>
      </c>
      <c r="D464" s="2" t="s">
        <v>2</v>
      </c>
      <c r="E464" s="2" t="s">
        <v>1</v>
      </c>
      <c r="F464" s="1">
        <v>45453</v>
      </c>
      <c r="G464">
        <v>800.8</v>
      </c>
      <c r="H464">
        <v>4440.8</v>
      </c>
      <c r="I464" t="s">
        <v>27</v>
      </c>
    </row>
    <row r="465" spans="1:9">
      <c r="A465">
        <v>175</v>
      </c>
      <c r="B465" s="1">
        <v>45393</v>
      </c>
      <c r="C465">
        <v>3580</v>
      </c>
      <c r="D465" s="2" t="s">
        <v>11</v>
      </c>
      <c r="E465" s="2" t="s">
        <v>3</v>
      </c>
      <c r="F465" s="1">
        <v>45453</v>
      </c>
      <c r="G465">
        <v>787.6</v>
      </c>
      <c r="H465">
        <v>4367.6000000000004</v>
      </c>
      <c r="I465" t="s">
        <v>27</v>
      </c>
    </row>
    <row r="466" spans="1:9">
      <c r="A466">
        <v>275</v>
      </c>
      <c r="B466" s="1">
        <v>45393</v>
      </c>
      <c r="C466">
        <v>5580</v>
      </c>
      <c r="D466" s="2" t="s">
        <v>10</v>
      </c>
      <c r="E466" s="2" t="s">
        <v>1</v>
      </c>
      <c r="F466" s="1">
        <v>45453</v>
      </c>
      <c r="G466">
        <v>1227.5999999999999</v>
      </c>
      <c r="H466">
        <v>6807.6</v>
      </c>
      <c r="I466" t="s">
        <v>27</v>
      </c>
    </row>
    <row r="467" spans="1:9">
      <c r="A467">
        <v>186</v>
      </c>
      <c r="B467" s="1">
        <v>45393</v>
      </c>
      <c r="C467">
        <v>3800</v>
      </c>
      <c r="D467" s="2" t="s">
        <v>26</v>
      </c>
      <c r="E467" s="2" t="s">
        <v>3</v>
      </c>
      <c r="F467" s="1">
        <v>45453</v>
      </c>
      <c r="G467">
        <v>836</v>
      </c>
      <c r="H467">
        <v>4636</v>
      </c>
      <c r="I467" t="s">
        <v>27</v>
      </c>
    </row>
    <row r="468" spans="1:9">
      <c r="A468">
        <v>230</v>
      </c>
      <c r="B468" s="1">
        <v>45393</v>
      </c>
      <c r="C468">
        <v>4680</v>
      </c>
      <c r="D468" s="2" t="s">
        <v>4</v>
      </c>
      <c r="E468" s="2" t="s">
        <v>7</v>
      </c>
      <c r="F468" s="1">
        <v>45453</v>
      </c>
      <c r="G468">
        <v>1029.5999999999999</v>
      </c>
      <c r="H468">
        <v>5709.6</v>
      </c>
      <c r="I468" t="s">
        <v>27</v>
      </c>
    </row>
    <row r="469" spans="1:9">
      <c r="A469">
        <v>436</v>
      </c>
      <c r="B469" s="1">
        <v>45393</v>
      </c>
      <c r="C469">
        <v>6550</v>
      </c>
      <c r="D469" s="2" t="s">
        <v>26</v>
      </c>
      <c r="E469" s="2" t="s">
        <v>7</v>
      </c>
      <c r="F469" s="1">
        <v>45453</v>
      </c>
      <c r="G469">
        <v>1441</v>
      </c>
      <c r="H469">
        <v>7991</v>
      </c>
      <c r="I469" t="s">
        <v>27</v>
      </c>
    </row>
    <row r="470" spans="1:9">
      <c r="A470">
        <v>442</v>
      </c>
      <c r="B470" s="1">
        <v>45393</v>
      </c>
      <c r="C470">
        <v>6850</v>
      </c>
      <c r="D470" s="2" t="s">
        <v>9</v>
      </c>
      <c r="E470" s="2" t="s">
        <v>5</v>
      </c>
      <c r="F470" s="1">
        <v>45453</v>
      </c>
      <c r="G470">
        <v>1507</v>
      </c>
      <c r="H470">
        <v>8357</v>
      </c>
      <c r="I470" t="s">
        <v>27</v>
      </c>
    </row>
    <row r="471" spans="1:9">
      <c r="A471">
        <v>429</v>
      </c>
      <c r="B471" s="1">
        <v>45393</v>
      </c>
      <c r="C471">
        <v>6200</v>
      </c>
      <c r="D471" s="2" t="s">
        <v>2</v>
      </c>
      <c r="E471" s="2" t="s">
        <v>1</v>
      </c>
      <c r="F471" s="1">
        <v>45453</v>
      </c>
      <c r="G471">
        <v>1364</v>
      </c>
      <c r="H471">
        <v>7564</v>
      </c>
      <c r="I471" t="s">
        <v>27</v>
      </c>
    </row>
    <row r="472" spans="1:9">
      <c r="A472">
        <v>417</v>
      </c>
      <c r="B472" s="1">
        <v>45393</v>
      </c>
      <c r="C472">
        <v>5600</v>
      </c>
      <c r="D472" s="2" t="s">
        <v>4</v>
      </c>
      <c r="E472" s="2" t="s">
        <v>1</v>
      </c>
      <c r="F472" s="1">
        <v>45453</v>
      </c>
      <c r="G472">
        <v>1232</v>
      </c>
      <c r="H472">
        <v>6832</v>
      </c>
      <c r="I472" t="s">
        <v>27</v>
      </c>
    </row>
    <row r="473" spans="1:9">
      <c r="A473">
        <v>80</v>
      </c>
      <c r="B473" s="1">
        <v>45393</v>
      </c>
      <c r="C473">
        <v>1680</v>
      </c>
      <c r="D473" s="2" t="s">
        <v>4</v>
      </c>
      <c r="E473" s="2" t="s">
        <v>1</v>
      </c>
      <c r="F473" s="1">
        <v>45453</v>
      </c>
      <c r="G473">
        <v>369.6</v>
      </c>
      <c r="H473">
        <v>2049.6</v>
      </c>
      <c r="I473" t="s">
        <v>27</v>
      </c>
    </row>
    <row r="474" spans="1:9">
      <c r="A474">
        <v>54</v>
      </c>
      <c r="B474" s="1">
        <v>45393</v>
      </c>
      <c r="C474">
        <v>1160</v>
      </c>
      <c r="D474" s="2" t="s">
        <v>10</v>
      </c>
      <c r="E474" s="2" t="s">
        <v>5</v>
      </c>
      <c r="F474" s="1">
        <v>45453</v>
      </c>
      <c r="G474">
        <v>255.2</v>
      </c>
      <c r="H474">
        <v>1415.2</v>
      </c>
      <c r="I474" t="s">
        <v>27</v>
      </c>
    </row>
    <row r="475" spans="1:9">
      <c r="A475">
        <v>105</v>
      </c>
      <c r="B475" s="1">
        <v>45393</v>
      </c>
      <c r="C475">
        <v>2180</v>
      </c>
      <c r="D475" s="2" t="s">
        <v>10</v>
      </c>
      <c r="E475" s="2" t="s">
        <v>3</v>
      </c>
      <c r="F475" s="1">
        <v>45453</v>
      </c>
      <c r="G475">
        <v>479.6</v>
      </c>
      <c r="H475">
        <v>2659.6</v>
      </c>
      <c r="I475" t="s">
        <v>27</v>
      </c>
    </row>
    <row r="476" spans="1:9">
      <c r="A476">
        <v>211</v>
      </c>
      <c r="B476" s="1">
        <v>45392</v>
      </c>
      <c r="C476">
        <v>4300</v>
      </c>
      <c r="D476" s="2" t="s">
        <v>11</v>
      </c>
      <c r="E476" s="2" t="s">
        <v>5</v>
      </c>
      <c r="F476" s="1">
        <v>45452</v>
      </c>
      <c r="G476">
        <v>946</v>
      </c>
      <c r="H476">
        <v>5246</v>
      </c>
      <c r="I476" t="s">
        <v>27</v>
      </c>
    </row>
    <row r="477" spans="1:9">
      <c r="A477">
        <v>490</v>
      </c>
      <c r="B477" s="1">
        <v>45392</v>
      </c>
      <c r="C477">
        <v>5000</v>
      </c>
      <c r="D477" s="2" t="s">
        <v>10</v>
      </c>
      <c r="E477" s="2" t="s">
        <v>7</v>
      </c>
      <c r="F477" s="1">
        <v>45452</v>
      </c>
      <c r="G477">
        <v>1100</v>
      </c>
      <c r="H477">
        <v>6100</v>
      </c>
      <c r="I477" t="s">
        <v>27</v>
      </c>
    </row>
    <row r="478" spans="1:9">
      <c r="A478">
        <v>38</v>
      </c>
      <c r="B478" s="1">
        <v>45392</v>
      </c>
      <c r="C478">
        <v>840</v>
      </c>
      <c r="D478" s="2" t="s">
        <v>2</v>
      </c>
      <c r="E478" s="2" t="s">
        <v>1</v>
      </c>
      <c r="F478" s="1">
        <v>45452</v>
      </c>
      <c r="G478">
        <v>184.8</v>
      </c>
      <c r="H478">
        <v>1024.8</v>
      </c>
      <c r="I478" t="s">
        <v>27</v>
      </c>
    </row>
    <row r="479" spans="1:9">
      <c r="A479">
        <v>52</v>
      </c>
      <c r="B479" s="1">
        <v>45392</v>
      </c>
      <c r="C479">
        <v>1120</v>
      </c>
      <c r="D479" s="2" t="s">
        <v>11</v>
      </c>
      <c r="E479" s="2" t="s">
        <v>1</v>
      </c>
      <c r="F479" s="1">
        <v>45452</v>
      </c>
      <c r="G479">
        <v>246.4</v>
      </c>
      <c r="H479">
        <v>1366.4</v>
      </c>
      <c r="I479" t="s">
        <v>27</v>
      </c>
    </row>
    <row r="480" spans="1:9">
      <c r="A480">
        <v>190</v>
      </c>
      <c r="B480" s="1">
        <v>45392</v>
      </c>
      <c r="C480">
        <v>3880</v>
      </c>
      <c r="D480" s="2" t="s">
        <v>10</v>
      </c>
      <c r="E480" s="2" t="s">
        <v>5</v>
      </c>
      <c r="F480" s="1">
        <v>45452</v>
      </c>
      <c r="G480">
        <v>853.6</v>
      </c>
      <c r="H480">
        <v>4733.6000000000004</v>
      </c>
      <c r="I480" t="s">
        <v>27</v>
      </c>
    </row>
    <row r="481" spans="1:9">
      <c r="A481">
        <v>214</v>
      </c>
      <c r="B481" s="1">
        <v>45392</v>
      </c>
      <c r="C481">
        <v>4360</v>
      </c>
      <c r="D481" s="2" t="s">
        <v>26</v>
      </c>
      <c r="E481" s="2" t="s">
        <v>3</v>
      </c>
      <c r="F481" s="1">
        <v>45452</v>
      </c>
      <c r="G481">
        <v>959.2</v>
      </c>
      <c r="H481">
        <v>5319.2</v>
      </c>
      <c r="I481" t="s">
        <v>27</v>
      </c>
    </row>
    <row r="482" spans="1:9">
      <c r="A482">
        <v>215</v>
      </c>
      <c r="B482" s="1">
        <v>45392</v>
      </c>
      <c r="C482">
        <v>4380</v>
      </c>
      <c r="D482" s="2" t="s">
        <v>26</v>
      </c>
      <c r="E482" s="2" t="s">
        <v>7</v>
      </c>
      <c r="F482" s="1">
        <v>45452</v>
      </c>
      <c r="G482">
        <v>963.6</v>
      </c>
      <c r="H482">
        <v>5343.6</v>
      </c>
      <c r="I482" t="s">
        <v>27</v>
      </c>
    </row>
    <row r="483" spans="1:9">
      <c r="A483">
        <v>236</v>
      </c>
      <c r="B483" s="1">
        <v>45392</v>
      </c>
      <c r="C483">
        <v>4800</v>
      </c>
      <c r="D483" s="2" t="s">
        <v>4</v>
      </c>
      <c r="E483" s="2" t="s">
        <v>5</v>
      </c>
      <c r="F483" s="1">
        <v>45452</v>
      </c>
      <c r="G483">
        <v>1056</v>
      </c>
      <c r="H483">
        <v>5856</v>
      </c>
      <c r="I483" t="s">
        <v>27</v>
      </c>
    </row>
    <row r="484" spans="1:9">
      <c r="A484">
        <v>440</v>
      </c>
      <c r="B484" s="1">
        <v>45392</v>
      </c>
      <c r="C484">
        <v>6750</v>
      </c>
      <c r="D484" s="2" t="s">
        <v>4</v>
      </c>
      <c r="E484" s="2" t="s">
        <v>7</v>
      </c>
      <c r="F484" s="1">
        <v>45452</v>
      </c>
      <c r="G484">
        <v>1485</v>
      </c>
      <c r="H484">
        <v>8235</v>
      </c>
      <c r="I484" t="s">
        <v>27</v>
      </c>
    </row>
    <row r="485" spans="1:9">
      <c r="A485">
        <v>200</v>
      </c>
      <c r="B485" s="1">
        <v>45392</v>
      </c>
      <c r="C485">
        <v>4080</v>
      </c>
      <c r="D485" s="2" t="s">
        <v>8</v>
      </c>
      <c r="E485" s="2" t="s">
        <v>3</v>
      </c>
      <c r="F485" s="1">
        <v>45452</v>
      </c>
      <c r="G485">
        <v>897.6</v>
      </c>
      <c r="H485">
        <v>4977.6000000000004</v>
      </c>
      <c r="I485" t="s">
        <v>27</v>
      </c>
    </row>
    <row r="486" spans="1:9">
      <c r="A486">
        <v>492</v>
      </c>
      <c r="B486" s="1">
        <v>45392</v>
      </c>
      <c r="C486">
        <v>4800</v>
      </c>
      <c r="D486" s="2" t="s">
        <v>26</v>
      </c>
      <c r="E486" s="2" t="s">
        <v>7</v>
      </c>
      <c r="F486" s="1">
        <v>45452</v>
      </c>
      <c r="G486">
        <v>1056</v>
      </c>
      <c r="H486">
        <v>5856</v>
      </c>
      <c r="I486" t="s">
        <v>27</v>
      </c>
    </row>
    <row r="487" spans="1:9">
      <c r="A487">
        <v>1</v>
      </c>
      <c r="B487" s="1">
        <v>45392</v>
      </c>
      <c r="C487">
        <v>100</v>
      </c>
      <c r="D487" s="2" t="s">
        <v>11</v>
      </c>
      <c r="E487" s="2" t="s">
        <v>5</v>
      </c>
      <c r="F487" s="1">
        <v>45452</v>
      </c>
      <c r="G487">
        <v>22</v>
      </c>
      <c r="H487">
        <v>122</v>
      </c>
      <c r="I487" t="s">
        <v>27</v>
      </c>
    </row>
    <row r="488" spans="1:9">
      <c r="A488">
        <v>71</v>
      </c>
      <c r="B488" s="1">
        <v>45392</v>
      </c>
      <c r="C488">
        <v>1500</v>
      </c>
      <c r="D488" s="2" t="s">
        <v>10</v>
      </c>
      <c r="E488" s="2" t="s">
        <v>5</v>
      </c>
      <c r="F488" s="1">
        <v>45452</v>
      </c>
      <c r="G488">
        <v>330</v>
      </c>
      <c r="H488">
        <v>1830</v>
      </c>
      <c r="I488" t="s">
        <v>27</v>
      </c>
    </row>
    <row r="489" spans="1:9">
      <c r="A489">
        <v>462</v>
      </c>
      <c r="B489" s="1">
        <v>45392</v>
      </c>
      <c r="C489">
        <v>7800</v>
      </c>
      <c r="D489" s="2" t="s">
        <v>10</v>
      </c>
      <c r="E489" s="2" t="s">
        <v>7</v>
      </c>
      <c r="F489" s="1">
        <v>45452</v>
      </c>
      <c r="G489">
        <v>1716</v>
      </c>
      <c r="H489">
        <v>9516</v>
      </c>
      <c r="I489" t="s">
        <v>27</v>
      </c>
    </row>
    <row r="490" spans="1:9">
      <c r="A490">
        <v>461</v>
      </c>
      <c r="B490" s="1">
        <v>45392</v>
      </c>
      <c r="C490">
        <v>7900</v>
      </c>
      <c r="D490" s="2" t="s">
        <v>8</v>
      </c>
      <c r="E490" s="2" t="s">
        <v>7</v>
      </c>
      <c r="F490" s="1">
        <v>45452</v>
      </c>
      <c r="G490">
        <v>1738</v>
      </c>
      <c r="H490">
        <v>9638</v>
      </c>
      <c r="I490" t="s">
        <v>27</v>
      </c>
    </row>
    <row r="491" spans="1:9">
      <c r="A491">
        <v>359</v>
      </c>
      <c r="B491" s="1">
        <v>45392</v>
      </c>
      <c r="C491">
        <v>2700</v>
      </c>
      <c r="D491" s="2" t="s">
        <v>8</v>
      </c>
      <c r="E491" s="2" t="s">
        <v>1</v>
      </c>
      <c r="F491" s="1">
        <v>45452</v>
      </c>
      <c r="G491">
        <v>594</v>
      </c>
      <c r="H491">
        <v>3294</v>
      </c>
      <c r="I491" t="s">
        <v>27</v>
      </c>
    </row>
    <row r="492" spans="1:9">
      <c r="A492">
        <v>132</v>
      </c>
      <c r="B492" s="1">
        <v>45392</v>
      </c>
      <c r="C492">
        <v>2720</v>
      </c>
      <c r="D492" s="2" t="s">
        <v>8</v>
      </c>
      <c r="E492" s="2" t="s">
        <v>7</v>
      </c>
      <c r="F492" s="1">
        <v>45452</v>
      </c>
      <c r="G492">
        <v>598.4</v>
      </c>
      <c r="H492">
        <v>3318.4</v>
      </c>
      <c r="I492" t="s">
        <v>27</v>
      </c>
    </row>
    <row r="493" spans="1:9">
      <c r="A493">
        <v>136</v>
      </c>
      <c r="B493" s="1">
        <v>45392</v>
      </c>
      <c r="C493">
        <v>2800</v>
      </c>
      <c r="D493" s="2" t="s">
        <v>9</v>
      </c>
      <c r="E493" s="2" t="s">
        <v>1</v>
      </c>
      <c r="F493" s="1">
        <v>45452</v>
      </c>
      <c r="G493">
        <v>616</v>
      </c>
      <c r="H493">
        <v>3416</v>
      </c>
      <c r="I493" t="s">
        <v>27</v>
      </c>
    </row>
    <row r="494" spans="1:9">
      <c r="A494">
        <v>70</v>
      </c>
      <c r="B494" s="1">
        <v>45392</v>
      </c>
      <c r="C494">
        <v>1480</v>
      </c>
      <c r="D494" s="2" t="s">
        <v>8</v>
      </c>
      <c r="E494" s="2" t="s">
        <v>7</v>
      </c>
      <c r="F494" s="1">
        <v>45452</v>
      </c>
      <c r="G494">
        <v>325.60000000000002</v>
      </c>
      <c r="H494">
        <v>1805.6</v>
      </c>
      <c r="I494" t="s">
        <v>27</v>
      </c>
    </row>
    <row r="495" spans="1:9">
      <c r="A495">
        <v>366</v>
      </c>
      <c r="B495" s="1">
        <v>45392</v>
      </c>
      <c r="C495">
        <v>3050</v>
      </c>
      <c r="D495" s="2" t="s">
        <v>4</v>
      </c>
      <c r="E495" s="2" t="s">
        <v>7</v>
      </c>
      <c r="F495" s="1">
        <v>45452</v>
      </c>
      <c r="G495">
        <v>671</v>
      </c>
      <c r="H495">
        <v>3721</v>
      </c>
      <c r="I495" t="s">
        <v>27</v>
      </c>
    </row>
    <row r="496" spans="1:9">
      <c r="A496">
        <v>281</v>
      </c>
      <c r="B496" s="1">
        <v>45392</v>
      </c>
      <c r="C496">
        <v>5700</v>
      </c>
      <c r="D496" s="2" t="s">
        <v>4</v>
      </c>
      <c r="E496" s="2" t="s">
        <v>5</v>
      </c>
      <c r="F496" s="1">
        <v>45452</v>
      </c>
      <c r="G496">
        <v>1254</v>
      </c>
      <c r="H496">
        <v>6954</v>
      </c>
      <c r="I496" t="s">
        <v>27</v>
      </c>
    </row>
    <row r="497" spans="1:9">
      <c r="A497">
        <v>435</v>
      </c>
      <c r="B497" s="1">
        <v>45392</v>
      </c>
      <c r="C497">
        <v>6500</v>
      </c>
      <c r="D497" s="2" t="s">
        <v>26</v>
      </c>
      <c r="E497" s="2" t="s">
        <v>5</v>
      </c>
      <c r="F497" s="1">
        <v>45452</v>
      </c>
      <c r="G497">
        <v>1430</v>
      </c>
      <c r="H497">
        <v>7930</v>
      </c>
      <c r="I497" t="s">
        <v>27</v>
      </c>
    </row>
    <row r="498" spans="1:9">
      <c r="A498">
        <v>316</v>
      </c>
      <c r="B498" s="1">
        <v>45392</v>
      </c>
      <c r="C498">
        <v>550</v>
      </c>
      <c r="D498" s="2" t="s">
        <v>26</v>
      </c>
      <c r="E498" s="2" t="s">
        <v>5</v>
      </c>
      <c r="F498" s="1">
        <v>45452</v>
      </c>
      <c r="G498">
        <v>121</v>
      </c>
      <c r="H498">
        <v>671</v>
      </c>
      <c r="I498" t="s">
        <v>27</v>
      </c>
    </row>
    <row r="499" spans="1:9">
      <c r="A499">
        <v>315</v>
      </c>
      <c r="B499" s="1">
        <v>45392</v>
      </c>
      <c r="C499">
        <v>500</v>
      </c>
      <c r="D499" s="2" t="s">
        <v>4</v>
      </c>
      <c r="E499" s="2" t="s">
        <v>3</v>
      </c>
      <c r="F499" s="1">
        <v>45452</v>
      </c>
      <c r="G499">
        <v>110</v>
      </c>
      <c r="H499">
        <v>610</v>
      </c>
      <c r="I499" t="s">
        <v>27</v>
      </c>
    </row>
    <row r="500" spans="1:9">
      <c r="A500">
        <v>59</v>
      </c>
      <c r="B500" s="1">
        <v>45392</v>
      </c>
      <c r="C500">
        <v>1260</v>
      </c>
      <c r="D500" s="2" t="s">
        <v>2</v>
      </c>
      <c r="E500" s="2" t="s">
        <v>1</v>
      </c>
      <c r="F500" s="1">
        <v>45452</v>
      </c>
      <c r="G500">
        <v>277.2</v>
      </c>
      <c r="H500">
        <v>1537.2</v>
      </c>
      <c r="I50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12CB-AB24-45B4-A682-E4470C86A5F5}">
  <dimension ref="A1:D9"/>
  <sheetViews>
    <sheetView workbookViewId="0">
      <selection activeCell="H8" sqref="H8"/>
    </sheetView>
  </sheetViews>
  <sheetFormatPr defaultRowHeight="14.25"/>
  <cols>
    <col min="1" max="1" width="11" bestFit="1" customWidth="1"/>
    <col min="2" max="2" width="8.375" bestFit="1" customWidth="1"/>
    <col min="3" max="3" width="13.625" bestFit="1" customWidth="1"/>
    <col min="4" max="4" width="17.625" bestFit="1" customWidth="1"/>
  </cols>
  <sheetData>
    <row r="1" spans="1:4">
      <c r="A1" t="s">
        <v>18</v>
      </c>
      <c r="B1" t="s">
        <v>28</v>
      </c>
      <c r="C1" t="s">
        <v>29</v>
      </c>
      <c r="D1" t="s">
        <v>30</v>
      </c>
    </row>
    <row r="2" spans="1:4">
      <c r="A2" s="2" t="s">
        <v>11</v>
      </c>
      <c r="B2" s="2" t="s">
        <v>31</v>
      </c>
      <c r="C2" s="2" t="s">
        <v>32</v>
      </c>
      <c r="D2" s="2" t="s">
        <v>33</v>
      </c>
    </row>
    <row r="3" spans="1:4">
      <c r="A3" s="2" t="s">
        <v>2</v>
      </c>
      <c r="B3" s="2" t="s">
        <v>34</v>
      </c>
      <c r="C3" s="2" t="s">
        <v>35</v>
      </c>
      <c r="D3" s="2" t="s">
        <v>36</v>
      </c>
    </row>
    <row r="4" spans="1:4">
      <c r="A4" s="2" t="s">
        <v>8</v>
      </c>
      <c r="B4" s="2" t="s">
        <v>34</v>
      </c>
      <c r="C4" s="2" t="s">
        <v>37</v>
      </c>
      <c r="D4" s="2" t="s">
        <v>38</v>
      </c>
    </row>
    <row r="5" spans="1:4">
      <c r="A5" s="2" t="s">
        <v>10</v>
      </c>
      <c r="B5" s="2" t="s">
        <v>39</v>
      </c>
      <c r="C5" s="2" t="s">
        <v>40</v>
      </c>
      <c r="D5" s="2" t="s">
        <v>41</v>
      </c>
    </row>
    <row r="6" spans="1:4">
      <c r="A6" s="2" t="s">
        <v>9</v>
      </c>
      <c r="B6" s="2" t="s">
        <v>42</v>
      </c>
      <c r="C6" s="2" t="s">
        <v>43</v>
      </c>
      <c r="D6" s="2" t="s">
        <v>44</v>
      </c>
    </row>
    <row r="7" spans="1:4">
      <c r="A7" s="2" t="s">
        <v>26</v>
      </c>
      <c r="B7" s="2" t="s">
        <v>45</v>
      </c>
      <c r="C7" s="2" t="s">
        <v>46</v>
      </c>
      <c r="D7" s="2" t="s">
        <v>47</v>
      </c>
    </row>
    <row r="8" spans="1:4">
      <c r="A8" s="2" t="s">
        <v>4</v>
      </c>
      <c r="B8" s="2" t="s">
        <v>48</v>
      </c>
      <c r="C8" s="2" t="s">
        <v>49</v>
      </c>
      <c r="D8" s="2" t="s">
        <v>50</v>
      </c>
    </row>
    <row r="9" spans="1:4">
      <c r="A9" s="2" t="s">
        <v>12</v>
      </c>
      <c r="B9" s="2" t="s">
        <v>51</v>
      </c>
      <c r="C9" s="2" t="s">
        <v>52</v>
      </c>
      <c r="D9" s="2" t="s">
        <v>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B41D-0B8F-482C-B84C-8D96127921EF}">
  <dimension ref="B3:D9"/>
  <sheetViews>
    <sheetView workbookViewId="0">
      <selection activeCell="E8" sqref="E8"/>
    </sheetView>
  </sheetViews>
  <sheetFormatPr defaultRowHeight="14.25"/>
  <cols>
    <col min="2" max="2" width="18.875" customWidth="1"/>
    <col min="3" max="3" width="12.625" customWidth="1"/>
  </cols>
  <sheetData>
    <row r="3" spans="2:4" ht="15" thickBot="1"/>
    <row r="4" spans="2:4" ht="15">
      <c r="B4" s="7" t="s">
        <v>58</v>
      </c>
      <c r="C4" s="8">
        <v>83</v>
      </c>
      <c r="D4" s="3"/>
    </row>
    <row r="5" spans="2:4">
      <c r="B5" s="5" t="s">
        <v>18</v>
      </c>
      <c r="C5" s="6" t="str">
        <f>VLOOKUP($C$4,DATI_FATTURAZIONE[],4,0)</f>
        <v>ZETA</v>
      </c>
      <c r="D5" s="3"/>
    </row>
    <row r="6" spans="2:4" ht="15.75" thickBot="1">
      <c r="B6" s="9" t="s">
        <v>22</v>
      </c>
      <c r="C6" s="10">
        <f>VLOOKUP($C$4,DATI_FATTURAZIONE[],3,0)</f>
        <v>1740</v>
      </c>
      <c r="D6" s="3"/>
    </row>
    <row r="7" spans="2:4" ht="15">
      <c r="B7" s="15" t="s">
        <v>23</v>
      </c>
      <c r="C7" s="16">
        <f>VLOOKUP($C$4,DATI_FATTURAZIONE[],6,0)</f>
        <v>45468</v>
      </c>
      <c r="D7" s="3"/>
    </row>
    <row r="8" spans="2:4" ht="15" thickBot="1">
      <c r="B8" s="11" t="s">
        <v>15</v>
      </c>
      <c r="C8" s="12">
        <f>VLOOKUP($C$4,DATI_FATTURAZIONE[],7,0)</f>
        <v>382.8</v>
      </c>
      <c r="D8" s="3"/>
    </row>
    <row r="9" spans="2:4" ht="15" thickBot="1">
      <c r="B9" s="13" t="s">
        <v>14</v>
      </c>
      <c r="C9" s="14">
        <f>VLOOKUP($C$4,DATI_FATTURAZIONE[],8,0)</f>
        <v>2122.8000000000002</v>
      </c>
      <c r="D9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FE071B-4F09-4A47-BC0B-F5DAEA760DE6}">
          <x14:formula1>
            <xm:f>'DATI FATTURAZIONE'!$A$2:$A$500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2599-1977-4E27-A714-7A72AFCEEABE}">
  <dimension ref="A1:F43"/>
  <sheetViews>
    <sheetView workbookViewId="0">
      <selection activeCell="J20" sqref="J20"/>
    </sheetView>
  </sheetViews>
  <sheetFormatPr defaultRowHeight="14.25"/>
  <cols>
    <col min="1" max="1" width="19.125" bestFit="1" customWidth="1"/>
    <col min="2" max="2" width="20.75" bestFit="1" customWidth="1"/>
    <col min="3" max="3" width="13.375" bestFit="1" customWidth="1"/>
    <col min="4" max="4" width="13.25" bestFit="1" customWidth="1"/>
    <col min="5" max="5" width="8.875" bestFit="1" customWidth="1"/>
    <col min="6" max="6" width="18.375" bestFit="1" customWidth="1"/>
    <col min="7" max="7" width="11.625" customWidth="1"/>
    <col min="8" max="8" width="10.25" customWidth="1"/>
    <col min="9" max="9" width="11.375" customWidth="1"/>
    <col min="10" max="10" width="15.625" customWidth="1"/>
    <col min="11" max="11" width="16.125" customWidth="1"/>
    <col min="12" max="12" width="3.875" bestFit="1" customWidth="1"/>
    <col min="13" max="17" width="5.875" bestFit="1" customWidth="1"/>
    <col min="18" max="18" width="3.875" bestFit="1" customWidth="1"/>
    <col min="19" max="20" width="4.875" bestFit="1" customWidth="1"/>
    <col min="21" max="21" width="6.875" bestFit="1" customWidth="1"/>
    <col min="22" max="22" width="4.875" bestFit="1" customWidth="1"/>
    <col min="23" max="25" width="6.875" bestFit="1" customWidth="1"/>
    <col min="26" max="27" width="4.875" bestFit="1" customWidth="1"/>
    <col min="28" max="28" width="6.875" bestFit="1" customWidth="1"/>
    <col min="29" max="29" width="4.875" bestFit="1" customWidth="1"/>
    <col min="30" max="30" width="6.875" bestFit="1" customWidth="1"/>
    <col min="31" max="31" width="4.875" bestFit="1" customWidth="1"/>
    <col min="32" max="34" width="6.875" bestFit="1" customWidth="1"/>
    <col min="35" max="35" width="4.875" bestFit="1" customWidth="1"/>
    <col min="36" max="36" width="6.875" bestFit="1" customWidth="1"/>
    <col min="37" max="37" width="4.875" bestFit="1" customWidth="1"/>
    <col min="38" max="38" width="6.875" bestFit="1" customWidth="1"/>
    <col min="39" max="40" width="4.875" bestFit="1" customWidth="1"/>
    <col min="41" max="42" width="6.875" bestFit="1" customWidth="1"/>
    <col min="43" max="44" width="4.875" bestFit="1" customWidth="1"/>
    <col min="45" max="51" width="6.875" bestFit="1" customWidth="1"/>
    <col min="52" max="54" width="4.875" bestFit="1" customWidth="1"/>
    <col min="55" max="55" width="6.875" bestFit="1" customWidth="1"/>
    <col min="56" max="56" width="4.875" bestFit="1" customWidth="1"/>
    <col min="57" max="59" width="6.875" bestFit="1" customWidth="1"/>
    <col min="60" max="61" width="4.875" bestFit="1" customWidth="1"/>
    <col min="62" max="62" width="6.875" bestFit="1" customWidth="1"/>
    <col min="63" max="63" width="4.875" bestFit="1" customWidth="1"/>
    <col min="64" max="64" width="6.875" bestFit="1" customWidth="1"/>
    <col min="65" max="65" width="4.875" bestFit="1" customWidth="1"/>
    <col min="66" max="68" width="6.875" bestFit="1" customWidth="1"/>
    <col min="69" max="69" width="4.875" bestFit="1" customWidth="1"/>
    <col min="70" max="70" width="6.875" bestFit="1" customWidth="1"/>
    <col min="71" max="71" width="4.875" bestFit="1" customWidth="1"/>
    <col min="72" max="72" width="6.875" bestFit="1" customWidth="1"/>
    <col min="73" max="74" width="4.875" bestFit="1" customWidth="1"/>
    <col min="75" max="76" width="6.875" bestFit="1" customWidth="1"/>
    <col min="77" max="78" width="4.875" bestFit="1" customWidth="1"/>
    <col min="79" max="85" width="6.875" bestFit="1" customWidth="1"/>
    <col min="86" max="88" width="4.875" bestFit="1" customWidth="1"/>
    <col min="89" max="89" width="6.875" bestFit="1" customWidth="1"/>
    <col min="90" max="90" width="4.875" bestFit="1" customWidth="1"/>
    <col min="91" max="93" width="6.875" bestFit="1" customWidth="1"/>
    <col min="94" max="95" width="4.875" bestFit="1" customWidth="1"/>
    <col min="96" max="96" width="6.875" bestFit="1" customWidth="1"/>
    <col min="97" max="97" width="4.875" bestFit="1" customWidth="1"/>
    <col min="98" max="98" width="6.875" bestFit="1" customWidth="1"/>
    <col min="99" max="99" width="4.875" bestFit="1" customWidth="1"/>
    <col min="100" max="102" width="6.875" bestFit="1" customWidth="1"/>
    <col min="103" max="103" width="4.875" bestFit="1" customWidth="1"/>
    <col min="104" max="104" width="6.875" bestFit="1" customWidth="1"/>
    <col min="105" max="105" width="4.875" bestFit="1" customWidth="1"/>
    <col min="106" max="106" width="6.875" bestFit="1" customWidth="1"/>
    <col min="107" max="107" width="5.875" bestFit="1" customWidth="1"/>
    <col min="108" max="109" width="4.875" bestFit="1" customWidth="1"/>
    <col min="110" max="111" width="6.875" bestFit="1" customWidth="1"/>
    <col min="112" max="112" width="5.875" bestFit="1" customWidth="1"/>
    <col min="113" max="113" width="4.875" bestFit="1" customWidth="1"/>
    <col min="114" max="115" width="6.875" bestFit="1" customWidth="1"/>
    <col min="116" max="116" width="4.875" bestFit="1" customWidth="1"/>
    <col min="117" max="121" width="6.875" bestFit="1" customWidth="1"/>
    <col min="122" max="122" width="5.875" bestFit="1" customWidth="1"/>
    <col min="123" max="123" width="4.875" bestFit="1" customWidth="1"/>
    <col min="124" max="124" width="5.875" bestFit="1" customWidth="1"/>
    <col min="125" max="125" width="6.875" bestFit="1" customWidth="1"/>
    <col min="126" max="126" width="4.875" bestFit="1" customWidth="1"/>
    <col min="127" max="129" width="6.875" bestFit="1" customWidth="1"/>
    <col min="130" max="131" width="4.875" bestFit="1" customWidth="1"/>
    <col min="132" max="132" width="6.875" bestFit="1" customWidth="1"/>
    <col min="133" max="133" width="4.875" bestFit="1" customWidth="1"/>
    <col min="134" max="134" width="6.875" bestFit="1" customWidth="1"/>
    <col min="135" max="135" width="4.875" bestFit="1" customWidth="1"/>
    <col min="136" max="138" width="6.875" bestFit="1" customWidth="1"/>
    <col min="139" max="139" width="4.875" bestFit="1" customWidth="1"/>
    <col min="140" max="140" width="6.875" bestFit="1" customWidth="1"/>
    <col min="141" max="141" width="4.875" bestFit="1" customWidth="1"/>
    <col min="142" max="142" width="6.875" bestFit="1" customWidth="1"/>
    <col min="143" max="143" width="5.875" bestFit="1" customWidth="1"/>
    <col min="144" max="145" width="4.875" bestFit="1" customWidth="1"/>
    <col min="146" max="147" width="6.875" bestFit="1" customWidth="1"/>
    <col min="148" max="150" width="4.875" bestFit="1" customWidth="1"/>
    <col min="151" max="151" width="5.875" bestFit="1" customWidth="1"/>
    <col min="152" max="166" width="4.875" bestFit="1" customWidth="1"/>
    <col min="167" max="167" width="20" bestFit="1" customWidth="1"/>
    <col min="168" max="168" width="15.125" bestFit="1" customWidth="1"/>
    <col min="169" max="169" width="3.875" bestFit="1" customWidth="1"/>
    <col min="170" max="170" width="5.875" bestFit="1" customWidth="1"/>
    <col min="171" max="171" width="3.875" bestFit="1" customWidth="1"/>
    <col min="172" max="174" width="5.875" bestFit="1" customWidth="1"/>
    <col min="175" max="176" width="3.875" bestFit="1" customWidth="1"/>
    <col min="177" max="177" width="5.875" bestFit="1" customWidth="1"/>
    <col min="178" max="179" width="3.875" bestFit="1" customWidth="1"/>
    <col min="180" max="180" width="6.875" bestFit="1" customWidth="1"/>
    <col min="181" max="181" width="4.875" bestFit="1" customWidth="1"/>
    <col min="182" max="185" width="6.875" bestFit="1" customWidth="1"/>
    <col min="186" max="186" width="4.875" bestFit="1" customWidth="1"/>
    <col min="187" max="188" width="6.875" bestFit="1" customWidth="1"/>
    <col min="189" max="191" width="4.875" bestFit="1" customWidth="1"/>
    <col min="192" max="192" width="6.875" bestFit="1" customWidth="1"/>
    <col min="193" max="193" width="4.875" bestFit="1" customWidth="1"/>
    <col min="194" max="195" width="6.875" bestFit="1" customWidth="1"/>
    <col min="196" max="196" width="4.875" bestFit="1" customWidth="1"/>
    <col min="197" max="197" width="6.875" bestFit="1" customWidth="1"/>
    <col min="198" max="199" width="4.875" bestFit="1" customWidth="1"/>
    <col min="200" max="200" width="6.875" bestFit="1" customWidth="1"/>
    <col min="201" max="202" width="4.875" bestFit="1" customWidth="1"/>
    <col min="203" max="203" width="6.875" bestFit="1" customWidth="1"/>
    <col min="204" max="204" width="4.875" bestFit="1" customWidth="1"/>
    <col min="205" max="206" width="6.875" bestFit="1" customWidth="1"/>
    <col min="207" max="207" width="4.875" bestFit="1" customWidth="1"/>
    <col min="208" max="209" width="6.875" bestFit="1" customWidth="1"/>
    <col min="210" max="210" width="4.875" bestFit="1" customWidth="1"/>
    <col min="211" max="212" width="6.875" bestFit="1" customWidth="1"/>
    <col min="213" max="215" width="4.875" bestFit="1" customWidth="1"/>
    <col min="216" max="219" width="6.875" bestFit="1" customWidth="1"/>
    <col min="220" max="221" width="4.875" bestFit="1" customWidth="1"/>
    <col min="222" max="222" width="6.875" bestFit="1" customWidth="1"/>
    <col min="223" max="224" width="4.875" bestFit="1" customWidth="1"/>
    <col min="225" max="225" width="6.875" bestFit="1" customWidth="1"/>
    <col min="226" max="226" width="4.875" bestFit="1" customWidth="1"/>
    <col min="227" max="230" width="6.875" bestFit="1" customWidth="1"/>
    <col min="231" max="231" width="4.875" bestFit="1" customWidth="1"/>
    <col min="232" max="232" width="6.875" bestFit="1" customWidth="1"/>
    <col min="233" max="233" width="4.875" bestFit="1" customWidth="1"/>
    <col min="234" max="234" width="6.875" bestFit="1" customWidth="1"/>
    <col min="235" max="237" width="4.875" bestFit="1" customWidth="1"/>
    <col min="238" max="241" width="6.875" bestFit="1" customWidth="1"/>
    <col min="242" max="243" width="4.875" bestFit="1" customWidth="1"/>
    <col min="244" max="244" width="6.875" bestFit="1" customWidth="1"/>
    <col min="245" max="247" width="4.875" bestFit="1" customWidth="1"/>
    <col min="248" max="248" width="6.875" bestFit="1" customWidth="1"/>
    <col min="249" max="249" width="4.875" bestFit="1" customWidth="1"/>
    <col min="250" max="250" width="6.875" bestFit="1" customWidth="1"/>
    <col min="251" max="251" width="4.875" bestFit="1" customWidth="1"/>
    <col min="252" max="254" width="6.875" bestFit="1" customWidth="1"/>
    <col min="255" max="255" width="4.875" bestFit="1" customWidth="1"/>
    <col min="256" max="256" width="6.875" bestFit="1" customWidth="1"/>
    <col min="257" max="257" width="4.875" bestFit="1" customWidth="1"/>
    <col min="258" max="258" width="6.875" bestFit="1" customWidth="1"/>
    <col min="259" max="261" width="4.875" bestFit="1" customWidth="1"/>
    <col min="262" max="263" width="6.875" bestFit="1" customWidth="1"/>
    <col min="264" max="274" width="4.875" bestFit="1" customWidth="1"/>
    <col min="275" max="275" width="19.625" bestFit="1" customWidth="1"/>
    <col min="276" max="276" width="15" bestFit="1" customWidth="1"/>
    <col min="277" max="279" width="5.875" bestFit="1" customWidth="1"/>
    <col min="280" max="280" width="3.875" bestFit="1" customWidth="1"/>
    <col min="281" max="284" width="5.875" bestFit="1" customWidth="1"/>
    <col min="285" max="286" width="3.875" bestFit="1" customWidth="1"/>
    <col min="287" max="287" width="4.875" bestFit="1" customWidth="1"/>
    <col min="288" max="291" width="6.875" bestFit="1" customWidth="1"/>
    <col min="292" max="293" width="4.875" bestFit="1" customWidth="1"/>
    <col min="294" max="296" width="6.875" bestFit="1" customWidth="1"/>
    <col min="297" max="298" width="4.875" bestFit="1" customWidth="1"/>
    <col min="299" max="299" width="6.875" bestFit="1" customWidth="1"/>
    <col min="300" max="300" width="4.875" bestFit="1" customWidth="1"/>
    <col min="301" max="304" width="6.875" bestFit="1" customWidth="1"/>
    <col min="305" max="305" width="4.875" bestFit="1" customWidth="1"/>
    <col min="306" max="306" width="6.875" bestFit="1" customWidth="1"/>
    <col min="307" max="307" width="4.875" bestFit="1" customWidth="1"/>
    <col min="308" max="310" width="6.875" bestFit="1" customWidth="1"/>
    <col min="311" max="313" width="4.875" bestFit="1" customWidth="1"/>
    <col min="314" max="316" width="6.875" bestFit="1" customWidth="1"/>
    <col min="317" max="317" width="4.875" bestFit="1" customWidth="1"/>
    <col min="318" max="318" width="6.875" bestFit="1" customWidth="1"/>
    <col min="319" max="319" width="4.875" bestFit="1" customWidth="1"/>
    <col min="320" max="320" width="6.875" bestFit="1" customWidth="1"/>
    <col min="321" max="322" width="4.875" bestFit="1" customWidth="1"/>
    <col min="323" max="325" width="6.875" bestFit="1" customWidth="1"/>
    <col min="326" max="327" width="4.875" bestFit="1" customWidth="1"/>
    <col min="328" max="328" width="6.875" bestFit="1" customWidth="1"/>
    <col min="329" max="329" width="4.875" bestFit="1" customWidth="1"/>
    <col min="330" max="333" width="6.875" bestFit="1" customWidth="1"/>
    <col min="334" max="334" width="4.875" bestFit="1" customWidth="1"/>
    <col min="335" max="338" width="6.875" bestFit="1" customWidth="1"/>
    <col min="339" max="341" width="4.875" bestFit="1" customWidth="1"/>
    <col min="342" max="345" width="6.875" bestFit="1" customWidth="1"/>
    <col min="346" max="347" width="4.875" bestFit="1" customWidth="1"/>
    <col min="348" max="350" width="6.875" bestFit="1" customWidth="1"/>
    <col min="351" max="351" width="5.875" bestFit="1" customWidth="1"/>
    <col min="352" max="352" width="4.875" bestFit="1" customWidth="1"/>
    <col min="353" max="353" width="6.875" bestFit="1" customWidth="1"/>
    <col min="354" max="354" width="5.875" bestFit="1" customWidth="1"/>
    <col min="355" max="358" width="6.875" bestFit="1" customWidth="1"/>
    <col min="359" max="359" width="5.875" bestFit="1" customWidth="1"/>
    <col min="360" max="360" width="6.875" bestFit="1" customWidth="1"/>
    <col min="361" max="361" width="4.875" bestFit="1" customWidth="1"/>
    <col min="362" max="364" width="6.875" bestFit="1" customWidth="1"/>
    <col min="365" max="366" width="4.875" bestFit="1" customWidth="1"/>
    <col min="367" max="367" width="5.875" bestFit="1" customWidth="1"/>
    <col min="368" max="371" width="6.875" bestFit="1" customWidth="1"/>
    <col min="372" max="372" width="4.875" bestFit="1" customWidth="1"/>
    <col min="373" max="373" width="5.875" bestFit="1" customWidth="1"/>
    <col min="374" max="375" width="6.875" bestFit="1" customWidth="1"/>
    <col min="376" max="376" width="4.875" bestFit="1" customWidth="1"/>
    <col min="377" max="377" width="6.875" bestFit="1" customWidth="1"/>
    <col min="378" max="378" width="5.875" bestFit="1" customWidth="1"/>
    <col min="379" max="379" width="4.875" bestFit="1" customWidth="1"/>
    <col min="380" max="380" width="6.875" bestFit="1" customWidth="1"/>
    <col min="381" max="381" width="5.875" bestFit="1" customWidth="1"/>
    <col min="382" max="385" width="6.875" bestFit="1" customWidth="1"/>
    <col min="386" max="386" width="5.875" bestFit="1" customWidth="1"/>
    <col min="387" max="393" width="4.875" bestFit="1" customWidth="1"/>
    <col min="394" max="394" width="5.875" bestFit="1" customWidth="1"/>
    <col min="395" max="398" width="4.875" bestFit="1" customWidth="1"/>
    <col min="399" max="399" width="19.5" bestFit="1" customWidth="1"/>
    <col min="400" max="400" width="10.625" bestFit="1" customWidth="1"/>
    <col min="401" max="401" width="5.875" bestFit="1" customWidth="1"/>
    <col min="402" max="402" width="3.875" bestFit="1" customWidth="1"/>
    <col min="403" max="403" width="5.875" bestFit="1" customWidth="1"/>
    <col min="404" max="404" width="4.875" bestFit="1" customWidth="1"/>
    <col min="405" max="406" width="5.875" bestFit="1" customWidth="1"/>
    <col min="407" max="409" width="4.875" bestFit="1" customWidth="1"/>
    <col min="410" max="410" width="6.875" bestFit="1" customWidth="1"/>
    <col min="411" max="411" width="4.875" bestFit="1" customWidth="1"/>
    <col min="412" max="413" width="6.875" bestFit="1" customWidth="1"/>
    <col min="414" max="414" width="4.875" bestFit="1" customWidth="1"/>
    <col min="415" max="416" width="6.875" bestFit="1" customWidth="1"/>
    <col min="417" max="417" width="4.875" bestFit="1" customWidth="1"/>
    <col min="418" max="418" width="6.875" bestFit="1" customWidth="1"/>
    <col min="419" max="419" width="4.875" bestFit="1" customWidth="1"/>
    <col min="420" max="421" width="6.875" bestFit="1" customWidth="1"/>
    <col min="422" max="423" width="4.875" bestFit="1" customWidth="1"/>
    <col min="424" max="424" width="6.875" bestFit="1" customWidth="1"/>
    <col min="425" max="425" width="4.875" bestFit="1" customWidth="1"/>
    <col min="426" max="429" width="6.875" bestFit="1" customWidth="1"/>
    <col min="430" max="430" width="4.875" bestFit="1" customWidth="1"/>
    <col min="431" max="431" width="6.875" bestFit="1" customWidth="1"/>
    <col min="432" max="432" width="4.875" bestFit="1" customWidth="1"/>
    <col min="433" max="434" width="6.875" bestFit="1" customWidth="1"/>
    <col min="435" max="436" width="4.875" bestFit="1" customWidth="1"/>
    <col min="437" max="437" width="6.875" bestFit="1" customWidth="1"/>
    <col min="438" max="438" width="4.875" bestFit="1" customWidth="1"/>
    <col min="439" max="440" width="6.875" bestFit="1" customWidth="1"/>
    <col min="441" max="441" width="4.875" bestFit="1" customWidth="1"/>
    <col min="442" max="443" width="6.875" bestFit="1" customWidth="1"/>
    <col min="444" max="445" width="4.875" bestFit="1" customWidth="1"/>
    <col min="446" max="446" width="6.875" bestFit="1" customWidth="1"/>
    <col min="447" max="447" width="5.875" bestFit="1" customWidth="1"/>
    <col min="448" max="449" width="6.875" bestFit="1" customWidth="1"/>
    <col min="450" max="451" width="4.875" bestFit="1" customWidth="1"/>
    <col min="452" max="452" width="6.875" bestFit="1" customWidth="1"/>
    <col min="453" max="453" width="4.875" bestFit="1" customWidth="1"/>
    <col min="454" max="455" width="6.875" bestFit="1" customWidth="1"/>
    <col min="456" max="456" width="4.875" bestFit="1" customWidth="1"/>
    <col min="457" max="458" width="6.875" bestFit="1" customWidth="1"/>
    <col min="459" max="466" width="4.875" bestFit="1" customWidth="1"/>
    <col min="467" max="467" width="15.125" bestFit="1" customWidth="1"/>
    <col min="468" max="468" width="18.375" bestFit="1" customWidth="1"/>
  </cols>
  <sheetData>
    <row r="1" spans="1:6">
      <c r="A1" s="18" t="s">
        <v>56</v>
      </c>
      <c r="B1" s="18" t="s">
        <v>57</v>
      </c>
      <c r="C1" s="17"/>
      <c r="D1" s="17"/>
      <c r="E1" s="17"/>
      <c r="F1" s="17"/>
    </row>
    <row r="2" spans="1:6">
      <c r="A2" s="18" t="s">
        <v>54</v>
      </c>
      <c r="B2" s="17" t="s">
        <v>7</v>
      </c>
      <c r="C2" s="17" t="s">
        <v>5</v>
      </c>
      <c r="D2" s="17" t="s">
        <v>1</v>
      </c>
      <c r="E2" s="17" t="s">
        <v>3</v>
      </c>
      <c r="F2" s="17" t="s">
        <v>55</v>
      </c>
    </row>
    <row r="3" spans="1:6">
      <c r="A3" s="4" t="s">
        <v>11</v>
      </c>
      <c r="B3" s="2">
        <v>118071.60000000002</v>
      </c>
      <c r="C3" s="2">
        <v>92598</v>
      </c>
      <c r="D3" s="2">
        <v>99930.2</v>
      </c>
      <c r="E3" s="2">
        <v>68649.400000000009</v>
      </c>
      <c r="F3" s="2">
        <v>379249.20000000007</v>
      </c>
    </row>
    <row r="4" spans="1:6">
      <c r="A4" s="4" t="s">
        <v>8</v>
      </c>
      <c r="B4" s="2">
        <v>91780.6</v>
      </c>
      <c r="C4" s="2">
        <v>50361.599999999991</v>
      </c>
      <c r="D4" s="2">
        <v>63574.2</v>
      </c>
      <c r="E4" s="2">
        <v>42553.599999999999</v>
      </c>
      <c r="F4" s="2">
        <v>248270.00000000003</v>
      </c>
    </row>
    <row r="5" spans="1:6">
      <c r="A5" s="4" t="s">
        <v>12</v>
      </c>
      <c r="B5" s="2">
        <v>51728</v>
      </c>
      <c r="C5" s="2">
        <v>20849.8</v>
      </c>
      <c r="D5" s="2">
        <v>44639.8</v>
      </c>
      <c r="E5" s="2">
        <v>6112.2</v>
      </c>
      <c r="F5" s="2">
        <v>123329.8</v>
      </c>
    </row>
    <row r="6" spans="1:6">
      <c r="A6" s="4" t="s">
        <v>10</v>
      </c>
      <c r="B6" s="2">
        <v>111727.59999999999</v>
      </c>
      <c r="C6" s="2">
        <v>38039.599999999999</v>
      </c>
      <c r="D6" s="2">
        <v>75859.600000000006</v>
      </c>
      <c r="E6" s="2">
        <v>21789.199999999997</v>
      </c>
      <c r="F6" s="2">
        <v>247416</v>
      </c>
    </row>
    <row r="7" spans="1:6">
      <c r="A7" s="4" t="s">
        <v>26</v>
      </c>
      <c r="B7" s="2">
        <v>125111.00000000001</v>
      </c>
      <c r="C7" s="2">
        <v>78934.000000000015</v>
      </c>
      <c r="D7" s="2">
        <v>90548.400000000009</v>
      </c>
      <c r="E7" s="2">
        <v>69601</v>
      </c>
      <c r="F7" s="2">
        <v>364194.4</v>
      </c>
    </row>
    <row r="8" spans="1:6">
      <c r="A8" s="4" t="s">
        <v>2</v>
      </c>
      <c r="B8" s="2">
        <v>85216.999999999971</v>
      </c>
      <c r="C8" s="2">
        <v>59304.2</v>
      </c>
      <c r="D8" s="2">
        <v>60890.2</v>
      </c>
      <c r="E8" s="2">
        <v>43859</v>
      </c>
      <c r="F8" s="2">
        <v>249270.39999999997</v>
      </c>
    </row>
    <row r="9" spans="1:6">
      <c r="A9" s="4" t="s">
        <v>9</v>
      </c>
      <c r="B9" s="2">
        <v>52960.200000000004</v>
      </c>
      <c r="C9" s="2">
        <v>21508.6</v>
      </c>
      <c r="D9" s="2">
        <v>37033.100000000006</v>
      </c>
      <c r="E9" s="2">
        <v>10894.6</v>
      </c>
      <c r="F9" s="2">
        <v>122396.50000000001</v>
      </c>
    </row>
    <row r="10" spans="1:6">
      <c r="A10" s="4" t="s">
        <v>4</v>
      </c>
      <c r="B10" s="2">
        <v>128588</v>
      </c>
      <c r="C10" s="2">
        <v>88291.4</v>
      </c>
      <c r="D10" s="2">
        <v>116131.80000000002</v>
      </c>
      <c r="E10" s="2">
        <v>32915.600000000006</v>
      </c>
      <c r="F10" s="2">
        <v>365926.80000000005</v>
      </c>
    </row>
    <row r="11" spans="1:6">
      <c r="A11" s="4" t="s">
        <v>55</v>
      </c>
      <c r="B11" s="2">
        <v>765183.99999999988</v>
      </c>
      <c r="C11" s="2">
        <v>449887.19999999995</v>
      </c>
      <c r="D11" s="2">
        <v>588607.30000000016</v>
      </c>
      <c r="E11" s="2">
        <v>296374.59999999998</v>
      </c>
      <c r="F11" s="2">
        <v>2100053.1</v>
      </c>
    </row>
    <row r="33" spans="1:6">
      <c r="A33" s="18" t="s">
        <v>59</v>
      </c>
      <c r="B33" s="18" t="s">
        <v>57</v>
      </c>
      <c r="C33" s="17"/>
      <c r="D33" s="17"/>
      <c r="E33" s="17"/>
      <c r="F33" s="17"/>
    </row>
    <row r="34" spans="1:6">
      <c r="A34" s="18" t="s">
        <v>54</v>
      </c>
      <c r="B34" s="17" t="s">
        <v>7</v>
      </c>
      <c r="C34" s="17" t="s">
        <v>5</v>
      </c>
      <c r="D34" s="17" t="s">
        <v>1</v>
      </c>
      <c r="E34" s="17" t="s">
        <v>3</v>
      </c>
      <c r="F34" s="17" t="s">
        <v>55</v>
      </c>
    </row>
    <row r="35" spans="1:6">
      <c r="A35" s="4" t="s">
        <v>11</v>
      </c>
      <c r="B35" s="2">
        <v>96780</v>
      </c>
      <c r="C35" s="2">
        <v>75900</v>
      </c>
      <c r="D35" s="2">
        <v>81910</v>
      </c>
      <c r="E35" s="2">
        <v>56270</v>
      </c>
      <c r="F35" s="2">
        <v>310860</v>
      </c>
    </row>
    <row r="36" spans="1:6">
      <c r="A36" s="4" t="s">
        <v>8</v>
      </c>
      <c r="B36" s="2">
        <v>75230</v>
      </c>
      <c r="C36" s="2">
        <v>41280</v>
      </c>
      <c r="D36" s="2">
        <v>52110</v>
      </c>
      <c r="E36" s="2">
        <v>34880</v>
      </c>
      <c r="F36" s="2">
        <v>203500</v>
      </c>
    </row>
    <row r="37" spans="1:6">
      <c r="A37" s="4" t="s">
        <v>12</v>
      </c>
      <c r="B37" s="2">
        <v>42400</v>
      </c>
      <c r="C37" s="2">
        <v>17090</v>
      </c>
      <c r="D37" s="2">
        <v>36590</v>
      </c>
      <c r="E37" s="2">
        <v>5010</v>
      </c>
      <c r="F37" s="2">
        <v>101090</v>
      </c>
    </row>
    <row r="38" spans="1:6">
      <c r="A38" s="4" t="s">
        <v>10</v>
      </c>
      <c r="B38" s="2">
        <v>91580</v>
      </c>
      <c r="C38" s="2">
        <v>31180</v>
      </c>
      <c r="D38" s="2">
        <v>62180</v>
      </c>
      <c r="E38" s="2">
        <v>17860</v>
      </c>
      <c r="F38" s="2">
        <v>202800</v>
      </c>
    </row>
    <row r="39" spans="1:6">
      <c r="A39" s="4" t="s">
        <v>26</v>
      </c>
      <c r="B39" s="2">
        <v>102550</v>
      </c>
      <c r="C39" s="2">
        <v>64700</v>
      </c>
      <c r="D39" s="2">
        <v>74220</v>
      </c>
      <c r="E39" s="2">
        <v>57050</v>
      </c>
      <c r="F39" s="2">
        <v>298520</v>
      </c>
    </row>
    <row r="40" spans="1:6">
      <c r="A40" s="4" t="s">
        <v>2</v>
      </c>
      <c r="B40" s="2">
        <v>69850</v>
      </c>
      <c r="C40" s="2">
        <v>48610</v>
      </c>
      <c r="D40" s="2">
        <v>49910</v>
      </c>
      <c r="E40" s="2">
        <v>35950</v>
      </c>
      <c r="F40" s="2">
        <v>204320</v>
      </c>
    </row>
    <row r="41" spans="1:6">
      <c r="A41" s="4" t="s">
        <v>9</v>
      </c>
      <c r="B41" s="2">
        <v>43410</v>
      </c>
      <c r="C41" s="2">
        <v>17630</v>
      </c>
      <c r="D41" s="2">
        <v>30355</v>
      </c>
      <c r="E41" s="2">
        <v>8930</v>
      </c>
      <c r="F41" s="2">
        <v>100325</v>
      </c>
    </row>
    <row r="42" spans="1:6">
      <c r="A42" s="4" t="s">
        <v>4</v>
      </c>
      <c r="B42" s="2">
        <v>105400</v>
      </c>
      <c r="C42" s="2">
        <v>72370</v>
      </c>
      <c r="D42" s="2">
        <v>95190</v>
      </c>
      <c r="E42" s="2">
        <v>26980</v>
      </c>
      <c r="F42" s="2">
        <v>299940</v>
      </c>
    </row>
    <row r="43" spans="1:6">
      <c r="A43" s="4" t="s">
        <v>55</v>
      </c>
      <c r="B43" s="2">
        <v>627200</v>
      </c>
      <c r="C43" s="2">
        <v>368760</v>
      </c>
      <c r="D43" s="2">
        <v>482465</v>
      </c>
      <c r="E43" s="2">
        <v>242930</v>
      </c>
      <c r="F43" s="2">
        <v>1721355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 D A T I _ F A T T U R A Z I O N E _ V 2 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 D A T I _ F A T T U R A Z I O N E _ V 2 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 D A T I _ F A T T U R A Z I O N E _ V 2 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 D A T I _ F A T T U R A Z I O N E _ V 2 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 D A T I _ F A T T U R A Z I O N E _ V 2 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 T a g s \ T a b l e s \ & l t ; T a b l e s \ D A T I _ F A T T U R A Z I O N E _ V 2 & g t ; 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 T a b l e s \ D A T I _ F A T T U R A Z I O N E _ V 2 < / K e y > < / D i a g r a m O b j e c t K e y > < D i a g r a m O b j e c t K e y > < K e y > T a b l e s \ D A T I _ F A T T U R A Z I O N E _ V 2 \ C o l u m n s \ N �   F A T T U R A < / K e y > < / D i a g r a m O b j e c t K e y > < D i a g r a m O b j e c t K e y > < K e y > T a b l e s \ D A T I _ F A T T U R A Z I O N E _ V 2 \ C o l u m n s \ D A T A   F A T T U R A < / K e y > < / D i a g r a m O b j e c t K e y > < D i a g r a m O b j e c t K e y > < K e y > T a b l e s \ D A T I _ F A T T U R A Z I O N E _ V 2 \ C o l u m n s \ I M P O R T O < / K e y > < / D i a g r a m O b j e c t K e y > < D i a g r a m O b j e c t K e y > < K e y > T a b l e s \ D A T I _ F A T T U R A Z I O N E _ V 2 \ C o l u m n s \ C L I E N T E < / K e y > < / D i a g r a m O b j e c t K e y > < D i a g r a m O b j e c t K e y > < K e y > T a b l e s \ D A T I _ F A T T U R A Z I O N E _ V 2 \ C o l u m n s \ O G G E T T O < / K e y > < / D i a g r a m O b j e c t K e y > < D i a g r a m O b j e c t K e y > < K e y > T a b l e s \ D A T I _ F A T T U R A Z I O N E _ V 2 \ C o l u m n s \ D A T A   S C A D E N Z A < / K e y > < / D i a g r a m O b j e c t K e y > < D i a g r a m O b j e c t K e y > < K e y > T a b l e s \ D A T I _ F A T T U R A Z I O N E _ V 2 \ C o l u m n s \ I V A < / K e y > < / D i a g r a m O b j e c t K e y > < D i a g r a m O b j e c t K e y > < K e y > T a b l e s \ D A T I _ F A T T U R A Z I O N E _ V 2 \ C o l u m n s \ L O R D O < / K e y > < / D i a g r a m O b j e c t K e y > < D i a g r a m O b j e c t K e y > < K e y > T a b l e s \ D A T I _ F A T T U R A Z I O N E _ V 2 \ C o l u m n s \ S T A T O 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 R e l a t i o n s h i p s \ & l t ; T a b l e s \ D A T I _ F A T T U R A Z I O N E _ V 2 \ C o l u m n s \ C L I E N T E & g t ; - & l t ; T a b l e s \ C L I E N T I \ C o l u m n s \ C L I E N T E & g t ; \ F K 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 R e l a t i o n s h i p s \ & l t ; T a b l e s \ D A T I _ F A T T U R A Z I O N E _ V 2 \ C o l u m n s \ C L I E N T E & g t ; - & l t ; T a b l e s \ C L I E N T I \ C o l u m n s \ C L I E N T E & g t ; \ P K < / K e y > < / D i a g r a m O b j e c t K e y > < D i a g r a m O b j e c t K e y > < K e y > R e l a t i o n s h i p s \ & l t ; T a b l e s \ D A T I _ F A T T U R A Z I O N E _ V 2 \ C o l u m n s \ C L I E N T E & g t ; - & l t ; T a b l e s \ C L I E N T I \ C o l u m n s \ C L I E N T E & g t ; \ C r o s s F i l t e r 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 T a b l e s \ C L I E N T I 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 T a g s \ T a b l e s \ & l t ; T a b l e s \ D A T I _ F A T T U R A Z I O N E _ V 2 & g t ; 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< / K e y > < / a : K e y > < a : V a l u e   i : t y p e = " D i a g r a m D i s p l a y N o d e V i e w S t a t e " > < H e i g h t > 2 7 0 < / H e i g h t > < I s E x p a n d e d > t r u e < / I s E x p a n d e d > < L a y e d O u t > t r u e < / L a y e d O u t > < W i d t h > 2 3 4 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 2 0 1 < / H e i g h t > < I s E x p a n d e d > t r u e < / I s E x p a n d e d > < I s F o c u s e d > t r u e < / I s F o c u s e d > < L a y e d O u t > t r u e < / L a y e d O u t > < L e f t > 4 2 3 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 ( 2 5 0 , 1 3 5 ) .   E n d p o i n t   2 :   ( 4 0 7 , 1 0 0 , 5 ) 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 2 5 0 < / b : _ x > < b : _ y > 1 3 5 < / b : _ y > < / b : P o i n t > < b : P o i n t > < b : _ x > 3 2 6 . 5 < / b : _ x > < b : _ y > 1 3 5 < / b : _ y > < / b : P o i n t > < b : P o i n t > < b : _ x > 3 2 8 . 5 < / b : _ x > < b : _ y > 1 3 3 < / b : _ y > < / b : P o i n t > < b : P o i n t > < b : _ x > 3 2 8 . 5 < / b : _ x > < b : _ y > 1 0 2 . 5 < / b : _ y > < / b : P o i n t > < b : P o i n t > < b : _ x > 3 3 0 . 5 < / b : _ x > < b : _ y > 1 0 0 . 5 < / b : _ y > < / b : P o i n t > < b : P o i n t > < b : _ x > 4 0 7 < / b : _ x > < b : _ y > 1 0 0 . 5 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 2 3 4 < / b : _ x > < b : _ y > 1 2 7 < / b : _ y > < / L a b e l L o c a t i o n > < L o c a t i o n   x m l n s : b = " h t t p : / / s c h e m a s . d a t a c o n t r a c t . o r g / 2 0 0 4 / 0 7 / S y s t e m . W i n d o w s " > < b : _ x > 2 3 4 < / b : _ x > < b : _ y > 1 3 5 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< / b : _ x > < b : _ y > 9 2 . 5 < / b : _ y > < / L a b e l L o c a t i o n > < L o c a t i o n   x m l n s : b = " h t t p : / / s c h e m a s . d a t a c o n t r a c t . o r g / 2 0 0 4 / 0 7 / S y s t e m . W i n d o w s " > < b : _ x > 4 2 3 < / b : _ x > < b : _ y > 1 0 0 . 5 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 2 5 0 < / b : _ x > < b : _ y > 1 3 5 < / b : _ y > < / b : P o i n t > < b : P o i n t > < b : _ x > 3 2 6 . 5 < / b : _ x > < b : _ y > 1 3 5 < / b : _ y > < / b : P o i n t > < b : P o i n t > < b : _ x > 3 2 8 . 5 < / b : _ x > < b : _ y > 1 3 3 < / b : _ y > < / b : P o i n t > < b : P o i n t > < b : _ x > 3 2 8 . 5 < / b : _ x > < b : _ y > 1 0 2 . 5 < / b : _ y > < / b : P o i n t > < b : P o i n t > < b : _ x > 3 3 0 . 5 < / b : _ x > < b : _ y > 1 0 0 . 5 < / b : _ y > < / b : P o i n t > < b : P o i n t > < b : _ x > 4 0 7 < / b : _ x > < b : _ y > 1 0 0 . 5 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L 0 G A A B Q S w M E F A A C A A g A l w P T W J o x a R 2 m A A A A 9 w A A A B I A H A B D b 2 5 m a W c v U G F j a 2 F n Z S 5 4 b W w g o h g A K K A U A A A A A A A A A A A A A A A A A A A A A A A A A A A A h Y 8 x D o I w G I W v Q r r T l p o Q I T 9 l c D K R x E R j X J t a o R G K o c V y N w e P 5 B X E K O r m + L 7 3 D e / d r z f I h 6 Y O L q q z u j U Z i j B F g T K y P W h T Z q h 3 x 3 C O c g 5 r I U + i V M E o G 5 s O 9 p C h y r l z S o j 3 H v s Z b r u S M E o j s i 9 W G 1 m p R q C P r P / L o T b W C S M V 4 r B 7 j e E M J z G O k j h m m A K Z K B T a f A 0 2 D n 6 2 P x A W f e 3 6 T n H t w u U W y B S B v E / w B 1 B L A w Q U A A I A C A C X A 9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P T W C / / t m S 1 A w A A k Q k A A B M A H A B G b 3 J t d W x h c y 9 T Z W N 0 a W 9 u M S 5 t I K I Y A C i g F A A A A A A A A A A A A A A A A A A A A A A A A A A A A I 1 W 3 W 7 i O B S + r 9 R 3 s N y b s J u i h m G r 1 c 6 y U h T S b r R A U J L O r A p o 5 E l c s O r Y K H a 6 p Y h 3 2 m f Y J 1 u b h C b h Z y g X R B z 7 n O 8 7 3 / k J A s e S c A b C 4 m l 9 v r y 4 v B A L l O E E X M G + H X n g z o 6 i h 8 B + 9 P y R C 0 E P U C w v L 4 D 6 + B m Z E 4 a V y X 2 N M W 0 7 e Z Z h J r / y 7 P k 7 5 8 9 G a z 0 Z o R T 3 Y I S + Y 0 q R B W e b i c O Z V J d m Z h H j C g 5 5 Q p 5 I j C Q H k i y 5 R l D 3 K W 5 H G W L i i W e p w 2 m e s m i 1 x M I o M c 3 1 G o 7 + + 3 f H D Z r A Y / K 2 2 9 a X N i Z Y a + Z 2 7 V Q q O 0 i Q L A 6 9 4 d g P I v / Q y x l 4 7 i h y d w 4 S v 8 q t 3 b + / d 6 O t Q 9 O + R Q k d u + + O H p s w m 9 Z 7 g v Z 8 T n I m E Y g 5 5 Y w h s M S Z 4 A x R 8 v a G J K o S t p O k S N U 4 V M U E 0 P t i A / X E K F 6 A S Z n C 7 K e b d q f z Y S z r O N g 5 h g p 8 4 A d 9 / w D 9 5 8 l V Q W v W O l V P 6 0 x B P 8 B Z F 3 u H X / R Y v K p q V s r S P K j J 7 5 R R Y 8 4 S 8 k Z 0 Y A x Q i f k h 8 S 0 t Q B j Z 0 b s A 5 A l M G r W f g d 9 7 4 E p X 3 u j c d L o m u D W B 9 W s L y A V m A I 7 t e 3 U Z A k w F B q p p g D Y E L q x I h l x I I n O i E F 8 Q 5 R m u i A V 4 S V G M v y C a Y + N c O i Y M / D D 0 1 N P z F a J Z O m e 7 K J H q X L P q 8 0 3 r 8 o K w 0 y T q 2 6 D w 8 X 6 0 A N 4 n / 4 4 o 4 u W k C w M 6 v 0 0 f h C r q N N c G P O 1 j 8 S z 5 c u q O P c f v u + A a 9 F W h g a 1 y W Q k 5 v b k B 7 t + O O x h M r V s w D t Q O c m z w t d v v T I e d 6 + 6 1 N Y 0 p U X F I + 5 W K V y U i Y D m l a v i y H O 8 U v e N z S r j 1 L V x g L B W / k u l 6 4 k m c 9 m B 5 D M 2 / C E t 6 c H t L L y d N o 9 p M a j l g I Z E W m Q B E V T O q 4 S a A k h e 1 z W q L a p z x l E v 8 J 0 a J S t J o Y J t g U h 7 b l I Y x o i g T P c 3 0 9 M S c H Z g z v P S 4 F A 7 W s Y X l H R i L y 5 9 2 d s R W N X P 3 x P V f G v b a v A U k 5 U L 1 e T H N j U Z O + Q s u v M W x F V c x q Y V 7 o J K k G K j 6 L f T 3 N v Z + z A E S c m Q c Q p u f q j i R k k w B Z Z x p x J M a a 2 J H I Z u q 6 j l S r i Q 9 I f D R 8 4 Z I O v Z L r v r i M K k Q U / U 2 D v g / m s w e 7 3 I B M S 7 B g A j Z 9 o S b L u X K 2 P 4 o 1 B g i G S 8 I m + t W F 0 a A Y 5 4 l 7 T u C a b L d I c L 4 1 t J M Y T E 3 m 1 a r o j X O q Z 5 + 3 V 4 / l u g Y f 6 1 Q P X 2 H Y s R O 5 K 8 W h M y Q L E U + k X q D z e 7 V o x H U t v 1 j S 1 7 1 a l I z Q V h X m P G U M I 1 x p B O Z + l 9 S Z b P H p p Y I d L x I 7 d G 9 e Y D e q O 8 F 3 u O j D / c m A r p D 2 x v U r d u X x / u + b S 7 c I x w / / w 9 Q S w E C L Q A U A A I A C A C X A 9 N Y m j F p H a Y A A A D 3 A A A A E g A A A A A A A A A A A A A A A A A A A A A A Q 2 9 u Z m l n L 1 B h Y 2 t h Z 2 U u e G 1 s U E s B A i 0 A F A A C A A g A l w P T W A / K 6 a u k A A A A 6 Q A A A B M A A A A A A A A A A A A A A A A A 8 g A A A F t D b 2 5 0 Z W 5 0 X 1 R 5 c G V z X S 5 4 b W x Q S w E C L Q A U A A I A C A C X A 9 N Y L / + 2 Z L U D A A C R C Q A A E w A A A A A A A A A A A A A A A A D j A Q A A R m 9 y b X V s Y X M v U 2 V j d G l v b j E u b V B L B Q Y A A A A A A w A D A M I A A A D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H g A A A A A A A A 0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T E l F T l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T k 6 M D I 6 M j M u N j c y O T U z M F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S U V O V E k v V G V z d G 8 g d H J v b m N h d G 8 u e 0 N v b H V t b j E s M H 0 m c X V v d D s s J n F 1 b 3 Q 7 U 2 V j d G l v b j E v Q 0 x J R U 5 U S S 9 Q d W x p d G 8 g d G V z d G 8 u e 0 R B V E k s M X 0 m c X V v d D s s J n F 1 b 3 Q 7 U 2 V j d G l v b j E v Q 0 x J R U 5 U S S 9 V b H R p b W U g c m l n a G U g c m l t b 3 N z Z S 5 7 Q 2 9 s d W 1 u N C w y f S Z x d W 9 0 O y w m c X V v d D t T Z W N 0 a W 9 u M S 9 D T E l F T l R J L 1 V s d G l t Z S B y a W d o Z S B y a W 1 v c 3 N l L n t D b 2 x 1 b W 4 1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k v V G V z d G 8 g d H J v b m N h d G 8 u e 0 N v b H V t b j E s M H 0 m c X V v d D s s J n F 1 b 3 Q 7 U 2 V j d G l v b j E v Q 0 x J R U 5 U S S 9 Q d W x p d G 8 g d G V z d G 8 u e 0 R B V E k s M X 0 m c X V v d D s s J n F 1 b 3 Q 7 U 2 V j d G l v b j E v Q 0 x J R U 5 U S S 9 V b H R p b W U g c m l n a G U g c m l t b 3 N z Z S 5 7 Q 2 9 s d W 1 u N C w y f S Z x d W 9 0 O y w m c X V v d D t T Z W N 0 a W 9 u M S 9 D T E l F T l R J L 1 V s d G l t Z S B y a W d o Z S B y a W 1 v c 3 N l L n t D b 2 x 1 b W 4 1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R k F U V F V S Q V p J T 0 5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Q V R J X 0 Z B V F R V U k F a S U 9 O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T g 6 M z E 6 M j A u N T g z N j E 1 N 1 o i I C 8 + P E V u d H J 5 I F R 5 c G U 9 I k Z p b G x D b 2 x 1 b W 5 U e X B l c y I g V m F s d W U 9 I n N B d 2 t E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I C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g R k F U V F V S Q V p J T 0 5 F X 1 Y y L 0 1 v Z G l m a W N h d G 8 g d G l w b y 5 7 T s K w I E Z B V F R V U k E s M H 0 m c X V v d D s s J n F 1 b 3 Q 7 U 2 V j d G l v b j E v R E F U S S B G Q V R U V V J B W k l P T k V f V j I v T W 9 k a W Z p Y 2 F 0 b y B 0 a X B v L n t E Q V R B I E Z B V F R V U k E s M X 0 m c X V v d D s s J n F 1 b 3 Q 7 U 2 V j d G l v b j E v R E F U S S B G Q V R U V V J B W k l P T k V f V j I v T W 9 k a W Z p Y 2 F 0 b y B 0 a X B v L n t J T V B P U l R P L D J 9 J n F 1 b 3 Q 7 L C Z x d W 9 0 O 1 N l Y 3 R p b 2 4 x L 0 R B V E k g R k F U V F V S Q V p J T 0 5 F X 1 Y y L 1 N v c 3 R p d H V p d G 8 g d m F s b 3 J l L n t D T E l F T l R F L D N 9 J n F 1 b 3 Q 7 L C Z x d W 9 0 O 1 N l Y 3 R p b 2 4 x L 0 R B V E k g R k F U V F V S Q V p J T 0 5 F X 1 Y y L 0 1 v Z G l m a W N h d G 8 g d G l w b y 5 7 T 0 d H R V R U T y w 0 f S Z x d W 9 0 O y w m c X V v d D t T Z W N 0 a W 9 u M S 9 E Q V R J I E Z B V F R V U k F a S U 9 O R V 9 W M i 9 N b 2 R p Z m l j Y X R v I H R p c G 8 u e 0 R B V E E g U 0 N B R E V O W k E s N X 0 m c X V v d D s s J n F 1 b 3 Q 7 U 2 V j d G l v b j E v R E F U S S B G Q V R U V V J B W k l P T k V f V j I v T W 9 k a W Z p Y 2 F 0 b y B 0 a X B v M S 5 7 S V Z B I C w 2 f S Z x d W 9 0 O y w m c X V v d D t T Z W N 0 a W 9 u M S 9 E Q V R J I E Z B V F R V U k F a S U 9 O R V 9 W M i 9 N b 2 R p Z m l j Y X R v I H R p c G 8 x L n t M T 1 J E T y w 3 f S Z x d W 9 0 O y w m c X V v d D t T Z W N 0 a W 9 u M S 9 E Q V R J I E Z B V F R V U k F a S U 9 O R V 9 W M i 9 D b 2 x v b m 5 h I G N v b m R p e m l v b m F s Z S B h Z 2 d p d W 5 0 Y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F U S S B G Q V R U V V J B W k l P T k V f V j I v T W 9 k a W Z p Y 2 F 0 b y B 0 a X B v L n t O w r A g R k F U V F V S Q S w w f S Z x d W 9 0 O y w m c X V v d D t T Z W N 0 a W 9 u M S 9 E Q V R J I E Z B V F R V U k F a S U 9 O R V 9 W M i 9 N b 2 R p Z m l j Y X R v I H R p c G 8 u e 0 R B V E E g R k F U V F V S Q S w x f S Z x d W 9 0 O y w m c X V v d D t T Z W N 0 a W 9 u M S 9 E Q V R J I E Z B V F R V U k F a S U 9 O R V 9 W M i 9 N b 2 R p Z m l j Y X R v I H R p c G 8 u e 0 l N U E 9 S V E 8 s M n 0 m c X V v d D s s J n F 1 b 3 Q 7 U 2 V j d G l v b j E v R E F U S S B G Q V R U V V J B W k l P T k V f V j I v U 2 9 z d G l 0 d W l 0 b y B 2 Y W x v c m U u e 0 N M S U V O V E U s M 3 0 m c X V v d D s s J n F 1 b 3 Q 7 U 2 V j d G l v b j E v R E F U S S B G Q V R U V V J B W k l P T k V f V j I v T W 9 k a W Z p Y 2 F 0 b y B 0 a X B v L n t P R 0 d F V F R P L D R 9 J n F 1 b 3 Q 7 L C Z x d W 9 0 O 1 N l Y 3 R p b 2 4 x L 0 R B V E k g R k F U V F V S Q V p J T 0 5 F X 1 Y y L 0 1 v Z G l m a W N h d G 8 g d G l w b y 5 7 R E F U Q S B T Q 0 F E R U 5 a Q S w 1 f S Z x d W 9 0 O y w m c X V v d D t T Z W N 0 a W 9 u M S 9 E Q V R J I E Z B V F R V U k F a S U 9 O R V 9 W M i 9 N b 2 R p Z m l j Y X R v I H R p c G 8 x L n t J V k E g L D Z 9 J n F 1 b 3 Q 7 L C Z x d W 9 0 O 1 N l Y 3 R p b 2 4 x L 0 R B V E k g R k F U V F V S Q V p J T 0 5 F X 1 Y y L 0 1 v Z G l m a W N h d G 8 g d G l w b z E u e 0 x P U k R P L D d 9 J n F 1 b 3 Q 7 L C Z x d W 9 0 O 1 N l Y 3 R p b 2 4 x L 0 R B V E k g R k F U V F V S Q V p J T 0 5 F X 1 Y y L 0 N v b G 9 u b m E g Y 2 9 u Z G l 6 a W 9 u Y W x l I G F n Z 2 l 1 b n R h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S S U y M E Z B V F R V U k F a S U 9 O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Z B V F R V U k F a S U 9 O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G Q V R U V V J B W k l P T k U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R k F U V F V S Q V p J T 0 5 F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G Q V R U V V J B W k l P T k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Z B V F R V U k F a S U 9 O R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R k F U V F V S Q V p J T 0 5 F L 1 N v c 3 R p d H V p d G 8 l M j B 2 Y W x v c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B H S w 1 j b Y 0 u l l g 0 H P i U d + A A A A A A C A A A A A A A Q Z g A A A A E A A C A A A A B Y / i 4 h L c v O M N p H R b o 2 Z S 4 Q L d n Q X 1 b c n V f U 0 8 H 3 R w 3 4 G Q A A A A A O g A A A A A I A A C A A A A D d g r D Z C i x S 6 7 U M p f r 3 R t Q m / U e E 4 8 a P U 5 b T c e K O p 0 N l + F A A A A D k g a z Q e k t O M 3 H Q i k F k G D E H d z P O S c Q k h T 9 M C i p l n I / c I Q B r v O / K r m L j t X 5 p F v v X V y x R 3 I 3 k L g 6 D F q z L v J 8 u z o q O c v S e v y W D i s P 0 k n Y C 1 y a C D U A A A A C S 3 g f n b j t H i + z K 9 S Y Q r x C Z s X d W 7 4 I g a p M o A F g Q / G / C g h Z z S 0 U d f 5 c r 5 p s j G R F j r C x f q i 4 7 h m X f x L 2 U o X J Z H Y T j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 2 0 2 4 - 0 6 - 1 9 T 0 1 : 0 4 : 0 5 . 7 9 0 8 2 0 2 + 0 2 : 0 0 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I _ F A T T U R A Z I O N E _ V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< / s t r i n g > < / k e y > < v a l u e > < i n t > 7 0 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Z I O N E _ V 2 , C L I E N T I ] ] > < / C u s t o m C o n t e n t > < / G e m i n i > 
</file>

<file path=customXml/itemProps1.xml><?xml version="1.0" encoding="utf-8"?>
<ds:datastoreItem xmlns:ds="http://schemas.openxmlformats.org/officeDocument/2006/customXml" ds:itemID="{C8C89F03-E643-440B-B49C-BE254AD1278A}">
  <ds:schemaRefs/>
</ds:datastoreItem>
</file>

<file path=customXml/itemProps10.xml><?xml version="1.0" encoding="utf-8"?>
<ds:datastoreItem xmlns:ds="http://schemas.openxmlformats.org/officeDocument/2006/customXml" ds:itemID="{5AF51AB1-172A-4B85-9FA2-26AA0E3B78C3}">
  <ds:schemaRefs/>
</ds:datastoreItem>
</file>

<file path=customXml/itemProps11.xml><?xml version="1.0" encoding="utf-8"?>
<ds:datastoreItem xmlns:ds="http://schemas.openxmlformats.org/officeDocument/2006/customXml" ds:itemID="{85C4D196-7B64-4DEE-8E3C-67F67489C474}">
  <ds:schemaRefs/>
</ds:datastoreItem>
</file>

<file path=customXml/itemProps12.xml><?xml version="1.0" encoding="utf-8"?>
<ds:datastoreItem xmlns:ds="http://schemas.openxmlformats.org/officeDocument/2006/customXml" ds:itemID="{A9174810-C96A-4546-A589-2E620D6B174C}">
  <ds:schemaRefs/>
</ds:datastoreItem>
</file>

<file path=customXml/itemProps13.xml><?xml version="1.0" encoding="utf-8"?>
<ds:datastoreItem xmlns:ds="http://schemas.openxmlformats.org/officeDocument/2006/customXml" ds:itemID="{77180300-29E3-47AF-9EB7-09FD0681A45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1845211C-4B87-44E2-BD4C-74EBD64FC1B9}">
  <ds:schemaRefs/>
</ds:datastoreItem>
</file>

<file path=customXml/itemProps15.xml><?xml version="1.0" encoding="utf-8"?>
<ds:datastoreItem xmlns:ds="http://schemas.openxmlformats.org/officeDocument/2006/customXml" ds:itemID="{A28D6865-953A-40D2-86B7-9F20BF1F1031}">
  <ds:schemaRefs/>
</ds:datastoreItem>
</file>

<file path=customXml/itemProps16.xml><?xml version="1.0" encoding="utf-8"?>
<ds:datastoreItem xmlns:ds="http://schemas.openxmlformats.org/officeDocument/2006/customXml" ds:itemID="{BCD2CDF9-8830-4366-9703-1CFAF1DC92CF}">
  <ds:schemaRefs/>
</ds:datastoreItem>
</file>

<file path=customXml/itemProps17.xml><?xml version="1.0" encoding="utf-8"?>
<ds:datastoreItem xmlns:ds="http://schemas.openxmlformats.org/officeDocument/2006/customXml" ds:itemID="{9B314316-8A8C-4440-AEB5-427025977B70}">
  <ds:schemaRefs/>
</ds:datastoreItem>
</file>

<file path=customXml/itemProps18.xml><?xml version="1.0" encoding="utf-8"?>
<ds:datastoreItem xmlns:ds="http://schemas.openxmlformats.org/officeDocument/2006/customXml" ds:itemID="{9379FD9E-FDC3-4CD2-890F-582D1B204E07}">
  <ds:schemaRefs/>
</ds:datastoreItem>
</file>

<file path=customXml/itemProps2.xml><?xml version="1.0" encoding="utf-8"?>
<ds:datastoreItem xmlns:ds="http://schemas.openxmlformats.org/officeDocument/2006/customXml" ds:itemID="{ACFBE287-DFC7-4FCA-9FC8-F209D2DD9709}">
  <ds:schemaRefs/>
</ds:datastoreItem>
</file>

<file path=customXml/itemProps3.xml><?xml version="1.0" encoding="utf-8"?>
<ds:datastoreItem xmlns:ds="http://schemas.openxmlformats.org/officeDocument/2006/customXml" ds:itemID="{E03F4A24-E8B5-4F65-8071-3315C710E2D0}">
  <ds:schemaRefs/>
</ds:datastoreItem>
</file>

<file path=customXml/itemProps4.xml><?xml version="1.0" encoding="utf-8"?>
<ds:datastoreItem xmlns:ds="http://schemas.openxmlformats.org/officeDocument/2006/customXml" ds:itemID="{77D951C2-811B-463B-A3FD-20FE9E9F6AD6}">
  <ds:schemaRefs/>
</ds:datastoreItem>
</file>

<file path=customXml/itemProps5.xml><?xml version="1.0" encoding="utf-8"?>
<ds:datastoreItem xmlns:ds="http://schemas.openxmlformats.org/officeDocument/2006/customXml" ds:itemID="{49FFA9DA-F81C-44E1-9507-D2539EDB7484}">
  <ds:schemaRefs/>
</ds:datastoreItem>
</file>

<file path=customXml/itemProps6.xml><?xml version="1.0" encoding="utf-8"?>
<ds:datastoreItem xmlns:ds="http://schemas.openxmlformats.org/officeDocument/2006/customXml" ds:itemID="{531FC5D4-0E0F-40A1-8E47-A83826FE72AE}">
  <ds:schemaRefs/>
</ds:datastoreItem>
</file>

<file path=customXml/itemProps7.xml><?xml version="1.0" encoding="utf-8"?>
<ds:datastoreItem xmlns:ds="http://schemas.openxmlformats.org/officeDocument/2006/customXml" ds:itemID="{F9EC0845-3A48-499E-95F1-AD86150DE006}">
  <ds:schemaRefs/>
</ds:datastoreItem>
</file>

<file path=customXml/itemProps8.xml><?xml version="1.0" encoding="utf-8"?>
<ds:datastoreItem xmlns:ds="http://schemas.openxmlformats.org/officeDocument/2006/customXml" ds:itemID="{1965764C-ECA1-4D3A-9C94-E59EDFB0D324}">
  <ds:schemaRefs/>
</ds:datastoreItem>
</file>

<file path=customXml/itemProps9.xml><?xml version="1.0" encoding="utf-8"?>
<ds:datastoreItem xmlns:ds="http://schemas.openxmlformats.org/officeDocument/2006/customXml" ds:itemID="{0582D32E-3A7E-420C-A7C2-B8D4CBBE56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dati_fatturazione</vt:lpstr>
      <vt:lpstr>DATI FATTURAZIONE</vt:lpstr>
      <vt:lpstr>CLIENTI</vt:lpstr>
      <vt:lpstr>MASCHERA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Ricci</dc:creator>
  <cp:lastModifiedBy>Mariagrazia Buzzanca</cp:lastModifiedBy>
  <dcterms:created xsi:type="dcterms:W3CDTF">2024-06-18T18:01:56Z</dcterms:created>
  <dcterms:modified xsi:type="dcterms:W3CDTF">2024-06-18T23:04:06Z</dcterms:modified>
</cp:coreProperties>
</file>