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peg" sheetId="1" state="visible" r:id="rId2"/>
    <sheet name="png" sheetId="2" state="visible" r:id="rId3"/>
  </sheets>
  <definedNames>
    <definedName function="false" hidden="true" localSheetId="0" name="_xlnm._FilterDatabase" vbProcedure="false">jpeg!$A$1:$H$201</definedName>
    <definedName function="false" hidden="true" localSheetId="1" name="_xlnm._FilterDatabase" vbProcedure="false">png!$A$1:$F$201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<sst xmlns="http://schemas.openxmlformats.org/spreadsheetml/2006/main" count="1219" uniqueCount="259">
  <si>
    <t xml:space="preserve">image</t>
  </si>
  <si>
    <t xml:space="preserve">video</t>
  </si>
  <si>
    <t xml:space="preserve">video officiel</t>
  </si>
  <si>
    <t xml:space="preserve">minutage</t>
  </si>
  <si>
    <t xml:space="preserve">distance euclidienne</t>
  </si>
  <si>
    <t xml:space="preserve">temps demandé</t>
  </si>
  <si>
    <t xml:space="preserve">minutage officiel</t>
  </si>
  <si>
    <t xml:space="preserve">delta</t>
  </si>
  <si>
    <t xml:space="preserve">temps total</t>
  </si>
  <si>
    <t xml:space="preserve">delta moyen</t>
  </si>
  <si>
    <t xml:space="preserve">i124</t>
  </si>
  <si>
    <t xml:space="preserve">v12</t>
  </si>
  <si>
    <t xml:space="preserve">i196</t>
  </si>
  <si>
    <t xml:space="preserve">v48</t>
  </si>
  <si>
    <t xml:space="preserve">i107</t>
  </si>
  <si>
    <t xml:space="preserve">v27</t>
  </si>
  <si>
    <t xml:space="preserve">i177</t>
  </si>
  <si>
    <t xml:space="preserve">v17</t>
  </si>
  <si>
    <t xml:space="preserve">i048</t>
  </si>
  <si>
    <t xml:space="preserve">v18</t>
  </si>
  <si>
    <t xml:space="preserve">i134</t>
  </si>
  <si>
    <t xml:space="preserve">i063</t>
  </si>
  <si>
    <t xml:space="preserve">v50</t>
  </si>
  <si>
    <t xml:space="preserve">i132</t>
  </si>
  <si>
    <t xml:space="preserve">i034</t>
  </si>
  <si>
    <t xml:space="preserve">v20</t>
  </si>
  <si>
    <t xml:space="preserve">i020</t>
  </si>
  <si>
    <t xml:space="preserve">i156</t>
  </si>
  <si>
    <t xml:space="preserve">v09</t>
  </si>
  <si>
    <t xml:space="preserve">i044</t>
  </si>
  <si>
    <t xml:space="preserve">v39</t>
  </si>
  <si>
    <t xml:space="preserve">i119</t>
  </si>
  <si>
    <t xml:space="preserve">i179</t>
  </si>
  <si>
    <t xml:space="preserve">i140</t>
  </si>
  <si>
    <t xml:space="preserve">v38</t>
  </si>
  <si>
    <t xml:space="preserve">i163</t>
  </si>
  <si>
    <t xml:space="preserve">v33</t>
  </si>
  <si>
    <t xml:space="preserve">i143</t>
  </si>
  <si>
    <t xml:space="preserve">v47</t>
  </si>
  <si>
    <t xml:space="preserve">i041</t>
  </si>
  <si>
    <t xml:space="preserve">i021</t>
  </si>
  <si>
    <t xml:space="preserve">i032</t>
  </si>
  <si>
    <t xml:space="preserve">v14</t>
  </si>
  <si>
    <t xml:space="preserve">i018</t>
  </si>
  <si>
    <t xml:space="preserve">v35</t>
  </si>
  <si>
    <t xml:space="preserve">i039</t>
  </si>
  <si>
    <t xml:space="preserve">v31</t>
  </si>
  <si>
    <t xml:space="preserve">i133</t>
  </si>
  <si>
    <t xml:space="preserve">v07</t>
  </si>
  <si>
    <t xml:space="preserve">i031</t>
  </si>
  <si>
    <t xml:space="preserve">v42</t>
  </si>
  <si>
    <t xml:space="preserve">i171</t>
  </si>
  <si>
    <t xml:space="preserve">i024</t>
  </si>
  <si>
    <t xml:space="preserve">i152</t>
  </si>
  <si>
    <t xml:space="preserve">i002</t>
  </si>
  <si>
    <t xml:space="preserve">i115</t>
  </si>
  <si>
    <t xml:space="preserve">i176</t>
  </si>
  <si>
    <t xml:space="preserve">v32</t>
  </si>
  <si>
    <t xml:space="preserve">i061</t>
  </si>
  <si>
    <t xml:space="preserve">v26</t>
  </si>
  <si>
    <t xml:space="preserve">i045</t>
  </si>
  <si>
    <t xml:space="preserve">i144</t>
  </si>
  <si>
    <t xml:space="preserve">i147</t>
  </si>
  <si>
    <t xml:space="preserve">i015</t>
  </si>
  <si>
    <t xml:space="preserve">v13</t>
  </si>
  <si>
    <t xml:space="preserve">i046</t>
  </si>
  <si>
    <t xml:space="preserve">i072</t>
  </si>
  <si>
    <t xml:space="preserve">v29</t>
  </si>
  <si>
    <t xml:space="preserve">i038</t>
  </si>
  <si>
    <t xml:space="preserve">i194</t>
  </si>
  <si>
    <t xml:space="preserve">i155</t>
  </si>
  <si>
    <t xml:space="preserve">i103</t>
  </si>
  <si>
    <t xml:space="preserve">i159</t>
  </si>
  <si>
    <t xml:space="preserve">v45</t>
  </si>
  <si>
    <t xml:space="preserve">i053</t>
  </si>
  <si>
    <t xml:space="preserve">i025</t>
  </si>
  <si>
    <t xml:space="preserve">i166</t>
  </si>
  <si>
    <t xml:space="preserve">v06</t>
  </si>
  <si>
    <t xml:space="preserve">i082</t>
  </si>
  <si>
    <t xml:space="preserve">v19</t>
  </si>
  <si>
    <t xml:space="preserve">i013</t>
  </si>
  <si>
    <t xml:space="preserve">i129</t>
  </si>
  <si>
    <t xml:space="preserve">v03</t>
  </si>
  <si>
    <t xml:space="preserve">i047</t>
  </si>
  <si>
    <t xml:space="preserve">v11</t>
  </si>
  <si>
    <t xml:space="preserve">i030</t>
  </si>
  <si>
    <t xml:space="preserve">v22</t>
  </si>
  <si>
    <t xml:space="preserve">i023</t>
  </si>
  <si>
    <t xml:space="preserve">v36</t>
  </si>
  <si>
    <t xml:space="preserve">i149</t>
  </si>
  <si>
    <t xml:space="preserve">i005</t>
  </si>
  <si>
    <t xml:space="preserve">i180</t>
  </si>
  <si>
    <t xml:space="preserve">i157</t>
  </si>
  <si>
    <t xml:space="preserve">v05</t>
  </si>
  <si>
    <t xml:space="preserve">i042</t>
  </si>
  <si>
    <t xml:space="preserve">i093</t>
  </si>
  <si>
    <t xml:space="preserve">i085</t>
  </si>
  <si>
    <t xml:space="preserve">i123</t>
  </si>
  <si>
    <t xml:space="preserve">v44</t>
  </si>
  <si>
    <t xml:space="preserve">i099</t>
  </si>
  <si>
    <t xml:space="preserve">v08</t>
  </si>
  <si>
    <t xml:space="preserve">i052</t>
  </si>
  <si>
    <t xml:space="preserve">i146</t>
  </si>
  <si>
    <t xml:space="preserve">i090</t>
  </si>
  <si>
    <t xml:space="preserve">i068</t>
  </si>
  <si>
    <t xml:space="preserve">v10</t>
  </si>
  <si>
    <t xml:space="preserve">i168</t>
  </si>
  <si>
    <t xml:space="preserve">v34</t>
  </si>
  <si>
    <t xml:space="preserve">i197</t>
  </si>
  <si>
    <t xml:space="preserve">i164</t>
  </si>
  <si>
    <t xml:space="preserve">v43</t>
  </si>
  <si>
    <t xml:space="preserve">i181</t>
  </si>
  <si>
    <t xml:space="preserve">v16</t>
  </si>
  <si>
    <t xml:space="preserve">i092</t>
  </si>
  <si>
    <t xml:space="preserve">i195</t>
  </si>
  <si>
    <t xml:space="preserve">i006</t>
  </si>
  <si>
    <t xml:space="preserve">i075</t>
  </si>
  <si>
    <t xml:space="preserve">i064</t>
  </si>
  <si>
    <t xml:space="preserve">i059</t>
  </si>
  <si>
    <t xml:space="preserve">v46</t>
  </si>
  <si>
    <t xml:space="preserve">i084</t>
  </si>
  <si>
    <t xml:space="preserve">v04</t>
  </si>
  <si>
    <t xml:space="preserve">i120</t>
  </si>
  <si>
    <t xml:space="preserve">i088</t>
  </si>
  <si>
    <t xml:space="preserve">i011</t>
  </si>
  <si>
    <t xml:space="preserve">i077</t>
  </si>
  <si>
    <t xml:space="preserve">i097</t>
  </si>
  <si>
    <t xml:space="preserve">i028</t>
  </si>
  <si>
    <t xml:space="preserve">i113</t>
  </si>
  <si>
    <t xml:space="preserve">i116</t>
  </si>
  <si>
    <t xml:space="preserve">v01</t>
  </si>
  <si>
    <t xml:space="preserve">i033</t>
  </si>
  <si>
    <t xml:space="preserve">i126</t>
  </si>
  <si>
    <t xml:space="preserve">i079</t>
  </si>
  <si>
    <t xml:space="preserve">i137</t>
  </si>
  <si>
    <t xml:space="preserve">i051</t>
  </si>
  <si>
    <t xml:space="preserve">i036</t>
  </si>
  <si>
    <t xml:space="preserve">i100</t>
  </si>
  <si>
    <t xml:space="preserve">i199</t>
  </si>
  <si>
    <t xml:space="preserve">i182</t>
  </si>
  <si>
    <t xml:space="preserve">i104</t>
  </si>
  <si>
    <t xml:space="preserve">i066</t>
  </si>
  <si>
    <t xml:space="preserve">i056</t>
  </si>
  <si>
    <t xml:space="preserve">i121</t>
  </si>
  <si>
    <t xml:space="preserve">i003</t>
  </si>
  <si>
    <t xml:space="preserve">i108</t>
  </si>
  <si>
    <t xml:space="preserve">v21</t>
  </si>
  <si>
    <t xml:space="preserve">i172</t>
  </si>
  <si>
    <t xml:space="preserve">v49</t>
  </si>
  <si>
    <t xml:space="preserve">i178</t>
  </si>
  <si>
    <t xml:space="preserve">v41</t>
  </si>
  <si>
    <t xml:space="preserve">i091</t>
  </si>
  <si>
    <t xml:space="preserve">i049</t>
  </si>
  <si>
    <t xml:space="preserve">v23</t>
  </si>
  <si>
    <t xml:space="preserve">i111</t>
  </si>
  <si>
    <t xml:space="preserve">i193</t>
  </si>
  <si>
    <t xml:space="preserve">i078</t>
  </si>
  <si>
    <t xml:space="preserve">i139</t>
  </si>
  <si>
    <t xml:space="preserve">i198</t>
  </si>
  <si>
    <t xml:space="preserve">v24</t>
  </si>
  <si>
    <t xml:space="preserve">i117</t>
  </si>
  <si>
    <t xml:space="preserve">i004</t>
  </si>
  <si>
    <t xml:space="preserve">i019</t>
  </si>
  <si>
    <t xml:space="preserve">v25</t>
  </si>
  <si>
    <t xml:space="preserve">i080</t>
  </si>
  <si>
    <t xml:space="preserve">i101</t>
  </si>
  <si>
    <t xml:space="preserve">i188</t>
  </si>
  <si>
    <t xml:space="preserve">i055</t>
  </si>
  <si>
    <t xml:space="preserve">i102</t>
  </si>
  <si>
    <t xml:space="preserve">v30</t>
  </si>
  <si>
    <t xml:space="preserve">i187</t>
  </si>
  <si>
    <t xml:space="preserve">i114</t>
  </si>
  <si>
    <t xml:space="preserve">i128</t>
  </si>
  <si>
    <t xml:space="preserve">i154</t>
  </si>
  <si>
    <t xml:space="preserve">i027</t>
  </si>
  <si>
    <t xml:space="preserve">i200</t>
  </si>
  <si>
    <t xml:space="preserve">i112</t>
  </si>
  <si>
    <t xml:space="preserve">i070</t>
  </si>
  <si>
    <t xml:space="preserve">i029</t>
  </si>
  <si>
    <t xml:space="preserve">v37</t>
  </si>
  <si>
    <t xml:space="preserve">i008</t>
  </si>
  <si>
    <t xml:space="preserve">i050</t>
  </si>
  <si>
    <t xml:space="preserve">i110</t>
  </si>
  <si>
    <t xml:space="preserve">i174</t>
  </si>
  <si>
    <t xml:space="preserve">i067</t>
  </si>
  <si>
    <t xml:space="preserve">i058</t>
  </si>
  <si>
    <t xml:space="preserve">i185</t>
  </si>
  <si>
    <t xml:space="preserve">v15</t>
  </si>
  <si>
    <t xml:space="preserve">i131</t>
  </si>
  <si>
    <t xml:space="preserve">i135</t>
  </si>
  <si>
    <t xml:space="preserve">i169</t>
  </si>
  <si>
    <t xml:space="preserve">i158</t>
  </si>
  <si>
    <t xml:space="preserve">i167</t>
  </si>
  <si>
    <t xml:space="preserve">i040</t>
  </si>
  <si>
    <t xml:space="preserve">i162</t>
  </si>
  <si>
    <t xml:space="preserve">i012</t>
  </si>
  <si>
    <t xml:space="preserve">i037</t>
  </si>
  <si>
    <t xml:space="preserve">i069</t>
  </si>
  <si>
    <t xml:space="preserve">i074</t>
  </si>
  <si>
    <t xml:space="preserve">i150</t>
  </si>
  <si>
    <t xml:space="preserve">i184</t>
  </si>
  <si>
    <t xml:space="preserve">out</t>
  </si>
  <si>
    <t xml:space="preserve">i001</t>
  </si>
  <si>
    <t xml:space="preserve">i007</t>
  </si>
  <si>
    <t xml:space="preserve">i009</t>
  </si>
  <si>
    <t xml:space="preserve">i010</t>
  </si>
  <si>
    <t xml:space="preserve">i014</t>
  </si>
  <si>
    <t xml:space="preserve">i016</t>
  </si>
  <si>
    <t xml:space="preserve">i017</t>
  </si>
  <si>
    <t xml:space="preserve">i022</t>
  </si>
  <si>
    <t xml:space="preserve">i026</t>
  </si>
  <si>
    <t xml:space="preserve">i035</t>
  </si>
  <si>
    <t xml:space="preserve">i043</t>
  </si>
  <si>
    <t xml:space="preserve">i054</t>
  </si>
  <si>
    <t xml:space="preserve">i057</t>
  </si>
  <si>
    <t xml:space="preserve">i060</t>
  </si>
  <si>
    <t xml:space="preserve">i062</t>
  </si>
  <si>
    <t xml:space="preserve">i065</t>
  </si>
  <si>
    <t xml:space="preserve">i071</t>
  </si>
  <si>
    <t xml:space="preserve">i073</t>
  </si>
  <si>
    <t xml:space="preserve">i076</t>
  </si>
  <si>
    <t xml:space="preserve">i081</t>
  </si>
  <si>
    <t xml:space="preserve">i083</t>
  </si>
  <si>
    <t xml:space="preserve">i086</t>
  </si>
  <si>
    <t xml:space="preserve">i087</t>
  </si>
  <si>
    <t xml:space="preserve">i089</t>
  </si>
  <si>
    <t xml:space="preserve">v28</t>
  </si>
  <si>
    <t xml:space="preserve">i094</t>
  </si>
  <si>
    <t xml:space="preserve">i095</t>
  </si>
  <si>
    <t xml:space="preserve">i096</t>
  </si>
  <si>
    <t xml:space="preserve">i098</t>
  </si>
  <si>
    <t xml:space="preserve">i105</t>
  </si>
  <si>
    <t xml:space="preserve">i106</t>
  </si>
  <si>
    <t xml:space="preserve">i109</t>
  </si>
  <si>
    <t xml:space="preserve">i118</t>
  </si>
  <si>
    <t xml:space="preserve">i122</t>
  </si>
  <si>
    <t xml:space="preserve">i125</t>
  </si>
  <si>
    <t xml:space="preserve">i127</t>
  </si>
  <si>
    <t xml:space="preserve">i130</t>
  </si>
  <si>
    <t xml:space="preserve">i136</t>
  </si>
  <si>
    <t xml:space="preserve">i138</t>
  </si>
  <si>
    <t xml:space="preserve">i141</t>
  </si>
  <si>
    <t xml:space="preserve">i142</t>
  </si>
  <si>
    <t xml:space="preserve">i145</t>
  </si>
  <si>
    <t xml:space="preserve">i148</t>
  </si>
  <si>
    <t xml:space="preserve">i151</t>
  </si>
  <si>
    <t xml:space="preserve">i153</t>
  </si>
  <si>
    <t xml:space="preserve">i160</t>
  </si>
  <si>
    <t xml:space="preserve">i161</t>
  </si>
  <si>
    <t xml:space="preserve">i165</t>
  </si>
  <si>
    <t xml:space="preserve">i170</t>
  </si>
  <si>
    <t xml:space="preserve">i173</t>
  </si>
  <si>
    <t xml:space="preserve">i175</t>
  </si>
  <si>
    <t xml:space="preserve">i183</t>
  </si>
  <si>
    <t xml:space="preserve">i186</t>
  </si>
  <si>
    <t xml:space="preserve">i189</t>
  </si>
  <si>
    <t xml:space="preserve">i190</t>
  </si>
  <si>
    <t xml:space="preserve">i191</t>
  </si>
  <si>
    <t xml:space="preserve">i192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</si>
</sst>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5" activeCellId="0" sqref="F145"/>
    </sheetView>
  </sheetViews>
  <sheetFormatPr defaultColWidth="8.6093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0" t="s">
        <v>8</v>
      </c>
      <c r="K1" s="0" t="s">
        <v>9</v>
      </c>
    </row>
    <row r="2" customFormat="false" ht="13.8" hidden="false" customHeight="false" outlineLevel="0" collapsed="false">
      <c r="A2" s="0" t="s">
        <v>10</v>
      </c>
      <c r="B2" s="0" t="s">
        <v>11</v>
      </c>
      <c r="C2" s="1" t="s">
        <v>11</v>
      </c>
      <c r="D2" s="0" t="n">
        <v>0.917583333333333</v>
      </c>
      <c r="E2" s="0" t="n">
        <v>0.106710446998477</v>
      </c>
      <c r="F2" s="0" t="n">
        <v>3.02627396583557</v>
      </c>
      <c r="G2" s="1" t="n">
        <v>13.1798333333333</v>
      </c>
      <c r="H2" s="1" t="n">
        <f aca="false">ABS(G2-D2)</f>
        <v>12.26225</v>
      </c>
      <c r="J2" s="0" t="n">
        <f aca="false">SUM(F2:F201)</f>
        <v>618.934135437012</v>
      </c>
      <c r="K2" s="0" t="n">
        <f aca="false">(SUM(H2:H145))/144</f>
        <v>2.1577177662037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1" t="s">
        <v>13</v>
      </c>
      <c r="D3" s="0" t="n">
        <v>14.1141</v>
      </c>
      <c r="E3" s="0" t="n">
        <v>0.0841994527727366</v>
      </c>
      <c r="F3" s="0" t="n">
        <v>3.09017610549927</v>
      </c>
      <c r="G3" s="1" t="n">
        <v>3.03636666666667</v>
      </c>
      <c r="H3" s="1" t="n">
        <f aca="false">ABS(G3-D3)</f>
        <v>11.0777333333333</v>
      </c>
    </row>
    <row r="4" customFormat="false" ht="13.8" hidden="false" customHeight="false" outlineLevel="0" collapsed="false">
      <c r="A4" s="0" t="s">
        <v>14</v>
      </c>
      <c r="B4" s="0" t="s">
        <v>15</v>
      </c>
      <c r="C4" s="1" t="s">
        <v>15</v>
      </c>
      <c r="D4" s="0" t="n">
        <v>7.96629166666667</v>
      </c>
      <c r="E4" s="0" t="n">
        <v>0.11153844371438</v>
      </c>
      <c r="F4" s="0" t="n">
        <v>3.05175280570984</v>
      </c>
      <c r="G4" s="1" t="n">
        <v>18.4350833333333</v>
      </c>
      <c r="H4" s="1" t="n">
        <f aca="false">ABS(G4-D4)</f>
        <v>10.4687916666666</v>
      </c>
    </row>
    <row r="5" customFormat="false" ht="13.8" hidden="false" customHeight="false" outlineLevel="0" collapsed="false">
      <c r="A5" s="0" t="s">
        <v>16</v>
      </c>
      <c r="B5" s="0" t="s">
        <v>17</v>
      </c>
      <c r="C5" s="1" t="s">
        <v>17</v>
      </c>
      <c r="D5" s="0" t="n">
        <v>12.012</v>
      </c>
      <c r="E5" s="0" t="n">
        <v>0.0398786067962647</v>
      </c>
      <c r="F5" s="0" t="n">
        <v>2.98824000358581</v>
      </c>
      <c r="G5" s="1" t="n">
        <v>1.66833333333333</v>
      </c>
      <c r="H5" s="1" t="n">
        <f aca="false">ABS(G5-D5)</f>
        <v>10.3436666666667</v>
      </c>
    </row>
    <row r="6" customFormat="false" ht="13.8" hidden="false" customHeight="false" outlineLevel="0" collapsed="false">
      <c r="A6" s="0" t="s">
        <v>18</v>
      </c>
      <c r="B6" s="0" t="s">
        <v>19</v>
      </c>
      <c r="C6" s="1" t="s">
        <v>19</v>
      </c>
      <c r="D6" s="0" t="n">
        <v>1.93526666666667</v>
      </c>
      <c r="E6" s="0" t="n">
        <v>0.146084994077683</v>
      </c>
      <c r="F6" s="0" t="n">
        <v>3.06851816177368</v>
      </c>
      <c r="G6" s="1" t="n">
        <v>12.0787333333333</v>
      </c>
      <c r="H6" s="1" t="n">
        <f aca="false">ABS(G6-D6)</f>
        <v>10.1434666666666</v>
      </c>
    </row>
    <row r="7" customFormat="false" ht="13.8" hidden="false" customHeight="false" outlineLevel="0" collapsed="false">
      <c r="A7" s="0" t="s">
        <v>20</v>
      </c>
      <c r="B7" s="0" t="s">
        <v>11</v>
      </c>
      <c r="C7" s="1" t="s">
        <v>11</v>
      </c>
      <c r="D7" s="0" t="n">
        <v>0.917583333333333</v>
      </c>
      <c r="E7" s="0" t="n">
        <v>0.107941903173924</v>
      </c>
      <c r="F7" s="0" t="n">
        <v>3.17019987106323</v>
      </c>
      <c r="G7" s="1" t="n">
        <v>9.30095833333333</v>
      </c>
      <c r="H7" s="1" t="n">
        <f aca="false">ABS(G7-D7)</f>
        <v>8.383375</v>
      </c>
    </row>
    <row r="8" customFormat="false" ht="13.8" hidden="false" customHeight="false" outlineLevel="0" collapsed="false">
      <c r="A8" s="0" t="s">
        <v>21</v>
      </c>
      <c r="B8" s="0" t="s">
        <v>22</v>
      </c>
      <c r="C8" s="1" t="s">
        <v>22</v>
      </c>
      <c r="D8" s="0" t="n">
        <v>22.147125</v>
      </c>
      <c r="E8" s="0" t="n">
        <v>0.0758101735264063</v>
      </c>
      <c r="F8" s="0" t="n">
        <v>3.10316395759583</v>
      </c>
      <c r="G8" s="1" t="n">
        <v>14.0557083333333</v>
      </c>
      <c r="H8" s="1" t="n">
        <f aca="false">ABS(G8-D8)</f>
        <v>8.0914166666667</v>
      </c>
    </row>
    <row r="9" customFormat="false" ht="13.8" hidden="false" customHeight="false" outlineLevel="0" collapsed="false">
      <c r="A9" s="0" t="s">
        <v>23</v>
      </c>
      <c r="B9" s="0" t="s">
        <v>19</v>
      </c>
      <c r="C9" s="1" t="s">
        <v>19</v>
      </c>
      <c r="D9" s="0" t="n">
        <v>1.93526666666667</v>
      </c>
      <c r="E9" s="0" t="n">
        <v>0.160941362380981</v>
      </c>
      <c r="F9" s="0" t="n">
        <v>3.20626139640808</v>
      </c>
      <c r="G9" s="1" t="n">
        <v>9.97663333333333</v>
      </c>
      <c r="H9" s="1" t="n">
        <f aca="false">ABS(G9-D9)</f>
        <v>8.04136666666666</v>
      </c>
    </row>
    <row r="10" customFormat="false" ht="13.8" hidden="false" customHeight="false" outlineLevel="0" collapsed="false">
      <c r="A10" s="0" t="s">
        <v>24</v>
      </c>
      <c r="B10" s="0" t="s">
        <v>25</v>
      </c>
      <c r="C10" s="1" t="s">
        <v>25</v>
      </c>
      <c r="D10" s="0" t="n">
        <v>7.86666666666667</v>
      </c>
      <c r="E10" s="0" t="n">
        <v>0.106418094597757</v>
      </c>
      <c r="F10" s="0" t="n">
        <v>2.99657702445984</v>
      </c>
      <c r="G10" s="1" t="n">
        <v>0.133333333333333</v>
      </c>
      <c r="H10" s="1" t="n">
        <f aca="false">ABS(G10-D10)</f>
        <v>7.73333333333333</v>
      </c>
    </row>
    <row r="11" customFormat="false" ht="13.8" hidden="false" customHeight="false" outlineLevel="0" collapsed="false">
      <c r="A11" s="0" t="s">
        <v>26</v>
      </c>
      <c r="B11" s="0" t="s">
        <v>22</v>
      </c>
      <c r="C11" s="1" t="s">
        <v>22</v>
      </c>
      <c r="D11" s="0" t="n">
        <v>20.9792916666667</v>
      </c>
      <c r="E11" s="0" t="n">
        <v>0.0769569613039494</v>
      </c>
      <c r="F11" s="0" t="n">
        <v>3.19075918197632</v>
      </c>
      <c r="G11" s="1" t="n">
        <v>28.1948333333333</v>
      </c>
      <c r="H11" s="1" t="n">
        <f aca="false">ABS(G11-D11)</f>
        <v>7.21554166666664</v>
      </c>
    </row>
    <row r="12" customFormat="false" ht="13.8" hidden="false" customHeight="false" outlineLevel="0" collapsed="false">
      <c r="A12" s="0" t="s">
        <v>27</v>
      </c>
      <c r="B12" s="0" t="s">
        <v>28</v>
      </c>
      <c r="C12" s="1" t="s">
        <v>28</v>
      </c>
      <c r="D12" s="0" t="n">
        <v>10.7190416666667</v>
      </c>
      <c r="E12" s="0" t="n">
        <v>0.190137326717377</v>
      </c>
      <c r="F12" s="0" t="n">
        <v>3.14943718910217</v>
      </c>
      <c r="G12" s="1" t="n">
        <v>3.75375</v>
      </c>
      <c r="H12" s="1" t="n">
        <f aca="false">ABS(G12-D12)</f>
        <v>6.96529166666667</v>
      </c>
    </row>
    <row r="13" customFormat="false" ht="13.8" hidden="false" customHeight="false" outlineLevel="0" collapsed="false">
      <c r="A13" s="0" t="s">
        <v>29</v>
      </c>
      <c r="B13" s="0" t="s">
        <v>30</v>
      </c>
      <c r="C13" s="1" t="s">
        <v>30</v>
      </c>
      <c r="D13" s="0" t="n">
        <v>10.2102</v>
      </c>
      <c r="E13" s="0" t="n">
        <v>0.134853556752205</v>
      </c>
      <c r="F13" s="0" t="n">
        <v>3.07711935043335</v>
      </c>
      <c r="G13" s="1" t="n">
        <v>16.4164</v>
      </c>
      <c r="H13" s="1" t="n">
        <f aca="false">ABS(G13-D13)</f>
        <v>6.2062</v>
      </c>
    </row>
    <row r="14" customFormat="false" ht="13.8" hidden="false" customHeight="false" outlineLevel="0" collapsed="false">
      <c r="A14" s="0" t="s">
        <v>31</v>
      </c>
      <c r="B14" s="0" t="s">
        <v>28</v>
      </c>
      <c r="C14" s="1" t="s">
        <v>28</v>
      </c>
      <c r="D14" s="0" t="n">
        <v>11.9702916666667</v>
      </c>
      <c r="E14" s="0" t="n">
        <v>0.179369531571865</v>
      </c>
      <c r="F14" s="0" t="n">
        <v>3.02611708641052</v>
      </c>
      <c r="G14" s="1" t="n">
        <v>5.83916666666667</v>
      </c>
      <c r="H14" s="1" t="n">
        <f aca="false">ABS(G14-D14)</f>
        <v>6.131125</v>
      </c>
    </row>
    <row r="15" customFormat="false" ht="13.8" hidden="false" customHeight="false" outlineLevel="0" collapsed="false">
      <c r="A15" s="0" t="s">
        <v>32</v>
      </c>
      <c r="B15" s="0" t="s">
        <v>19</v>
      </c>
      <c r="C15" s="1" t="s">
        <v>19</v>
      </c>
      <c r="D15" s="0" t="n">
        <v>2.1021</v>
      </c>
      <c r="E15" s="0" t="n">
        <v>0.159203499555588</v>
      </c>
      <c r="F15" s="0" t="n">
        <v>3.13810324668884</v>
      </c>
      <c r="G15" s="1" t="n">
        <v>7.9079</v>
      </c>
      <c r="H15" s="1" t="n">
        <f aca="false">ABS(G15-D15)</f>
        <v>5.8058</v>
      </c>
    </row>
    <row r="16" customFormat="false" ht="13.8" hidden="false" customHeight="false" outlineLevel="0" collapsed="false">
      <c r="A16" s="0" t="s">
        <v>33</v>
      </c>
      <c r="B16" s="0" t="s">
        <v>34</v>
      </c>
      <c r="C16" s="1" t="s">
        <v>34</v>
      </c>
      <c r="D16" s="0" t="n">
        <v>8.008</v>
      </c>
      <c r="E16" s="0" t="n">
        <v>0.19216054584831</v>
      </c>
      <c r="F16" s="0" t="n">
        <v>3.0865204334259</v>
      </c>
      <c r="G16" s="1" t="n">
        <v>13.6136</v>
      </c>
      <c r="H16" s="1" t="n">
        <f aca="false">ABS(G16-D16)</f>
        <v>5.6056</v>
      </c>
    </row>
    <row r="17" customFormat="false" ht="13.8" hidden="false" customHeight="false" outlineLevel="0" collapsed="false">
      <c r="A17" s="0" t="s">
        <v>35</v>
      </c>
      <c r="B17" s="0" t="s">
        <v>36</v>
      </c>
      <c r="C17" s="1" t="s">
        <v>36</v>
      </c>
      <c r="D17" s="0" t="n">
        <v>13.6803333333333</v>
      </c>
      <c r="E17" s="0" t="n">
        <v>0.0935433031991124</v>
      </c>
      <c r="F17" s="0" t="n">
        <v>2.97377490997314</v>
      </c>
      <c r="G17" s="1" t="n">
        <v>8.17483333333333</v>
      </c>
      <c r="H17" s="1" t="n">
        <f aca="false">ABS(G17-D17)</f>
        <v>5.5055</v>
      </c>
    </row>
    <row r="18" customFormat="false" ht="13.8" hidden="false" customHeight="false" outlineLevel="0" collapsed="false">
      <c r="A18" s="0" t="s">
        <v>37</v>
      </c>
      <c r="B18" s="0" t="s">
        <v>38</v>
      </c>
      <c r="C18" s="1" t="s">
        <v>38</v>
      </c>
      <c r="D18" s="0" t="n">
        <v>11.386375</v>
      </c>
      <c r="E18" s="0" t="n">
        <v>0.073277473449707</v>
      </c>
      <c r="F18" s="0" t="n">
        <v>3.12282562255859</v>
      </c>
      <c r="G18" s="1" t="n">
        <v>6.006</v>
      </c>
      <c r="H18" s="1" t="n">
        <f aca="false">ABS(G18-D18)</f>
        <v>5.380375</v>
      </c>
    </row>
    <row r="19" customFormat="false" ht="13.8" hidden="false" customHeight="false" outlineLevel="0" collapsed="false">
      <c r="A19" s="0" t="s">
        <v>39</v>
      </c>
      <c r="B19" s="0" t="s">
        <v>38</v>
      </c>
      <c r="C19" s="1" t="s">
        <v>38</v>
      </c>
      <c r="D19" s="0" t="n">
        <v>7.71604166666667</v>
      </c>
      <c r="E19" s="0" t="n">
        <v>0.0573200881481171</v>
      </c>
      <c r="F19" s="0" t="n">
        <v>3.04324412345886</v>
      </c>
      <c r="G19" s="1" t="n">
        <v>2.33566666666667</v>
      </c>
      <c r="H19" s="1" t="n">
        <f aca="false">ABS(G19-D19)</f>
        <v>5.380375</v>
      </c>
    </row>
    <row r="20" customFormat="false" ht="13.8" hidden="false" customHeight="false" outlineLevel="0" collapsed="false">
      <c r="A20" s="0" t="s">
        <v>40</v>
      </c>
      <c r="B20" s="0" t="s">
        <v>28</v>
      </c>
      <c r="C20" s="1" t="s">
        <v>28</v>
      </c>
      <c r="D20" s="0" t="n">
        <v>5.630625</v>
      </c>
      <c r="E20" s="0" t="n">
        <v>0.192954652011395</v>
      </c>
      <c r="F20" s="0" t="n">
        <v>3.10375881195068</v>
      </c>
      <c r="G20" s="1" t="n">
        <v>0.333666666666667</v>
      </c>
      <c r="H20" s="1" t="n">
        <f aca="false">ABS(G20-D20)</f>
        <v>5.29695833333333</v>
      </c>
    </row>
    <row r="21" customFormat="false" ht="13.8" hidden="false" customHeight="false" outlineLevel="0" collapsed="false">
      <c r="A21" s="0" t="s">
        <v>41</v>
      </c>
      <c r="B21" s="0" t="s">
        <v>42</v>
      </c>
      <c r="C21" s="1" t="s">
        <v>42</v>
      </c>
      <c r="D21" s="0" t="n">
        <v>3.96229166666667</v>
      </c>
      <c r="E21" s="0" t="n">
        <v>0.0774777829647064</v>
      </c>
      <c r="F21" s="0" t="n">
        <v>3.07350349426269</v>
      </c>
      <c r="G21" s="1" t="n">
        <v>9.134125</v>
      </c>
      <c r="H21" s="1" t="n">
        <f aca="false">ABS(G21-D21)</f>
        <v>5.17183333333333</v>
      </c>
    </row>
    <row r="22" customFormat="false" ht="13.8" hidden="false" customHeight="false" outlineLevel="0" collapsed="false">
      <c r="A22" s="0" t="s">
        <v>43</v>
      </c>
      <c r="B22" s="0" t="s">
        <v>44</v>
      </c>
      <c r="C22" s="1" t="s">
        <v>44</v>
      </c>
      <c r="D22" s="0" t="n">
        <v>8.08333333333333</v>
      </c>
      <c r="E22" s="0" t="n">
        <v>0.169847509241663</v>
      </c>
      <c r="F22" s="0" t="n">
        <v>3.07008099555969</v>
      </c>
      <c r="G22" s="1" t="n">
        <v>13.25</v>
      </c>
      <c r="H22" s="1" t="n">
        <f aca="false">ABS(G22-D22)</f>
        <v>5.16666666666667</v>
      </c>
    </row>
    <row r="23" customFormat="false" ht="13.8" hidden="false" customHeight="false" outlineLevel="0" collapsed="false">
      <c r="A23" s="0" t="s">
        <v>45</v>
      </c>
      <c r="B23" s="0" t="s">
        <v>46</v>
      </c>
      <c r="C23" s="1" t="s">
        <v>46</v>
      </c>
      <c r="D23" s="0" t="n">
        <v>11.2195416666667</v>
      </c>
      <c r="E23" s="0" t="n">
        <v>0.020934097468853</v>
      </c>
      <c r="F23" s="0" t="n">
        <v>3.22782635688782</v>
      </c>
      <c r="G23" s="1" t="n">
        <v>6.17283333333333</v>
      </c>
      <c r="H23" s="1" t="n">
        <f aca="false">ABS(G23-D23)</f>
        <v>5.04670833333334</v>
      </c>
    </row>
    <row r="24" customFormat="false" ht="13.8" hidden="false" customHeight="false" outlineLevel="0" collapsed="false">
      <c r="A24" s="0" t="s">
        <v>47</v>
      </c>
      <c r="B24" s="0" t="s">
        <v>48</v>
      </c>
      <c r="C24" s="1" t="s">
        <v>48</v>
      </c>
      <c r="D24" s="0" t="n">
        <v>7.96629166666667</v>
      </c>
      <c r="E24" s="0" t="n">
        <v>0.0475252773612738</v>
      </c>
      <c r="F24" s="0" t="n">
        <v>3.09133386611939</v>
      </c>
      <c r="G24" s="1" t="n">
        <v>12.9712916666667</v>
      </c>
      <c r="H24" s="1" t="n">
        <f aca="false">ABS(G24-D24)</f>
        <v>5.00500000000003</v>
      </c>
    </row>
    <row r="25" customFormat="false" ht="13.8" hidden="false" customHeight="false" outlineLevel="0" collapsed="false">
      <c r="A25" s="0" t="s">
        <v>49</v>
      </c>
      <c r="B25" s="0" t="s">
        <v>50</v>
      </c>
      <c r="C25" s="1" t="s">
        <v>50</v>
      </c>
      <c r="D25" s="0" t="n">
        <v>9.6096</v>
      </c>
      <c r="E25" s="0" t="n">
        <v>0.0962163880467415</v>
      </c>
      <c r="F25" s="0" t="n">
        <v>3.14027738571167</v>
      </c>
      <c r="G25" s="1" t="n">
        <v>14.0807333333333</v>
      </c>
      <c r="H25" s="1" t="n">
        <f aca="false">ABS(G25-D25)</f>
        <v>4.4711333333333</v>
      </c>
    </row>
    <row r="26" customFormat="false" ht="13.8" hidden="false" customHeight="false" outlineLevel="0" collapsed="false">
      <c r="A26" s="0" t="s">
        <v>51</v>
      </c>
      <c r="B26" s="0" t="s">
        <v>36</v>
      </c>
      <c r="C26" s="1" t="s">
        <v>36</v>
      </c>
      <c r="D26" s="0" t="n">
        <v>13.6803333333333</v>
      </c>
      <c r="E26" s="0" t="n">
        <v>0.0924958400428295</v>
      </c>
      <c r="F26" s="0" t="n">
        <v>3.1372435092926</v>
      </c>
      <c r="G26" s="1" t="n">
        <v>9.24256666666667</v>
      </c>
      <c r="H26" s="1" t="n">
        <f aca="false">ABS(G26-D26)</f>
        <v>4.43776666666666</v>
      </c>
    </row>
    <row r="27" customFormat="false" ht="13.8" hidden="false" customHeight="false" outlineLevel="0" collapsed="false">
      <c r="A27" s="0" t="s">
        <v>52</v>
      </c>
      <c r="B27" s="0" t="s">
        <v>17</v>
      </c>
      <c r="C27" s="1" t="s">
        <v>17</v>
      </c>
      <c r="D27" s="0" t="n">
        <v>19.7197</v>
      </c>
      <c r="E27" s="0" t="n">
        <v>0.0437007993459702</v>
      </c>
      <c r="F27" s="0" t="n">
        <v>3.14204287528992</v>
      </c>
      <c r="G27" s="1" t="n">
        <v>15.3486666666667</v>
      </c>
      <c r="H27" s="1" t="n">
        <f aca="false">ABS(G27-D27)</f>
        <v>4.3710333333333</v>
      </c>
    </row>
    <row r="28" customFormat="false" ht="13.8" hidden="false" customHeight="false" outlineLevel="0" collapsed="false">
      <c r="A28" s="0" t="s">
        <v>53</v>
      </c>
      <c r="B28" s="0" t="s">
        <v>17</v>
      </c>
      <c r="C28" s="1" t="s">
        <v>17</v>
      </c>
      <c r="D28" s="0" t="n">
        <v>12.9129</v>
      </c>
      <c r="E28" s="0" t="n">
        <v>0.0378449857234955</v>
      </c>
      <c r="F28" s="0" t="n">
        <v>3.03573417663574</v>
      </c>
      <c r="G28" s="1" t="n">
        <v>8.84216666666667</v>
      </c>
      <c r="H28" s="1" t="n">
        <f aca="false">ABS(G28-D28)</f>
        <v>4.07073333333333</v>
      </c>
    </row>
    <row r="29" customFormat="false" ht="13.8" hidden="false" customHeight="false" outlineLevel="0" collapsed="false">
      <c r="A29" s="0" t="s">
        <v>54</v>
      </c>
      <c r="B29" s="0" t="s">
        <v>46</v>
      </c>
      <c r="C29" s="1" t="s">
        <v>46</v>
      </c>
      <c r="D29" s="0" t="n">
        <v>14.139125</v>
      </c>
      <c r="E29" s="0" t="n">
        <v>0.0273699015378952</v>
      </c>
      <c r="F29" s="0" t="n">
        <v>3.03401064872742</v>
      </c>
      <c r="G29" s="1" t="n">
        <v>10.1768333333333</v>
      </c>
      <c r="H29" s="1" t="n">
        <f aca="false">ABS(G29-D29)</f>
        <v>3.9622916666667</v>
      </c>
    </row>
    <row r="30" customFormat="false" ht="13.8" hidden="false" customHeight="false" outlineLevel="0" collapsed="false">
      <c r="A30" s="0" t="s">
        <v>55</v>
      </c>
      <c r="B30" s="0" t="s">
        <v>48</v>
      </c>
      <c r="C30" s="1" t="s">
        <v>48</v>
      </c>
      <c r="D30" s="0" t="n">
        <v>7.007</v>
      </c>
      <c r="E30" s="0" t="n">
        <v>0.0414425134658814</v>
      </c>
      <c r="F30" s="0" t="n">
        <v>2.95417833328247</v>
      </c>
      <c r="G30" s="1" t="n">
        <v>3.128125</v>
      </c>
      <c r="H30" s="1" t="n">
        <f aca="false">ABS(G30-D30)</f>
        <v>3.878875</v>
      </c>
    </row>
    <row r="31" customFormat="false" ht="13.8" hidden="false" customHeight="false" outlineLevel="0" collapsed="false">
      <c r="A31" s="0" t="s">
        <v>56</v>
      </c>
      <c r="B31" s="0" t="s">
        <v>57</v>
      </c>
      <c r="C31" s="1" t="s">
        <v>57</v>
      </c>
      <c r="D31" s="0" t="n">
        <v>0.16</v>
      </c>
      <c r="E31" s="0" t="n">
        <v>0.124936684500426</v>
      </c>
      <c r="F31" s="0" t="n">
        <v>3.13234066963196</v>
      </c>
      <c r="G31" s="1" t="n">
        <v>3.96</v>
      </c>
      <c r="H31" s="1" t="n">
        <f aca="false">ABS(G31-D31)</f>
        <v>3.8</v>
      </c>
    </row>
    <row r="32" customFormat="false" ht="13.8" hidden="false" customHeight="false" outlineLevel="0" collapsed="false">
      <c r="A32" s="0" t="s">
        <v>58</v>
      </c>
      <c r="B32" s="0" t="s">
        <v>59</v>
      </c>
      <c r="C32" s="1" t="s">
        <v>59</v>
      </c>
      <c r="D32" s="0" t="n">
        <v>4.67133333333333</v>
      </c>
      <c r="E32" s="0" t="n">
        <v>0.179025679826737</v>
      </c>
      <c r="F32" s="0" t="n">
        <v>2.97691130638123</v>
      </c>
      <c r="G32" s="1" t="n">
        <v>8.4084</v>
      </c>
      <c r="H32" s="1" t="n">
        <f aca="false">ABS(G32-D32)</f>
        <v>3.73706666666667</v>
      </c>
    </row>
    <row r="33" customFormat="false" ht="13.8" hidden="false" customHeight="false" outlineLevel="0" collapsed="false">
      <c r="A33" s="0" t="s">
        <v>60</v>
      </c>
      <c r="B33" s="0" t="s">
        <v>11</v>
      </c>
      <c r="C33" s="1" t="s">
        <v>11</v>
      </c>
      <c r="D33" s="0" t="n">
        <v>0.917583333333333</v>
      </c>
      <c r="E33" s="0" t="n">
        <v>0.108625979162753</v>
      </c>
      <c r="F33" s="0" t="n">
        <v>3.05909752845764</v>
      </c>
      <c r="G33" s="1" t="n">
        <v>4.629625</v>
      </c>
      <c r="H33" s="1" t="n">
        <f aca="false">ABS(G33-D33)</f>
        <v>3.71204166666667</v>
      </c>
    </row>
    <row r="34" customFormat="false" ht="13.8" hidden="false" customHeight="false" outlineLevel="0" collapsed="false">
      <c r="A34" s="0" t="s">
        <v>61</v>
      </c>
      <c r="B34" s="0" t="s">
        <v>22</v>
      </c>
      <c r="C34" s="1" t="s">
        <v>22</v>
      </c>
      <c r="D34" s="0" t="n">
        <v>1.626625</v>
      </c>
      <c r="E34" s="0" t="n">
        <v>0.0557395406067371</v>
      </c>
      <c r="F34" s="0" t="n">
        <v>3.15502381324768</v>
      </c>
      <c r="G34" s="1" t="n">
        <v>5.25525</v>
      </c>
      <c r="H34" s="1" t="n">
        <f aca="false">ABS(G34-D34)</f>
        <v>3.628625</v>
      </c>
    </row>
    <row r="35" customFormat="false" ht="13.8" hidden="false" customHeight="false" outlineLevel="0" collapsed="false">
      <c r="A35" s="0" t="s">
        <v>62</v>
      </c>
      <c r="B35" s="0" t="s">
        <v>28</v>
      </c>
      <c r="C35" s="1" t="s">
        <v>28</v>
      </c>
      <c r="D35" s="0" t="n">
        <v>14.9732916666667</v>
      </c>
      <c r="E35" s="0" t="n">
        <v>0.186081692576408</v>
      </c>
      <c r="F35" s="0" t="n">
        <v>3.06580400466919</v>
      </c>
      <c r="G35" s="1" t="n">
        <v>11.3446666666667</v>
      </c>
      <c r="H35" s="1" t="n">
        <f aca="false">ABS(G35-D35)</f>
        <v>3.62862499999997</v>
      </c>
    </row>
    <row r="36" customFormat="false" ht="13.8" hidden="false" customHeight="false" outlineLevel="0" collapsed="false">
      <c r="A36" s="0" t="s">
        <v>63</v>
      </c>
      <c r="B36" s="0" t="s">
        <v>64</v>
      </c>
      <c r="C36" s="1" t="s">
        <v>64</v>
      </c>
      <c r="D36" s="0" t="n">
        <v>5.04670833333333</v>
      </c>
      <c r="E36" s="0" t="n">
        <v>0.0872840136289597</v>
      </c>
      <c r="F36" s="0" t="n">
        <v>3.02701187133789</v>
      </c>
      <c r="G36" s="1" t="n">
        <v>8.633625</v>
      </c>
      <c r="H36" s="1" t="n">
        <f aca="false">ABS(G36-D36)</f>
        <v>3.58691666666667</v>
      </c>
    </row>
    <row r="37" customFormat="false" ht="13.8" hidden="false" customHeight="false" outlineLevel="0" collapsed="false">
      <c r="A37" s="0" t="s">
        <v>65</v>
      </c>
      <c r="B37" s="0" t="s">
        <v>34</v>
      </c>
      <c r="C37" s="1" t="s">
        <v>34</v>
      </c>
      <c r="D37" s="0" t="n">
        <v>4.13746666666667</v>
      </c>
      <c r="E37" s="0" t="n">
        <v>0.127013498917222</v>
      </c>
      <c r="F37" s="0" t="n">
        <v>3.09949946403503</v>
      </c>
      <c r="G37" s="1" t="n">
        <v>7.64096666666667</v>
      </c>
      <c r="H37" s="1" t="n">
        <f aca="false">ABS(G37-D37)</f>
        <v>3.5035</v>
      </c>
    </row>
    <row r="38" customFormat="false" ht="13.8" hidden="false" customHeight="false" outlineLevel="0" collapsed="false">
      <c r="A38" s="0" t="s">
        <v>66</v>
      </c>
      <c r="B38" s="0" t="s">
        <v>67</v>
      </c>
      <c r="C38" s="1" t="s">
        <v>67</v>
      </c>
      <c r="D38" s="0" t="n">
        <v>1.8</v>
      </c>
      <c r="E38" s="0" t="n">
        <v>0.145790584385395</v>
      </c>
      <c r="F38" s="0" t="n">
        <v>3.10049748420715</v>
      </c>
      <c r="G38" s="1" t="n">
        <v>5.03333333333333</v>
      </c>
      <c r="H38" s="1" t="n">
        <f aca="false">ABS(G38-D38)</f>
        <v>3.23333333333333</v>
      </c>
    </row>
    <row r="39" customFormat="false" ht="13.8" hidden="false" customHeight="false" outlineLevel="0" collapsed="false">
      <c r="A39" s="0" t="s">
        <v>68</v>
      </c>
      <c r="B39" s="0" t="s">
        <v>48</v>
      </c>
      <c r="C39" s="1" t="s">
        <v>48</v>
      </c>
      <c r="D39" s="0" t="n">
        <v>7.96629166666667</v>
      </c>
      <c r="E39" s="0" t="n">
        <v>0.0480633014813066</v>
      </c>
      <c r="F39" s="0" t="n">
        <v>3.13811135292053</v>
      </c>
      <c r="G39" s="1" t="n">
        <v>10.9692916666667</v>
      </c>
      <c r="H39" s="1" t="n">
        <f aca="false">ABS(G39-D39)</f>
        <v>3.00300000000003</v>
      </c>
    </row>
    <row r="40" customFormat="false" ht="13.8" hidden="false" customHeight="false" outlineLevel="0" collapsed="false">
      <c r="A40" s="0" t="s">
        <v>69</v>
      </c>
      <c r="B40" s="0" t="s">
        <v>13</v>
      </c>
      <c r="C40" s="1" t="s">
        <v>13</v>
      </c>
      <c r="D40" s="0" t="n">
        <v>7.64096666666667</v>
      </c>
      <c r="E40" s="0" t="n">
        <v>0.0895207524299622</v>
      </c>
      <c r="F40" s="0" t="n">
        <v>3.20876097679138</v>
      </c>
      <c r="G40" s="1" t="n">
        <v>4.8048</v>
      </c>
      <c r="H40" s="1" t="n">
        <f aca="false">ABS(G40-D40)</f>
        <v>2.83616666666667</v>
      </c>
    </row>
    <row r="41" customFormat="false" ht="13.8" hidden="false" customHeight="false" outlineLevel="0" collapsed="false">
      <c r="A41" s="0" t="s">
        <v>70</v>
      </c>
      <c r="B41" s="0" t="s">
        <v>50</v>
      </c>
      <c r="C41" s="1" t="s">
        <v>50</v>
      </c>
      <c r="D41" s="0" t="n">
        <v>8.97563333333333</v>
      </c>
      <c r="E41" s="0" t="n">
        <v>0.108164824545384</v>
      </c>
      <c r="F41" s="0" t="n">
        <v>3.06183242797852</v>
      </c>
      <c r="G41" s="1" t="n">
        <v>11.4447666666667</v>
      </c>
      <c r="H41" s="1" t="n">
        <f aca="false">ABS(G41-D41)</f>
        <v>2.46913333333337</v>
      </c>
    </row>
    <row r="42" customFormat="false" ht="13.8" hidden="false" customHeight="false" outlineLevel="0" collapsed="false">
      <c r="A42" s="0" t="s">
        <v>71</v>
      </c>
      <c r="B42" s="0" t="s">
        <v>57</v>
      </c>
      <c r="C42" s="1" t="s">
        <v>57</v>
      </c>
      <c r="D42" s="0" t="n">
        <v>12.12</v>
      </c>
      <c r="E42" s="0" t="n">
        <v>0.112939290935174</v>
      </c>
      <c r="F42" s="0" t="n">
        <v>3.18980574607849</v>
      </c>
      <c r="G42" s="1" t="n">
        <v>9.68</v>
      </c>
      <c r="H42" s="1" t="n">
        <f aca="false">ABS(G42-D42)</f>
        <v>2.44</v>
      </c>
    </row>
    <row r="43" customFormat="false" ht="13.8" hidden="false" customHeight="false" outlineLevel="0" collapsed="false">
      <c r="A43" s="0" t="s">
        <v>72</v>
      </c>
      <c r="B43" s="0" t="s">
        <v>73</v>
      </c>
      <c r="C43" s="1" t="s">
        <v>73</v>
      </c>
      <c r="D43" s="0" t="n">
        <v>0.1001</v>
      </c>
      <c r="E43" s="0" t="n">
        <v>0.0716757774353027</v>
      </c>
      <c r="F43" s="0" t="n">
        <v>3.03110575675964</v>
      </c>
      <c r="G43" s="1" t="n">
        <v>2.43576666666667</v>
      </c>
      <c r="H43" s="1" t="n">
        <f aca="false">ABS(G43-D43)</f>
        <v>2.33566666666667</v>
      </c>
    </row>
    <row r="44" customFormat="false" ht="13.8" hidden="false" customHeight="false" outlineLevel="0" collapsed="false">
      <c r="A44" s="0" t="s">
        <v>74</v>
      </c>
      <c r="B44" s="0" t="s">
        <v>73</v>
      </c>
      <c r="C44" s="1" t="s">
        <v>73</v>
      </c>
      <c r="D44" s="0" t="n">
        <v>6.03936666666667</v>
      </c>
      <c r="E44" s="0" t="n">
        <v>0.09354367852211</v>
      </c>
      <c r="F44" s="0" t="n">
        <v>3.2117977142334</v>
      </c>
      <c r="G44" s="1" t="n">
        <v>8.37503333333333</v>
      </c>
      <c r="H44" s="1" t="n">
        <f aca="false">ABS(G44-D44)</f>
        <v>2.33566666666666</v>
      </c>
    </row>
    <row r="45" customFormat="false" ht="13.8" hidden="false" customHeight="false" outlineLevel="0" collapsed="false">
      <c r="A45" s="0" t="s">
        <v>75</v>
      </c>
      <c r="B45" s="0" t="s">
        <v>57</v>
      </c>
      <c r="C45" s="1" t="s">
        <v>57</v>
      </c>
      <c r="D45" s="0" t="n">
        <v>0.16</v>
      </c>
      <c r="E45" s="0" t="n">
        <v>0.121187366079539</v>
      </c>
      <c r="F45" s="0" t="n">
        <v>3.20701146125793</v>
      </c>
      <c r="G45" s="1" t="n">
        <v>2.48</v>
      </c>
      <c r="H45" s="1" t="n">
        <f aca="false">ABS(G45-D45)</f>
        <v>2.32</v>
      </c>
    </row>
    <row r="46" customFormat="false" ht="13.8" hidden="false" customHeight="false" outlineLevel="0" collapsed="false">
      <c r="A46" s="0" t="s">
        <v>76</v>
      </c>
      <c r="B46" s="0" t="s">
        <v>77</v>
      </c>
      <c r="C46" s="1" t="s">
        <v>77</v>
      </c>
      <c r="D46" s="0" t="n">
        <v>3.53686666666667</v>
      </c>
      <c r="E46" s="0" t="n">
        <v>0.116134792566299</v>
      </c>
      <c r="F46" s="0" t="n">
        <v>3.20365405082703</v>
      </c>
      <c r="G46" s="1" t="n">
        <v>5.77243333333333</v>
      </c>
      <c r="H46" s="1" t="n">
        <f aca="false">ABS(G46-D46)</f>
        <v>2.23556666666666</v>
      </c>
    </row>
    <row r="47" customFormat="false" ht="13.8" hidden="false" customHeight="false" outlineLevel="0" collapsed="false">
      <c r="A47" s="0" t="s">
        <v>78</v>
      </c>
      <c r="B47" s="0" t="s">
        <v>79</v>
      </c>
      <c r="C47" s="1" t="s">
        <v>79</v>
      </c>
      <c r="D47" s="0" t="n">
        <v>3.53686666666667</v>
      </c>
      <c r="E47" s="0" t="n">
        <v>0.16952557861805</v>
      </c>
      <c r="F47" s="0" t="n">
        <v>3.06645607948303</v>
      </c>
      <c r="G47" s="1" t="n">
        <v>5.73906666666667</v>
      </c>
      <c r="H47" s="1" t="n">
        <f aca="false">ABS(G47-D47)</f>
        <v>2.2022</v>
      </c>
    </row>
    <row r="48" customFormat="false" ht="13.8" hidden="false" customHeight="false" outlineLevel="0" collapsed="false">
      <c r="A48" s="0" t="s">
        <v>80</v>
      </c>
      <c r="B48" s="0" t="s">
        <v>17</v>
      </c>
      <c r="C48" s="1" t="s">
        <v>17</v>
      </c>
      <c r="D48" s="0" t="n">
        <v>12.012</v>
      </c>
      <c r="E48" s="0" t="n">
        <v>0.0364985167980194</v>
      </c>
      <c r="F48" s="0" t="n">
        <v>3.03066658973694</v>
      </c>
      <c r="G48" s="1" t="n">
        <v>9.94326666666667</v>
      </c>
      <c r="H48" s="1" t="n">
        <f aca="false">ABS(G48-D48)</f>
        <v>2.06873333333333</v>
      </c>
    </row>
    <row r="49" customFormat="false" ht="13.8" hidden="false" customHeight="false" outlineLevel="0" collapsed="false">
      <c r="A49" s="0" t="s">
        <v>81</v>
      </c>
      <c r="B49" s="0" t="s">
        <v>82</v>
      </c>
      <c r="C49" s="1" t="s">
        <v>82</v>
      </c>
      <c r="D49" s="0" t="n">
        <v>8.89221666666667</v>
      </c>
      <c r="E49" s="0" t="n">
        <v>0.149467751383781</v>
      </c>
      <c r="F49" s="0" t="n">
        <v>3.14318990707397</v>
      </c>
      <c r="G49" s="1" t="n">
        <v>10.8775333333333</v>
      </c>
      <c r="H49" s="1" t="n">
        <f aca="false">ABS(G49-D49)</f>
        <v>1.98531666666663</v>
      </c>
    </row>
    <row r="50" customFormat="false" ht="13.8" hidden="false" customHeight="false" outlineLevel="0" collapsed="false">
      <c r="A50" s="0" t="s">
        <v>83</v>
      </c>
      <c r="B50" s="0" t="s">
        <v>84</v>
      </c>
      <c r="C50" s="1" t="s">
        <v>84</v>
      </c>
      <c r="D50" s="0" t="n">
        <v>14.26425</v>
      </c>
      <c r="E50" s="0" t="n">
        <v>0.079249419271946</v>
      </c>
      <c r="F50" s="0" t="n">
        <v>3.23848605155945</v>
      </c>
      <c r="G50" s="1" t="n">
        <v>12.3039583333333</v>
      </c>
      <c r="H50" s="1" t="n">
        <f aca="false">ABS(G50-D50)</f>
        <v>1.9602916666667</v>
      </c>
    </row>
    <row r="51" customFormat="false" ht="13.8" hidden="false" customHeight="false" outlineLevel="0" collapsed="false">
      <c r="A51" s="0" t="s">
        <v>85</v>
      </c>
      <c r="B51" s="0" t="s">
        <v>86</v>
      </c>
      <c r="C51" s="1" t="s">
        <v>86</v>
      </c>
      <c r="D51" s="0" t="n">
        <v>17.642625</v>
      </c>
      <c r="E51" s="0" t="n">
        <v>0.0834697973914444</v>
      </c>
      <c r="F51" s="0" t="n">
        <v>3.18646454811096</v>
      </c>
      <c r="G51" s="1" t="n">
        <v>15.7240416666667</v>
      </c>
      <c r="H51" s="1" t="n">
        <f aca="false">ABS(G51-D51)</f>
        <v>1.9185833333333</v>
      </c>
    </row>
    <row r="52" customFormat="false" ht="13.8" hidden="false" customHeight="false" outlineLevel="0" collapsed="false">
      <c r="A52" s="0" t="s">
        <v>87</v>
      </c>
      <c r="B52" s="0" t="s">
        <v>88</v>
      </c>
      <c r="C52" s="1" t="s">
        <v>88</v>
      </c>
      <c r="D52" s="0" t="n">
        <v>0</v>
      </c>
      <c r="E52" s="0" t="n">
        <v>0.06132797524333</v>
      </c>
      <c r="F52" s="0" t="n">
        <v>3.06058549880981</v>
      </c>
      <c r="G52" s="1" t="n">
        <v>1.91666666666667</v>
      </c>
      <c r="H52" s="1" t="n">
        <f aca="false">ABS(G52-D52)</f>
        <v>1.91666666666667</v>
      </c>
    </row>
    <row r="53" customFormat="false" ht="13.8" hidden="false" customHeight="false" outlineLevel="0" collapsed="false">
      <c r="A53" s="0" t="s">
        <v>89</v>
      </c>
      <c r="B53" s="0" t="s">
        <v>28</v>
      </c>
      <c r="C53" s="1" t="s">
        <v>28</v>
      </c>
      <c r="D53" s="0" t="n">
        <v>14.9732916666667</v>
      </c>
      <c r="E53" s="0" t="n">
        <v>0.195166379213333</v>
      </c>
      <c r="F53" s="0" t="n">
        <v>3.16634464263916</v>
      </c>
      <c r="G53" s="1" t="n">
        <v>13.138125</v>
      </c>
      <c r="H53" s="1" t="n">
        <f aca="false">ABS(G53-D53)</f>
        <v>1.83516666666667</v>
      </c>
    </row>
    <row r="54" customFormat="false" ht="13.8" hidden="false" customHeight="false" outlineLevel="0" collapsed="false">
      <c r="A54" s="0" t="s">
        <v>90</v>
      </c>
      <c r="B54" s="0" t="s">
        <v>22</v>
      </c>
      <c r="C54" s="1" t="s">
        <v>22</v>
      </c>
      <c r="D54" s="0" t="n">
        <v>20.9375833333333</v>
      </c>
      <c r="E54" s="0" t="n">
        <v>0.0865460634231568</v>
      </c>
      <c r="F54" s="0" t="n">
        <v>3.17417001724243</v>
      </c>
      <c r="G54" s="1" t="n">
        <v>19.144125</v>
      </c>
      <c r="H54" s="1" t="n">
        <f aca="false">ABS(G54-D54)</f>
        <v>1.79345833333333</v>
      </c>
    </row>
    <row r="55" customFormat="false" ht="13.8" hidden="false" customHeight="false" outlineLevel="0" collapsed="false">
      <c r="A55" s="0" t="s">
        <v>91</v>
      </c>
      <c r="B55" s="0" t="s">
        <v>84</v>
      </c>
      <c r="C55" s="1" t="s">
        <v>84</v>
      </c>
      <c r="D55" s="0" t="n">
        <v>3.003</v>
      </c>
      <c r="E55" s="0" t="n">
        <v>0.123775765299797</v>
      </c>
      <c r="F55" s="0" t="n">
        <v>3.11661410331726</v>
      </c>
      <c r="G55" s="1" t="n">
        <v>4.71304166666667</v>
      </c>
      <c r="H55" s="1" t="n">
        <f aca="false">ABS(G55-D55)</f>
        <v>1.71004166666667</v>
      </c>
    </row>
    <row r="56" customFormat="false" ht="13.8" hidden="false" customHeight="false" outlineLevel="0" collapsed="false">
      <c r="A56" s="0" t="s">
        <v>92</v>
      </c>
      <c r="B56" s="0" t="s">
        <v>93</v>
      </c>
      <c r="C56" s="1" t="s">
        <v>93</v>
      </c>
      <c r="D56" s="0" t="n">
        <v>5.1</v>
      </c>
      <c r="E56" s="0" t="n">
        <v>0.0724491365253925</v>
      </c>
      <c r="F56" s="0" t="n">
        <v>3.04673790931702</v>
      </c>
      <c r="G56" s="1" t="n">
        <v>3.46666666666667</v>
      </c>
      <c r="H56" s="1" t="n">
        <f aca="false">ABS(G56-D56)</f>
        <v>1.63333333333333</v>
      </c>
    </row>
    <row r="57" customFormat="false" ht="13.8" hidden="false" customHeight="false" outlineLevel="0" collapsed="false">
      <c r="A57" s="0" t="s">
        <v>94</v>
      </c>
      <c r="B57" s="0" t="s">
        <v>22</v>
      </c>
      <c r="C57" s="1" t="s">
        <v>22</v>
      </c>
      <c r="D57" s="0" t="n">
        <v>1.71004166666667</v>
      </c>
      <c r="E57" s="0" t="n">
        <v>0.0561379548162222</v>
      </c>
      <c r="F57" s="0" t="n">
        <v>3.10661172866821</v>
      </c>
      <c r="G57" s="1" t="n">
        <v>0.166833333333333</v>
      </c>
      <c r="H57" s="1" t="n">
        <f aca="false">ABS(G57-D57)</f>
        <v>1.54320833333333</v>
      </c>
    </row>
    <row r="58" customFormat="false" ht="13.8" hidden="false" customHeight="false" outlineLevel="0" collapsed="false">
      <c r="A58" s="0" t="s">
        <v>95</v>
      </c>
      <c r="B58" s="0" t="s">
        <v>79</v>
      </c>
      <c r="C58" s="1" t="s">
        <v>79</v>
      </c>
      <c r="D58" s="0" t="n">
        <v>3.6036</v>
      </c>
      <c r="E58" s="0" t="n">
        <v>0.175500229001045</v>
      </c>
      <c r="F58" s="0" t="n">
        <v>3.03301000595093</v>
      </c>
      <c r="G58" s="1" t="n">
        <v>2.06873333333333</v>
      </c>
      <c r="H58" s="1" t="n">
        <f aca="false">ABS(G58-D58)</f>
        <v>1.53486666666667</v>
      </c>
    </row>
    <row r="59" customFormat="false" ht="13.8" hidden="false" customHeight="false" outlineLevel="0" collapsed="false">
      <c r="A59" s="0" t="s">
        <v>96</v>
      </c>
      <c r="B59" s="0" t="s">
        <v>82</v>
      </c>
      <c r="C59" s="1" t="s">
        <v>82</v>
      </c>
      <c r="D59" s="0" t="n">
        <v>16.86685</v>
      </c>
      <c r="E59" s="0" t="n">
        <v>0.111844341270626</v>
      </c>
      <c r="F59" s="0" t="n">
        <v>3.14481592178345</v>
      </c>
      <c r="G59" s="1" t="n">
        <v>18.3850333333333</v>
      </c>
      <c r="H59" s="1" t="n">
        <f aca="false">ABS(G59-D59)</f>
        <v>1.5181833333333</v>
      </c>
    </row>
    <row r="60" customFormat="false" ht="13.8" hidden="false" customHeight="false" outlineLevel="0" collapsed="false">
      <c r="A60" s="0" t="s">
        <v>97</v>
      </c>
      <c r="B60" s="0" t="s">
        <v>98</v>
      </c>
      <c r="C60" s="1" t="s">
        <v>98</v>
      </c>
      <c r="D60" s="0" t="n">
        <v>12.1788333333333</v>
      </c>
      <c r="E60" s="0" t="n">
        <v>0.0966511846054346</v>
      </c>
      <c r="F60" s="0" t="n">
        <v>3.07174038887024</v>
      </c>
      <c r="G60" s="1" t="n">
        <v>13.6469666666667</v>
      </c>
      <c r="H60" s="1" t="n">
        <f aca="false">ABS(G60-D60)</f>
        <v>1.46813333333337</v>
      </c>
    </row>
    <row r="61" customFormat="false" ht="13.8" hidden="false" customHeight="false" outlineLevel="0" collapsed="false">
      <c r="A61" s="0" t="s">
        <v>99</v>
      </c>
      <c r="B61" s="0" t="s">
        <v>100</v>
      </c>
      <c r="C61" s="1" t="s">
        <v>100</v>
      </c>
      <c r="D61" s="0" t="n">
        <v>12.0954166666667</v>
      </c>
      <c r="E61" s="0" t="n">
        <v>0.069180678576231</v>
      </c>
      <c r="F61" s="0" t="n">
        <v>3.13433289527893</v>
      </c>
      <c r="G61" s="1" t="n">
        <v>10.635625</v>
      </c>
      <c r="H61" s="1" t="n">
        <f aca="false">ABS(G61-D61)</f>
        <v>1.45979166666667</v>
      </c>
    </row>
    <row r="62" customFormat="false" ht="13.8" hidden="false" customHeight="false" outlineLevel="0" collapsed="false">
      <c r="A62" s="0" t="s">
        <v>101</v>
      </c>
      <c r="B62" s="0" t="s">
        <v>100</v>
      </c>
      <c r="C62" s="1" t="s">
        <v>100</v>
      </c>
      <c r="D62" s="0" t="n">
        <v>14.6813333333333</v>
      </c>
      <c r="E62" s="0" t="n">
        <v>0.0819291872903705</v>
      </c>
      <c r="F62" s="0" t="n">
        <v>3.07410407066345</v>
      </c>
      <c r="G62" s="1" t="n">
        <v>13.2215416666667</v>
      </c>
      <c r="H62" s="1" t="n">
        <f aca="false">ABS(G62-D62)</f>
        <v>1.45979166666663</v>
      </c>
    </row>
    <row r="63" customFormat="false" ht="13.8" hidden="false" customHeight="false" outlineLevel="0" collapsed="false">
      <c r="A63" s="0" t="s">
        <v>102</v>
      </c>
      <c r="B63" s="0" t="s">
        <v>77</v>
      </c>
      <c r="C63" s="1" t="s">
        <v>77</v>
      </c>
      <c r="D63" s="0" t="n">
        <v>6.17283333333333</v>
      </c>
      <c r="E63" s="0" t="n">
        <v>0.0765057411044836</v>
      </c>
      <c r="F63" s="0" t="n">
        <v>3.21706318855286</v>
      </c>
      <c r="G63" s="1" t="n">
        <v>7.6076</v>
      </c>
      <c r="H63" s="1" t="n">
        <f aca="false">ABS(G63-D63)</f>
        <v>1.43476666666667</v>
      </c>
    </row>
    <row r="64" customFormat="false" ht="13.8" hidden="false" customHeight="false" outlineLevel="0" collapsed="false">
      <c r="A64" s="0" t="s">
        <v>103</v>
      </c>
      <c r="B64" s="0" t="s">
        <v>44</v>
      </c>
      <c r="C64" s="1" t="s">
        <v>44</v>
      </c>
      <c r="D64" s="0" t="n">
        <v>8.08333333333333</v>
      </c>
      <c r="E64" s="0" t="n">
        <v>0.170239801867865</v>
      </c>
      <c r="F64" s="0" t="n">
        <v>3.15031623840332</v>
      </c>
      <c r="G64" s="1" t="n">
        <v>9.5</v>
      </c>
      <c r="H64" s="1" t="n">
        <f aca="false">ABS(G64-D64)</f>
        <v>1.41666666666667</v>
      </c>
    </row>
    <row r="65" customFormat="false" ht="13.8" hidden="false" customHeight="false" outlineLevel="0" collapsed="false">
      <c r="A65" s="0" t="s">
        <v>104</v>
      </c>
      <c r="B65" s="0" t="s">
        <v>105</v>
      </c>
      <c r="C65" s="1" t="s">
        <v>105</v>
      </c>
      <c r="D65" s="0" t="n">
        <v>10.3436666666667</v>
      </c>
      <c r="E65" s="0" t="n">
        <v>0.0417018309235573</v>
      </c>
      <c r="F65" s="0" t="n">
        <v>3.1121084690094</v>
      </c>
      <c r="G65" s="1" t="n">
        <v>11.7200416666667</v>
      </c>
      <c r="H65" s="1" t="n">
        <f aca="false">ABS(G65-D65)</f>
        <v>1.37637500000003</v>
      </c>
    </row>
    <row r="66" customFormat="false" ht="13.8" hidden="false" customHeight="false" outlineLevel="0" collapsed="false">
      <c r="A66" s="0" t="s">
        <v>106</v>
      </c>
      <c r="B66" s="0" t="s">
        <v>107</v>
      </c>
      <c r="C66" s="1" t="s">
        <v>107</v>
      </c>
      <c r="D66" s="0" t="n">
        <v>8.77543333333333</v>
      </c>
      <c r="E66" s="0" t="n">
        <v>0.191876239143312</v>
      </c>
      <c r="F66" s="0" t="n">
        <v>3.0700535774231</v>
      </c>
      <c r="G66" s="1" t="n">
        <v>7.4074</v>
      </c>
      <c r="H66" s="1" t="n">
        <f aca="false">ABS(G66-D66)</f>
        <v>1.36803333333333</v>
      </c>
    </row>
    <row r="67" customFormat="false" ht="13.8" hidden="false" customHeight="false" outlineLevel="0" collapsed="false">
      <c r="A67" s="0" t="s">
        <v>108</v>
      </c>
      <c r="B67" s="0" t="s">
        <v>34</v>
      </c>
      <c r="C67" s="1" t="s">
        <v>34</v>
      </c>
      <c r="D67" s="0" t="n">
        <v>4.13746666666667</v>
      </c>
      <c r="E67" s="0" t="n">
        <v>0.112682284787297</v>
      </c>
      <c r="F67" s="0" t="n">
        <v>3.04108881950378</v>
      </c>
      <c r="G67" s="1" t="n">
        <v>5.47213333333333</v>
      </c>
      <c r="H67" s="1" t="n">
        <f aca="false">ABS(G67-D67)</f>
        <v>1.33466666666666</v>
      </c>
    </row>
    <row r="68" customFormat="false" ht="13.8" hidden="false" customHeight="false" outlineLevel="0" collapsed="false">
      <c r="A68" s="0" t="s">
        <v>109</v>
      </c>
      <c r="B68" s="0" t="s">
        <v>110</v>
      </c>
      <c r="C68" s="1" t="s">
        <v>110</v>
      </c>
      <c r="D68" s="0" t="n">
        <v>19.8531666666667</v>
      </c>
      <c r="E68" s="0" t="n">
        <v>0.120203733444214</v>
      </c>
      <c r="F68" s="0" t="n">
        <v>3.04179930686951</v>
      </c>
      <c r="G68" s="1" t="n">
        <v>18.6186</v>
      </c>
      <c r="H68" s="1" t="n">
        <f aca="false">ABS(G68-D68)</f>
        <v>1.23456666666667</v>
      </c>
    </row>
    <row r="69" customFormat="false" ht="13.8" hidden="false" customHeight="false" outlineLevel="0" collapsed="false">
      <c r="A69" s="0" t="s">
        <v>111</v>
      </c>
      <c r="B69" s="0" t="s">
        <v>112</v>
      </c>
      <c r="C69" s="1" t="s">
        <v>112</v>
      </c>
      <c r="D69" s="0" t="n">
        <v>13.25</v>
      </c>
      <c r="E69" s="0" t="n">
        <v>0.0728634595870972</v>
      </c>
      <c r="F69" s="0" t="n">
        <v>3.02525687217712</v>
      </c>
      <c r="G69" s="1" t="n">
        <v>12.125</v>
      </c>
      <c r="H69" s="1" t="n">
        <f aca="false">ABS(G69-D69)</f>
        <v>1.125</v>
      </c>
    </row>
    <row r="70" customFormat="false" ht="13.8" hidden="false" customHeight="false" outlineLevel="0" collapsed="false">
      <c r="A70" s="0" t="s">
        <v>113</v>
      </c>
      <c r="B70" s="0" t="s">
        <v>50</v>
      </c>
      <c r="C70" s="1" t="s">
        <v>50</v>
      </c>
      <c r="D70" s="0" t="n">
        <v>28.0947333333333</v>
      </c>
      <c r="E70" s="0" t="n">
        <v>0.08788001537323</v>
      </c>
      <c r="F70" s="0" t="n">
        <v>3.06556081771851</v>
      </c>
      <c r="G70" s="1" t="n">
        <v>26.9936333333333</v>
      </c>
      <c r="H70" s="1" t="n">
        <f aca="false">ABS(G70-D70)</f>
        <v>1.10110000000003</v>
      </c>
    </row>
    <row r="71" customFormat="false" ht="13.8" hidden="false" customHeight="false" outlineLevel="0" collapsed="false">
      <c r="A71" s="0" t="s">
        <v>114</v>
      </c>
      <c r="B71" s="0" t="s">
        <v>77</v>
      </c>
      <c r="C71" s="1" t="s">
        <v>77</v>
      </c>
      <c r="D71" s="0" t="n">
        <v>1.8018</v>
      </c>
      <c r="E71" s="0" t="n">
        <v>0.0712754428386688</v>
      </c>
      <c r="F71" s="0" t="n">
        <v>3.14513969421387</v>
      </c>
      <c r="G71" s="1" t="n">
        <v>0.7007</v>
      </c>
      <c r="H71" s="1" t="n">
        <f aca="false">ABS(G71-D71)</f>
        <v>1.1011</v>
      </c>
    </row>
    <row r="72" customFormat="false" ht="13.8" hidden="false" customHeight="false" outlineLevel="0" collapsed="false">
      <c r="A72" s="0" t="s">
        <v>115</v>
      </c>
      <c r="B72" s="0" t="s">
        <v>15</v>
      </c>
      <c r="C72" s="1" t="s">
        <v>15</v>
      </c>
      <c r="D72" s="0" t="n">
        <v>25.650625</v>
      </c>
      <c r="E72" s="0" t="n">
        <v>0.140339538455009</v>
      </c>
      <c r="F72" s="0" t="n">
        <v>3.13910675048828</v>
      </c>
      <c r="G72" s="1" t="n">
        <v>26.7350416666667</v>
      </c>
      <c r="H72" s="1" t="n">
        <f aca="false">ABS(G72-D72)</f>
        <v>1.0844166666667</v>
      </c>
    </row>
    <row r="73" customFormat="false" ht="13.8" hidden="false" customHeight="false" outlineLevel="0" collapsed="false">
      <c r="A73" s="0" t="s">
        <v>116</v>
      </c>
      <c r="B73" s="0" t="s">
        <v>88</v>
      </c>
      <c r="C73" s="1" t="s">
        <v>88</v>
      </c>
      <c r="D73" s="0" t="n">
        <v>5</v>
      </c>
      <c r="E73" s="0" t="n">
        <v>0.078746035695076</v>
      </c>
      <c r="F73" s="0" t="n">
        <v>3.02236008644104</v>
      </c>
      <c r="G73" s="1" t="n">
        <v>6.08333333333333</v>
      </c>
      <c r="H73" s="1" t="n">
        <f aca="false">ABS(G73-D73)</f>
        <v>1.08333333333333</v>
      </c>
    </row>
    <row r="74" customFormat="false" ht="13.8" hidden="false" customHeight="false" outlineLevel="0" collapsed="false">
      <c r="A74" s="0" t="s">
        <v>117</v>
      </c>
      <c r="B74" s="0" t="s">
        <v>107</v>
      </c>
      <c r="C74" s="1" t="s">
        <v>107</v>
      </c>
      <c r="D74" s="0" t="n">
        <v>3.47013333333333</v>
      </c>
      <c r="E74" s="0" t="n">
        <v>0.180917143821716</v>
      </c>
      <c r="F74" s="0" t="n">
        <v>2.93356609344482</v>
      </c>
      <c r="G74" s="1" t="n">
        <v>4.53786666666667</v>
      </c>
      <c r="H74" s="1" t="n">
        <f aca="false">ABS(G74-D74)</f>
        <v>1.06773333333334</v>
      </c>
    </row>
    <row r="75" customFormat="false" ht="13.8" hidden="false" customHeight="false" outlineLevel="0" collapsed="false">
      <c r="A75" s="0" t="s">
        <v>118</v>
      </c>
      <c r="B75" s="0" t="s">
        <v>119</v>
      </c>
      <c r="C75" s="1" t="s">
        <v>119</v>
      </c>
      <c r="D75" s="0" t="n">
        <v>9.4094</v>
      </c>
      <c r="E75" s="0" t="n">
        <v>0.101525753736496</v>
      </c>
      <c r="F75" s="0" t="n">
        <v>3.13398838043213</v>
      </c>
      <c r="G75" s="1" t="n">
        <v>10.4771333333333</v>
      </c>
      <c r="H75" s="1" t="n">
        <f aca="false">ABS(G75-D75)</f>
        <v>1.0677333333333</v>
      </c>
    </row>
    <row r="76" customFormat="false" ht="13.8" hidden="false" customHeight="false" outlineLevel="0" collapsed="false">
      <c r="A76" s="0" t="s">
        <v>120</v>
      </c>
      <c r="B76" s="0" t="s">
        <v>121</v>
      </c>
      <c r="C76" s="1" t="s">
        <v>121</v>
      </c>
      <c r="D76" s="0" t="n">
        <v>2.46079166666667</v>
      </c>
      <c r="E76" s="0" t="n">
        <v>0.121930330991745</v>
      </c>
      <c r="F76" s="0" t="n">
        <v>3.16445207595825</v>
      </c>
      <c r="G76" s="1" t="n">
        <v>1.41808333333333</v>
      </c>
      <c r="H76" s="1" t="n">
        <f aca="false">ABS(G76-D76)</f>
        <v>1.04270833333334</v>
      </c>
    </row>
    <row r="77" customFormat="false" ht="13.8" hidden="false" customHeight="false" outlineLevel="0" collapsed="false">
      <c r="A77" s="0" t="s">
        <v>122</v>
      </c>
      <c r="B77" s="0" t="s">
        <v>13</v>
      </c>
      <c r="C77" s="1" t="s">
        <v>13</v>
      </c>
      <c r="D77" s="0" t="n">
        <v>7.64096666666667</v>
      </c>
      <c r="E77" s="0" t="n">
        <v>0.103773191571236</v>
      </c>
      <c r="F77" s="0" t="n">
        <v>3.1546003818512</v>
      </c>
      <c r="G77" s="1" t="n">
        <v>6.63996666666667</v>
      </c>
      <c r="H77" s="1" t="n">
        <f aca="false">ABS(G77-D77)</f>
        <v>1.001</v>
      </c>
    </row>
    <row r="78" customFormat="false" ht="13.8" hidden="false" customHeight="false" outlineLevel="0" collapsed="false">
      <c r="A78" s="0" t="s">
        <v>123</v>
      </c>
      <c r="B78" s="0" t="s">
        <v>119</v>
      </c>
      <c r="C78" s="1" t="s">
        <v>119</v>
      </c>
      <c r="D78" s="0" t="n">
        <v>7.87453333333333</v>
      </c>
      <c r="E78" s="0" t="n">
        <v>0.0859595835208893</v>
      </c>
      <c r="F78" s="0" t="n">
        <v>3.18706679344177</v>
      </c>
      <c r="G78" s="1" t="n">
        <v>8.8088</v>
      </c>
      <c r="H78" s="1" t="n">
        <f aca="false">ABS(G78-D78)</f>
        <v>0.934266666666666</v>
      </c>
    </row>
    <row r="79" customFormat="false" ht="13.8" hidden="false" customHeight="false" outlineLevel="0" collapsed="false">
      <c r="A79" s="0" t="s">
        <v>124</v>
      </c>
      <c r="B79" s="0" t="s">
        <v>82</v>
      </c>
      <c r="C79" s="1" t="s">
        <v>82</v>
      </c>
      <c r="D79" s="0" t="n">
        <v>6.17283333333333</v>
      </c>
      <c r="E79" s="0" t="n">
        <v>0.123035621829331</v>
      </c>
      <c r="F79" s="0" t="n">
        <v>3.0695436000824</v>
      </c>
      <c r="G79" s="1" t="n">
        <v>5.23856666666667</v>
      </c>
      <c r="H79" s="1" t="n">
        <f aca="false">ABS(G79-D79)</f>
        <v>0.934266666666664</v>
      </c>
    </row>
    <row r="80" customFormat="false" ht="13.8" hidden="false" customHeight="false" outlineLevel="0" collapsed="false">
      <c r="A80" s="0" t="s">
        <v>125</v>
      </c>
      <c r="B80" s="0" t="s">
        <v>48</v>
      </c>
      <c r="C80" s="1" t="s">
        <v>48</v>
      </c>
      <c r="D80" s="0" t="n">
        <v>17.8094583333333</v>
      </c>
      <c r="E80" s="0" t="n">
        <v>0.0572852361947298</v>
      </c>
      <c r="F80" s="0" t="n">
        <v>3.20535349845886</v>
      </c>
      <c r="G80" s="1" t="n">
        <v>16.891875</v>
      </c>
      <c r="H80" s="1" t="n">
        <f aca="false">ABS(G80-D80)</f>
        <v>0.917583333333329</v>
      </c>
    </row>
    <row r="81" customFormat="false" ht="13.8" hidden="false" customHeight="false" outlineLevel="0" collapsed="false">
      <c r="A81" s="0" t="s">
        <v>126</v>
      </c>
      <c r="B81" s="0" t="s">
        <v>100</v>
      </c>
      <c r="C81" s="1" t="s">
        <v>100</v>
      </c>
      <c r="D81" s="0" t="n">
        <v>17.6843333333333</v>
      </c>
      <c r="E81" s="0" t="n">
        <v>0.0720981284976006</v>
      </c>
      <c r="F81" s="0" t="n">
        <v>2.99501204490662</v>
      </c>
      <c r="G81" s="1" t="n">
        <v>16.76675</v>
      </c>
      <c r="H81" s="1" t="n">
        <f aca="false">ABS(G81-D81)</f>
        <v>0.917583333333329</v>
      </c>
    </row>
    <row r="82" customFormat="false" ht="13.8" hidden="false" customHeight="false" outlineLevel="0" collapsed="false">
      <c r="A82" s="0" t="s">
        <v>127</v>
      </c>
      <c r="B82" s="0" t="s">
        <v>36</v>
      </c>
      <c r="C82" s="1" t="s">
        <v>36</v>
      </c>
      <c r="D82" s="0" t="n">
        <v>13.6469666666667</v>
      </c>
      <c r="E82" s="0" t="n">
        <v>0.100646555423737</v>
      </c>
      <c r="F82" s="0" t="n">
        <v>3.12645316123962</v>
      </c>
      <c r="G82" s="1" t="n">
        <v>12.7460666666667</v>
      </c>
      <c r="H82" s="1" t="n">
        <f aca="false">ABS(G82-D82)</f>
        <v>0.90089999999997</v>
      </c>
    </row>
    <row r="83" customFormat="false" ht="13.8" hidden="false" customHeight="false" outlineLevel="0" collapsed="false">
      <c r="A83" s="0" t="s">
        <v>128</v>
      </c>
      <c r="B83" s="0" t="s">
        <v>110</v>
      </c>
      <c r="C83" s="1" t="s">
        <v>110</v>
      </c>
      <c r="D83" s="0" t="n">
        <v>10.5772333333333</v>
      </c>
      <c r="E83" s="0" t="n">
        <v>0.0860902890563011</v>
      </c>
      <c r="F83" s="0" t="n">
        <v>3.20239996910095</v>
      </c>
      <c r="G83" s="1" t="n">
        <v>11.4781333333333</v>
      </c>
      <c r="H83" s="1" t="n">
        <f aca="false">ABS(G83-D83)</f>
        <v>0.90089999999997</v>
      </c>
    </row>
    <row r="84" customFormat="false" ht="13.8" hidden="false" customHeight="false" outlineLevel="0" collapsed="false">
      <c r="A84" s="0" t="s">
        <v>129</v>
      </c>
      <c r="B84" s="0" t="s">
        <v>130</v>
      </c>
      <c r="C84" s="1" t="s">
        <v>130</v>
      </c>
      <c r="D84" s="0" t="n">
        <v>18.0847333333333</v>
      </c>
      <c r="E84" s="0" t="n">
        <v>0.196442853659391</v>
      </c>
      <c r="F84" s="0" t="n">
        <v>3.12067747116089</v>
      </c>
      <c r="G84" s="1" t="n">
        <v>17.2172</v>
      </c>
      <c r="H84" s="1" t="n">
        <f aca="false">ABS(G84-D84)</f>
        <v>0.867533333333331</v>
      </c>
    </row>
    <row r="85" customFormat="false" ht="13.8" hidden="false" customHeight="false" outlineLevel="0" collapsed="false">
      <c r="A85" s="0" t="s">
        <v>131</v>
      </c>
      <c r="B85" s="0" t="s">
        <v>82</v>
      </c>
      <c r="C85" s="1" t="s">
        <v>82</v>
      </c>
      <c r="D85" s="0" t="n">
        <v>15.0316833333333</v>
      </c>
      <c r="E85" s="0" t="n">
        <v>0.130760066211224</v>
      </c>
      <c r="F85" s="0" t="n">
        <v>3.08764815330505</v>
      </c>
      <c r="G85" s="1" t="n">
        <v>14.1808333333333</v>
      </c>
      <c r="H85" s="1" t="n">
        <f aca="false">ABS(G85-D85)</f>
        <v>0.85085000000003</v>
      </c>
    </row>
    <row r="86" customFormat="false" ht="13.8" hidden="false" customHeight="false" outlineLevel="0" collapsed="false">
      <c r="A86" s="0" t="s">
        <v>132</v>
      </c>
      <c r="B86" s="0" t="s">
        <v>82</v>
      </c>
      <c r="C86" s="1" t="s">
        <v>82</v>
      </c>
      <c r="D86" s="0" t="n">
        <v>8.92558333333333</v>
      </c>
      <c r="E86" s="0" t="n">
        <v>0.145073518157005</v>
      </c>
      <c r="F86" s="0" t="n">
        <v>3.14715957641602</v>
      </c>
      <c r="G86" s="1" t="n">
        <v>8.09141666666667</v>
      </c>
      <c r="H86" s="1" t="n">
        <f aca="false">ABS(G86-D86)</f>
        <v>0.834166666666665</v>
      </c>
    </row>
    <row r="87" customFormat="false" ht="13.8" hidden="false" customHeight="false" outlineLevel="0" collapsed="false">
      <c r="A87" s="0" t="s">
        <v>133</v>
      </c>
      <c r="B87" s="0" t="s">
        <v>107</v>
      </c>
      <c r="C87" s="1" t="s">
        <v>107</v>
      </c>
      <c r="D87" s="0" t="n">
        <v>7.07373333333333</v>
      </c>
      <c r="E87" s="0" t="n">
        <v>0.183947075158358</v>
      </c>
      <c r="F87" s="0" t="n">
        <v>3.0603985786438</v>
      </c>
      <c r="G87" s="1" t="n">
        <v>6.23956666666667</v>
      </c>
      <c r="H87" s="1" t="n">
        <f aca="false">ABS(G87-D87)</f>
        <v>0.834166666666664</v>
      </c>
    </row>
    <row r="88" customFormat="false" ht="13.8" hidden="false" customHeight="false" outlineLevel="0" collapsed="false">
      <c r="A88" s="0" t="s">
        <v>134</v>
      </c>
      <c r="B88" s="0" t="s">
        <v>119</v>
      </c>
      <c r="C88" s="1" t="s">
        <v>119</v>
      </c>
      <c r="D88" s="0" t="n">
        <v>4.6046</v>
      </c>
      <c r="E88" s="0" t="n">
        <v>0.0469237808138132</v>
      </c>
      <c r="F88" s="0" t="n">
        <v>3.07564187049866</v>
      </c>
      <c r="G88" s="1" t="n">
        <v>5.4054</v>
      </c>
      <c r="H88" s="1" t="n">
        <f aca="false">ABS(G88-D88)</f>
        <v>0.800800000000001</v>
      </c>
    </row>
    <row r="89" customFormat="false" ht="13.8" hidden="false" customHeight="false" outlineLevel="0" collapsed="false">
      <c r="A89" s="0" t="s">
        <v>135</v>
      </c>
      <c r="B89" s="0" t="s">
        <v>67</v>
      </c>
      <c r="C89" s="1" t="s">
        <v>67</v>
      </c>
      <c r="D89" s="0" t="n">
        <v>1.8</v>
      </c>
      <c r="E89" s="0" t="n">
        <v>0.142000282183289</v>
      </c>
      <c r="F89" s="0" t="n">
        <v>2.94581413269043</v>
      </c>
      <c r="G89" s="1" t="n">
        <v>2.6</v>
      </c>
      <c r="H89" s="1" t="n">
        <f aca="false">ABS(G89-D89)</f>
        <v>0.8</v>
      </c>
    </row>
    <row r="90" customFormat="false" ht="13.8" hidden="false" customHeight="false" outlineLevel="0" collapsed="false">
      <c r="A90" s="0" t="s">
        <v>136</v>
      </c>
      <c r="B90" s="0" t="s">
        <v>84</v>
      </c>
      <c r="C90" s="1" t="s">
        <v>84</v>
      </c>
      <c r="D90" s="0" t="n">
        <v>11.4280833333333</v>
      </c>
      <c r="E90" s="0" t="n">
        <v>0.0766715947538614</v>
      </c>
      <c r="F90" s="0" t="n">
        <v>3.22985696792602</v>
      </c>
      <c r="G90" s="1" t="n">
        <v>10.635625</v>
      </c>
      <c r="H90" s="1" t="n">
        <f aca="false">ABS(G90-D90)</f>
        <v>0.792458333333331</v>
      </c>
    </row>
    <row r="91" customFormat="false" ht="13.8" hidden="false" customHeight="false" outlineLevel="0" collapsed="false">
      <c r="A91" s="0" t="s">
        <v>137</v>
      </c>
      <c r="B91" s="0" t="s">
        <v>15</v>
      </c>
      <c r="C91" s="1" t="s">
        <v>15</v>
      </c>
      <c r="D91" s="0" t="n">
        <v>3.16983333333333</v>
      </c>
      <c r="E91" s="0" t="n">
        <v>0.141053155064583</v>
      </c>
      <c r="F91" s="0" t="n">
        <v>3.16477918624878</v>
      </c>
      <c r="G91" s="1" t="n">
        <v>3.878875</v>
      </c>
      <c r="H91" s="1" t="n">
        <f aca="false">ABS(G91-D91)</f>
        <v>0.709041666666667</v>
      </c>
    </row>
    <row r="92" customFormat="false" ht="13.8" hidden="false" customHeight="false" outlineLevel="0" collapsed="false">
      <c r="A92" s="0" t="s">
        <v>138</v>
      </c>
      <c r="B92" s="0" t="s">
        <v>100</v>
      </c>
      <c r="C92" s="1" t="s">
        <v>100</v>
      </c>
      <c r="D92" s="0" t="n">
        <v>3.42008333333333</v>
      </c>
      <c r="E92" s="0" t="n">
        <v>0.0935638844966888</v>
      </c>
      <c r="F92" s="0" t="n">
        <v>3.18672490119934</v>
      </c>
      <c r="G92" s="1" t="n">
        <v>2.75275</v>
      </c>
      <c r="H92" s="1" t="n">
        <f aca="false">ABS(G92-D92)</f>
        <v>0.667333333333333</v>
      </c>
    </row>
    <row r="93" customFormat="false" ht="13.8" hidden="false" customHeight="false" outlineLevel="0" collapsed="false">
      <c r="A93" s="0" t="s">
        <v>139</v>
      </c>
      <c r="B93" s="0" t="s">
        <v>84</v>
      </c>
      <c r="C93" s="1" t="s">
        <v>84</v>
      </c>
      <c r="D93" s="0" t="n">
        <v>3.003</v>
      </c>
      <c r="E93" s="0" t="n">
        <v>0.129009202122688</v>
      </c>
      <c r="F93" s="0" t="n">
        <v>3.17071557044983</v>
      </c>
      <c r="G93" s="1" t="n">
        <v>2.377375</v>
      </c>
      <c r="H93" s="1" t="n">
        <f aca="false">ABS(G93-D93)</f>
        <v>0.625625</v>
      </c>
    </row>
    <row r="94" customFormat="false" ht="13.8" hidden="false" customHeight="false" outlineLevel="0" collapsed="false">
      <c r="A94" s="0" t="s">
        <v>140</v>
      </c>
      <c r="B94" s="0" t="s">
        <v>119</v>
      </c>
      <c r="C94" s="1" t="s">
        <v>119</v>
      </c>
      <c r="D94" s="0" t="n">
        <v>0.9009</v>
      </c>
      <c r="E94" s="0" t="n">
        <v>0.053634911775589</v>
      </c>
      <c r="F94" s="0" t="n">
        <v>3.07899594306946</v>
      </c>
      <c r="G94" s="1" t="n">
        <v>0.333666666666667</v>
      </c>
      <c r="H94" s="1" t="n">
        <f aca="false">ABS(G94-D94)</f>
        <v>0.567233333333333</v>
      </c>
    </row>
    <row r="95" customFormat="false" ht="13.8" hidden="false" customHeight="false" outlineLevel="0" collapsed="false">
      <c r="A95" s="0" t="s">
        <v>141</v>
      </c>
      <c r="B95" s="0" t="s">
        <v>59</v>
      </c>
      <c r="C95" s="1" t="s">
        <v>59</v>
      </c>
      <c r="D95" s="0" t="n">
        <v>3.53686666666667</v>
      </c>
      <c r="E95" s="0" t="n">
        <v>0.0635878443717957</v>
      </c>
      <c r="F95" s="0" t="n">
        <v>3.20661687850952</v>
      </c>
      <c r="G95" s="1" t="n">
        <v>4.1041</v>
      </c>
      <c r="H95" s="1" t="n">
        <f aca="false">ABS(G95-D95)</f>
        <v>0.567233333333333</v>
      </c>
    </row>
    <row r="96" customFormat="false" ht="13.8" hidden="false" customHeight="false" outlineLevel="0" collapsed="false">
      <c r="A96" s="0" t="s">
        <v>142</v>
      </c>
      <c r="B96" s="0" t="s">
        <v>82</v>
      </c>
      <c r="C96" s="1" t="s">
        <v>82</v>
      </c>
      <c r="D96" s="0" t="n">
        <v>19.0523666666667</v>
      </c>
      <c r="E96" s="0" t="n">
        <v>0.0888713300228119</v>
      </c>
      <c r="F96" s="0" t="n">
        <v>3.06515836715698</v>
      </c>
      <c r="G96" s="1" t="n">
        <v>19.6029166666667</v>
      </c>
      <c r="H96" s="1" t="n">
        <f aca="false">ABS(G96-D96)</f>
        <v>0.55055000000003</v>
      </c>
    </row>
    <row r="97" customFormat="false" ht="13.8" hidden="false" customHeight="false" outlineLevel="0" collapsed="false">
      <c r="A97" s="0" t="s">
        <v>143</v>
      </c>
      <c r="B97" s="0" t="s">
        <v>98</v>
      </c>
      <c r="C97" s="1" t="s">
        <v>98</v>
      </c>
      <c r="D97" s="0" t="n">
        <v>1.7017</v>
      </c>
      <c r="E97" s="0" t="n">
        <v>0.145918011665344</v>
      </c>
      <c r="F97" s="0" t="n">
        <v>3.11124086380005</v>
      </c>
      <c r="G97" s="1" t="n">
        <v>1.2012</v>
      </c>
      <c r="H97" s="1" t="n">
        <f aca="false">ABS(G97-D97)</f>
        <v>0.5005</v>
      </c>
    </row>
    <row r="98" customFormat="false" ht="13.8" hidden="false" customHeight="false" outlineLevel="0" collapsed="false">
      <c r="A98" s="0" t="s">
        <v>144</v>
      </c>
      <c r="B98" s="0" t="s">
        <v>86</v>
      </c>
      <c r="C98" s="1" t="s">
        <v>86</v>
      </c>
      <c r="D98" s="0" t="n">
        <v>0.0417083333333333</v>
      </c>
      <c r="E98" s="0" t="n">
        <v>0.126385524868965</v>
      </c>
      <c r="F98" s="0" t="n">
        <v>2.94539380073547</v>
      </c>
      <c r="G98" s="1" t="n">
        <v>0.542208333333333</v>
      </c>
      <c r="H98" s="1" t="n">
        <f aca="false">ABS(G98-D98)</f>
        <v>0.5005</v>
      </c>
    </row>
    <row r="99" customFormat="false" ht="13.8" hidden="false" customHeight="false" outlineLevel="0" collapsed="false">
      <c r="A99" s="0" t="s">
        <v>145</v>
      </c>
      <c r="B99" s="0" t="s">
        <v>146</v>
      </c>
      <c r="C99" s="1" t="s">
        <v>146</v>
      </c>
      <c r="D99" s="0" t="n">
        <v>5.25525</v>
      </c>
      <c r="E99" s="0" t="n">
        <v>0.0989721119403839</v>
      </c>
      <c r="F99" s="0" t="n">
        <v>3.07214903831482</v>
      </c>
      <c r="G99" s="1" t="n">
        <v>5.75575</v>
      </c>
      <c r="H99" s="1" t="n">
        <f aca="false">ABS(G99-D99)</f>
        <v>0.5005</v>
      </c>
    </row>
    <row r="100" customFormat="false" ht="13.8" hidden="false" customHeight="false" outlineLevel="0" collapsed="false">
      <c r="A100" s="0" t="s">
        <v>147</v>
      </c>
      <c r="B100" s="0" t="s">
        <v>148</v>
      </c>
      <c r="C100" s="1" t="s">
        <v>148</v>
      </c>
      <c r="D100" s="0" t="n">
        <v>1.36803333333333</v>
      </c>
      <c r="E100" s="0" t="n">
        <v>0.103874228894711</v>
      </c>
      <c r="F100" s="0" t="n">
        <v>3.03834962844849</v>
      </c>
      <c r="G100" s="1" t="n">
        <v>1.86853333333333</v>
      </c>
      <c r="H100" s="1" t="n">
        <f aca="false">ABS(G100-D100)</f>
        <v>0.500499999999997</v>
      </c>
    </row>
    <row r="101" customFormat="false" ht="13.8" hidden="false" customHeight="false" outlineLevel="0" collapsed="false">
      <c r="A101" s="0" t="s">
        <v>149</v>
      </c>
      <c r="B101" s="0" t="s">
        <v>150</v>
      </c>
      <c r="C101" s="1" t="s">
        <v>150</v>
      </c>
      <c r="D101" s="0" t="n">
        <v>11.68</v>
      </c>
      <c r="E101" s="0" t="n">
        <v>0.0684869289398193</v>
      </c>
      <c r="F101" s="0" t="n">
        <v>3.23057293891907</v>
      </c>
      <c r="G101" s="1" t="n">
        <v>12.12</v>
      </c>
      <c r="H101" s="1" t="n">
        <f aca="false">ABS(G101-D101)</f>
        <v>0.44</v>
      </c>
    </row>
    <row r="102" customFormat="false" ht="13.8" hidden="false" customHeight="false" outlineLevel="0" collapsed="false">
      <c r="A102" s="0" t="s">
        <v>151</v>
      </c>
      <c r="B102" s="0" t="s">
        <v>34</v>
      </c>
      <c r="C102" s="1" t="s">
        <v>34</v>
      </c>
      <c r="D102" s="0" t="n">
        <v>0.633966666666667</v>
      </c>
      <c r="E102" s="0" t="n">
        <v>0.0750692337751389</v>
      </c>
      <c r="F102" s="0" t="n">
        <v>3.14258503913879</v>
      </c>
      <c r="G102" s="1" t="n">
        <v>1.03436666666667</v>
      </c>
      <c r="H102" s="1" t="n">
        <f aca="false">ABS(G102-D102)</f>
        <v>0.400400000000003</v>
      </c>
    </row>
    <row r="103" customFormat="false" ht="13.8" hidden="false" customHeight="false" outlineLevel="0" collapsed="false">
      <c r="A103" s="0" t="s">
        <v>152</v>
      </c>
      <c r="B103" s="0" t="s">
        <v>153</v>
      </c>
      <c r="C103" s="1" t="s">
        <v>153</v>
      </c>
      <c r="D103" s="0" t="n">
        <v>4.8048</v>
      </c>
      <c r="E103" s="0" t="n">
        <v>0.0669143199920654</v>
      </c>
      <c r="F103" s="0" t="n">
        <v>3.13832592964172</v>
      </c>
      <c r="G103" s="1" t="n">
        <v>4.4044</v>
      </c>
      <c r="H103" s="1" t="n">
        <f aca="false">ABS(G103-D103)</f>
        <v>0.4004</v>
      </c>
    </row>
    <row r="104" customFormat="false" ht="13.8" hidden="false" customHeight="false" outlineLevel="0" collapsed="false">
      <c r="A104" s="0" t="s">
        <v>154</v>
      </c>
      <c r="B104" s="0" t="s">
        <v>148</v>
      </c>
      <c r="C104" s="1" t="s">
        <v>148</v>
      </c>
      <c r="D104" s="0" t="n">
        <v>6.13946666666667</v>
      </c>
      <c r="E104" s="0" t="n">
        <v>0.0919651836156845</v>
      </c>
      <c r="F104" s="0" t="n">
        <v>3.18476128578186</v>
      </c>
      <c r="G104" s="1" t="n">
        <v>5.73906666666667</v>
      </c>
      <c r="H104" s="1" t="n">
        <f aca="false">ABS(G104-D104)</f>
        <v>0.400399999999998</v>
      </c>
    </row>
    <row r="105" customFormat="false" ht="13.8" hidden="false" customHeight="false" outlineLevel="0" collapsed="false">
      <c r="A105" s="0" t="s">
        <v>155</v>
      </c>
      <c r="B105" s="0" t="s">
        <v>121</v>
      </c>
      <c r="C105" s="1" t="s">
        <v>121</v>
      </c>
      <c r="D105" s="0" t="n">
        <v>5.17183333333333</v>
      </c>
      <c r="E105" s="0" t="n">
        <v>0.147471191361546</v>
      </c>
      <c r="F105" s="0" t="n">
        <v>3.08997273445129</v>
      </c>
      <c r="G105" s="1" t="n">
        <v>5.54720833333333</v>
      </c>
      <c r="H105" s="1" t="n">
        <f aca="false">ABS(G105-D105)</f>
        <v>0.375374999999997</v>
      </c>
    </row>
    <row r="106" customFormat="false" ht="13.8" hidden="false" customHeight="false" outlineLevel="0" collapsed="false">
      <c r="A106" s="0" t="s">
        <v>156</v>
      </c>
      <c r="B106" s="0" t="s">
        <v>28</v>
      </c>
      <c r="C106" s="1" t="s">
        <v>28</v>
      </c>
      <c r="D106" s="0" t="n">
        <v>14.9732916666667</v>
      </c>
      <c r="E106" s="0" t="n">
        <v>0.199767269194126</v>
      </c>
      <c r="F106" s="0" t="n">
        <v>3.02078342437744</v>
      </c>
      <c r="G106" s="1" t="n">
        <v>14.639625</v>
      </c>
      <c r="H106" s="1" t="n">
        <f aca="false">ABS(G106-D106)</f>
        <v>0.333666666666669</v>
      </c>
    </row>
    <row r="107" customFormat="false" ht="13.8" hidden="false" customHeight="false" outlineLevel="0" collapsed="false">
      <c r="A107" s="0" t="s">
        <v>157</v>
      </c>
      <c r="B107" s="0" t="s">
        <v>119</v>
      </c>
      <c r="C107" s="1" t="s">
        <v>119</v>
      </c>
      <c r="D107" s="0" t="n">
        <v>4.03736666666667</v>
      </c>
      <c r="E107" s="0" t="n">
        <v>0.0439948439598084</v>
      </c>
      <c r="F107" s="0" t="n">
        <v>3.10158228874206</v>
      </c>
      <c r="G107" s="1" t="n">
        <v>4.33766666666667</v>
      </c>
      <c r="H107" s="1" t="n">
        <f aca="false">ABS(G107-D107)</f>
        <v>0.300300000000003</v>
      </c>
    </row>
    <row r="108" customFormat="false" ht="13.8" hidden="false" customHeight="false" outlineLevel="0" collapsed="false">
      <c r="A108" s="0" t="s">
        <v>158</v>
      </c>
      <c r="B108" s="0" t="s">
        <v>159</v>
      </c>
      <c r="C108" s="1" t="s">
        <v>159</v>
      </c>
      <c r="D108" s="0" t="n">
        <v>3.9039</v>
      </c>
      <c r="E108" s="0" t="n">
        <v>0.0625358819961548</v>
      </c>
      <c r="F108" s="0" t="n">
        <v>3.07390069961548</v>
      </c>
      <c r="G108" s="1" t="n">
        <v>3.6036</v>
      </c>
      <c r="H108" s="1" t="n">
        <f aca="false">ABS(G108-D108)</f>
        <v>0.3003</v>
      </c>
    </row>
    <row r="109" customFormat="false" ht="13.8" hidden="false" customHeight="false" outlineLevel="0" collapsed="false">
      <c r="A109" s="0" t="s">
        <v>160</v>
      </c>
      <c r="B109" s="0" t="s">
        <v>50</v>
      </c>
      <c r="C109" s="1" t="s">
        <v>50</v>
      </c>
      <c r="D109" s="0" t="n">
        <v>4.37103333333333</v>
      </c>
      <c r="E109" s="0" t="n">
        <v>0.0858875922858715</v>
      </c>
      <c r="F109" s="0" t="n">
        <v>3.1025538444519</v>
      </c>
      <c r="G109" s="1" t="n">
        <v>4.67133333333333</v>
      </c>
      <c r="H109" s="1" t="n">
        <f aca="false">ABS(G109-D109)</f>
        <v>0.300299999999996</v>
      </c>
    </row>
    <row r="110" customFormat="false" ht="13.8" hidden="false" customHeight="false" outlineLevel="0" collapsed="false">
      <c r="A110" s="0" t="s">
        <v>161</v>
      </c>
      <c r="B110" s="0" t="s">
        <v>50</v>
      </c>
      <c r="C110" s="1" t="s">
        <v>50</v>
      </c>
      <c r="D110" s="0" t="n">
        <v>24.5578666666667</v>
      </c>
      <c r="E110" s="0" t="n">
        <v>0.132559269666672</v>
      </c>
      <c r="F110" s="0" t="n">
        <v>3.10762524604797</v>
      </c>
      <c r="G110" s="1" t="n">
        <v>24.2575666666667</v>
      </c>
      <c r="H110" s="1" t="n">
        <f aca="false">ABS(G110-D110)</f>
        <v>0.300299999999968</v>
      </c>
    </row>
    <row r="111" customFormat="false" ht="13.8" hidden="false" customHeight="false" outlineLevel="0" collapsed="false">
      <c r="A111" s="0" t="s">
        <v>162</v>
      </c>
      <c r="B111" s="0" t="s">
        <v>163</v>
      </c>
      <c r="C111" s="1" t="s">
        <v>163</v>
      </c>
      <c r="D111" s="0" t="n">
        <v>2.83616666666667</v>
      </c>
      <c r="E111" s="0" t="n">
        <v>0.100212424993515</v>
      </c>
      <c r="F111" s="0" t="n">
        <v>3.17261099815369</v>
      </c>
      <c r="G111" s="1" t="n">
        <v>3.128125</v>
      </c>
      <c r="H111" s="1" t="n">
        <f aca="false">ABS(G111-D111)</f>
        <v>0.291958333333333</v>
      </c>
    </row>
    <row r="112" customFormat="false" ht="13.8" hidden="false" customHeight="false" outlineLevel="0" collapsed="false">
      <c r="A112" s="0" t="s">
        <v>164</v>
      </c>
      <c r="B112" s="0" t="s">
        <v>159</v>
      </c>
      <c r="C112" s="1" t="s">
        <v>159</v>
      </c>
      <c r="D112" s="0" t="n">
        <v>5.6056</v>
      </c>
      <c r="E112" s="0" t="n">
        <v>0.0842688232660294</v>
      </c>
      <c r="F112" s="0" t="n">
        <v>3.15377688407898</v>
      </c>
      <c r="G112" s="1" t="n">
        <v>5.33866666666667</v>
      </c>
      <c r="H112" s="1" t="n">
        <f aca="false">ABS(G112-D112)</f>
        <v>0.266933333333331</v>
      </c>
    </row>
    <row r="113" customFormat="false" ht="13.8" hidden="false" customHeight="false" outlineLevel="0" collapsed="false">
      <c r="A113" s="0" t="s">
        <v>165</v>
      </c>
      <c r="B113" s="0" t="s">
        <v>48</v>
      </c>
      <c r="C113" s="1" t="s">
        <v>48</v>
      </c>
      <c r="D113" s="0" t="n">
        <v>8.42508333333333</v>
      </c>
      <c r="E113" s="0" t="n">
        <v>0.0504980999976397</v>
      </c>
      <c r="F113" s="0" t="n">
        <v>3.12085723876953</v>
      </c>
      <c r="G113" s="1" t="n">
        <v>8.17483333333333</v>
      </c>
      <c r="H113" s="1" t="n">
        <f aca="false">ABS(G113-D113)</f>
        <v>0.250250000000003</v>
      </c>
    </row>
    <row r="114" customFormat="false" ht="13.8" hidden="false" customHeight="false" outlineLevel="0" collapsed="false">
      <c r="A114" s="0" t="s">
        <v>166</v>
      </c>
      <c r="B114" s="0" t="s">
        <v>57</v>
      </c>
      <c r="C114" s="1" t="s">
        <v>57</v>
      </c>
      <c r="D114" s="0" t="n">
        <v>12.12</v>
      </c>
      <c r="E114" s="0" t="n">
        <v>0.0967794957105071</v>
      </c>
      <c r="F114" s="0" t="n">
        <v>3.07242655754089</v>
      </c>
      <c r="G114" s="1" t="n">
        <v>11.88</v>
      </c>
      <c r="H114" s="1" t="n">
        <f aca="false">ABS(G114-D114)</f>
        <v>0.239999999999998</v>
      </c>
    </row>
    <row r="115" customFormat="false" ht="13.8" hidden="false" customHeight="false" outlineLevel="0" collapsed="false">
      <c r="A115" s="0" t="s">
        <v>167</v>
      </c>
      <c r="B115" s="0" t="s">
        <v>153</v>
      </c>
      <c r="C115" s="1" t="s">
        <v>153</v>
      </c>
      <c r="D115" s="0" t="n">
        <v>7.8078</v>
      </c>
      <c r="E115" s="0" t="n">
        <v>0.101512730121612</v>
      </c>
      <c r="F115" s="0" t="n">
        <v>3.13954067230225</v>
      </c>
      <c r="G115" s="1" t="n">
        <v>7.57423333333333</v>
      </c>
      <c r="H115" s="1" t="n">
        <f aca="false">ABS(G115-D115)</f>
        <v>0.23356666666667</v>
      </c>
    </row>
    <row r="116" customFormat="false" ht="13.8" hidden="false" customHeight="false" outlineLevel="0" collapsed="false">
      <c r="A116" s="0" t="s">
        <v>168</v>
      </c>
      <c r="B116" s="0" t="s">
        <v>169</v>
      </c>
      <c r="C116" s="1" t="s">
        <v>169</v>
      </c>
      <c r="D116" s="0" t="n">
        <v>14.9816333333333</v>
      </c>
      <c r="E116" s="0" t="n">
        <v>0.0782831013202667</v>
      </c>
      <c r="F116" s="0" t="n">
        <v>3.15627336502075</v>
      </c>
      <c r="G116" s="1" t="n">
        <v>15.2152</v>
      </c>
      <c r="H116" s="1" t="n">
        <f aca="false">ABS(G116-D116)</f>
        <v>0.23356666666667</v>
      </c>
    </row>
    <row r="117" customFormat="false" ht="13.8" hidden="false" customHeight="false" outlineLevel="0" collapsed="false">
      <c r="A117" s="0" t="s">
        <v>170</v>
      </c>
      <c r="B117" s="0" t="s">
        <v>77</v>
      </c>
      <c r="C117" s="1" t="s">
        <v>77</v>
      </c>
      <c r="D117" s="0" t="n">
        <v>3.83716666666667</v>
      </c>
      <c r="E117" s="0" t="n">
        <v>0.165761321783066</v>
      </c>
      <c r="F117" s="0" t="n">
        <v>3.15427041053772</v>
      </c>
      <c r="G117" s="1" t="n">
        <v>4.07073333333333</v>
      </c>
      <c r="H117" s="1" t="n">
        <f aca="false">ABS(G117-D117)</f>
        <v>0.233566666666663</v>
      </c>
    </row>
    <row r="118" customFormat="false" ht="13.8" hidden="false" customHeight="false" outlineLevel="0" collapsed="false">
      <c r="A118" s="0" t="s">
        <v>171</v>
      </c>
      <c r="B118" s="0" t="s">
        <v>64</v>
      </c>
      <c r="C118" s="1" t="s">
        <v>64</v>
      </c>
      <c r="D118" s="0" t="n">
        <v>0</v>
      </c>
      <c r="E118" s="0" t="n">
        <v>0.0790907144546509</v>
      </c>
      <c r="F118" s="0" t="n">
        <v>3.02131056785583</v>
      </c>
      <c r="G118" s="1" t="n">
        <v>0.208541666666667</v>
      </c>
      <c r="H118" s="1" t="n">
        <f aca="false">ABS(G118-D118)</f>
        <v>0.208541666666667</v>
      </c>
    </row>
    <row r="119" customFormat="false" ht="13.8" hidden="false" customHeight="false" outlineLevel="0" collapsed="false">
      <c r="A119" s="0" t="s">
        <v>172</v>
      </c>
      <c r="B119" s="0" t="s">
        <v>88</v>
      </c>
      <c r="C119" s="1" t="s">
        <v>88</v>
      </c>
      <c r="D119" s="0" t="n">
        <v>5</v>
      </c>
      <c r="E119" s="0" t="n">
        <v>0.0859151780605316</v>
      </c>
      <c r="F119" s="0" t="n">
        <v>3.14187741279602</v>
      </c>
      <c r="G119" s="1" t="n">
        <v>4.79166666666667</v>
      </c>
      <c r="H119" s="1" t="n">
        <f aca="false">ABS(G119-D119)</f>
        <v>0.20833333333333</v>
      </c>
    </row>
    <row r="120" customFormat="false" ht="13.8" hidden="false" customHeight="false" outlineLevel="0" collapsed="false">
      <c r="A120" s="0" t="s">
        <v>173</v>
      </c>
      <c r="B120" s="0" t="s">
        <v>15</v>
      </c>
      <c r="C120" s="1" t="s">
        <v>15</v>
      </c>
      <c r="D120" s="0" t="n">
        <v>10.0517083333333</v>
      </c>
      <c r="E120" s="0" t="n">
        <v>0.11446693725884</v>
      </c>
      <c r="F120" s="0" t="n">
        <v>3.08125877380371</v>
      </c>
      <c r="G120" s="1" t="n">
        <v>9.884875</v>
      </c>
      <c r="H120" s="1" t="n">
        <f aca="false">ABS(G120-D120)</f>
        <v>0.166833333333331</v>
      </c>
    </row>
    <row r="121" customFormat="false" ht="13.8" hidden="false" customHeight="false" outlineLevel="0" collapsed="false">
      <c r="A121" s="0" t="s">
        <v>174</v>
      </c>
      <c r="B121" s="0" t="s">
        <v>112</v>
      </c>
      <c r="C121" s="1" t="s">
        <v>112</v>
      </c>
      <c r="D121" s="0" t="n">
        <v>20.875</v>
      </c>
      <c r="E121" s="0" t="n">
        <v>0.0917805135250092</v>
      </c>
      <c r="F121" s="0" t="n">
        <v>3.0734269618988</v>
      </c>
      <c r="G121" s="1" t="n">
        <v>21.0416666666667</v>
      </c>
      <c r="H121" s="1" t="n">
        <f aca="false">ABS(G121-D121)</f>
        <v>0.1666666666667</v>
      </c>
    </row>
    <row r="122" customFormat="false" ht="13.8" hidden="false" customHeight="false" outlineLevel="0" collapsed="false">
      <c r="A122" s="0" t="s">
        <v>175</v>
      </c>
      <c r="B122" s="0" t="s">
        <v>112</v>
      </c>
      <c r="C122" s="1" t="s">
        <v>112</v>
      </c>
      <c r="D122" s="0" t="n">
        <v>15.6666666666667</v>
      </c>
      <c r="E122" s="0" t="n">
        <v>0.0916647017002106</v>
      </c>
      <c r="F122" s="0" t="n">
        <v>3.0412027835846</v>
      </c>
      <c r="G122" s="1" t="n">
        <v>15.8333333333333</v>
      </c>
      <c r="H122" s="1" t="n">
        <f aca="false">ABS(G122-D122)</f>
        <v>0.166666666666631</v>
      </c>
    </row>
    <row r="123" customFormat="false" ht="13.8" hidden="false" customHeight="false" outlineLevel="0" collapsed="false">
      <c r="A123" s="0" t="s">
        <v>176</v>
      </c>
      <c r="B123" s="0" t="s">
        <v>50</v>
      </c>
      <c r="C123" s="1" t="s">
        <v>50</v>
      </c>
      <c r="D123" s="0" t="n">
        <v>3.13646666666667</v>
      </c>
      <c r="E123" s="0" t="n">
        <v>0.10516045987606</v>
      </c>
      <c r="F123" s="0" t="n">
        <v>3.07705116271973</v>
      </c>
      <c r="G123" s="1" t="n">
        <v>3.26993333333333</v>
      </c>
      <c r="H123" s="1" t="n">
        <f aca="false">ABS(G123-D123)</f>
        <v>0.133466666666663</v>
      </c>
    </row>
    <row r="124" customFormat="false" ht="13.8" hidden="false" customHeight="false" outlineLevel="0" collapsed="false">
      <c r="A124" s="0" t="s">
        <v>177</v>
      </c>
      <c r="B124" s="0" t="s">
        <v>163</v>
      </c>
      <c r="C124" s="1" t="s">
        <v>163</v>
      </c>
      <c r="D124" s="0" t="n">
        <v>4.67133333333333</v>
      </c>
      <c r="E124" s="0" t="n">
        <v>0.092038169503212</v>
      </c>
      <c r="F124" s="0" t="n">
        <v>2.98534941673279</v>
      </c>
      <c r="G124" s="1" t="n">
        <v>4.54620833333333</v>
      </c>
      <c r="H124" s="1" t="n">
        <f aca="false">ABS(G124-D124)</f>
        <v>0.125125000000003</v>
      </c>
    </row>
    <row r="125" customFormat="false" ht="13.8" hidden="false" customHeight="false" outlineLevel="0" collapsed="false">
      <c r="A125" s="0" t="s">
        <v>178</v>
      </c>
      <c r="B125" s="0" t="s">
        <v>179</v>
      </c>
      <c r="C125" s="1" t="s">
        <v>179</v>
      </c>
      <c r="D125" s="0" t="n">
        <v>6.006</v>
      </c>
      <c r="E125" s="0" t="n">
        <v>0.0820989161729813</v>
      </c>
      <c r="F125" s="0" t="n">
        <v>3.08536958694458</v>
      </c>
      <c r="G125" s="1" t="n">
        <v>5.9059</v>
      </c>
      <c r="H125" s="1" t="n">
        <f aca="false">ABS(G125-D125)</f>
        <v>0.1001</v>
      </c>
    </row>
    <row r="126" customFormat="false" ht="13.8" hidden="false" customHeight="false" outlineLevel="0" collapsed="false">
      <c r="A126" s="0" t="s">
        <v>180</v>
      </c>
      <c r="B126" s="0" t="s">
        <v>169</v>
      </c>
      <c r="C126" s="1" t="s">
        <v>169</v>
      </c>
      <c r="D126" s="0" t="n">
        <v>4.43776666666667</v>
      </c>
      <c r="E126" s="0" t="n">
        <v>0.101780667901039</v>
      </c>
      <c r="F126" s="0" t="n">
        <v>3.11044859886169</v>
      </c>
      <c r="G126" s="1" t="n">
        <v>4.33766666666667</v>
      </c>
      <c r="H126" s="1" t="n">
        <f aca="false">ABS(G126-D126)</f>
        <v>0.100099999999997</v>
      </c>
    </row>
    <row r="127" customFormat="false" ht="13.8" hidden="false" customHeight="false" outlineLevel="0" collapsed="false">
      <c r="A127" s="0" t="s">
        <v>181</v>
      </c>
      <c r="B127" s="0" t="s">
        <v>153</v>
      </c>
      <c r="C127" s="1" t="s">
        <v>153</v>
      </c>
      <c r="D127" s="0" t="n">
        <v>11.1444666666667</v>
      </c>
      <c r="E127" s="0" t="n">
        <v>0.123189494013786</v>
      </c>
      <c r="F127" s="0" t="n">
        <v>3.02428150177002</v>
      </c>
      <c r="G127" s="1" t="n">
        <v>11.0443666666667</v>
      </c>
      <c r="H127" s="1" t="n">
        <f aca="false">ABS(G127-D127)</f>
        <v>0.100099999999969</v>
      </c>
    </row>
    <row r="128" customFormat="false" ht="13.8" hidden="false" customHeight="false" outlineLevel="0" collapsed="false">
      <c r="A128" s="0" t="s">
        <v>182</v>
      </c>
      <c r="B128" s="0" t="s">
        <v>82</v>
      </c>
      <c r="C128" s="1" t="s">
        <v>82</v>
      </c>
      <c r="D128" s="0" t="n">
        <v>2.95295</v>
      </c>
      <c r="E128" s="0" t="n">
        <v>0.125931628514081</v>
      </c>
      <c r="F128" s="0" t="n">
        <v>3.01657581329346</v>
      </c>
      <c r="G128" s="1" t="n">
        <v>3.03636666666667</v>
      </c>
      <c r="H128" s="1" t="n">
        <f aca="false">ABS(G128-D128)</f>
        <v>0.08341666666667</v>
      </c>
    </row>
    <row r="129" customFormat="false" ht="13.8" hidden="false" customHeight="false" outlineLevel="0" collapsed="false">
      <c r="A129" s="0" t="s">
        <v>183</v>
      </c>
      <c r="B129" s="0" t="s">
        <v>22</v>
      </c>
      <c r="C129" s="1" t="s">
        <v>22</v>
      </c>
      <c r="D129" s="0" t="n">
        <v>20.8541666666667</v>
      </c>
      <c r="E129" s="0" t="n">
        <v>0.0854462496936321</v>
      </c>
      <c r="F129" s="0" t="n">
        <v>3.02808547019958</v>
      </c>
      <c r="G129" s="1" t="n">
        <v>20.9375833333333</v>
      </c>
      <c r="H129" s="1" t="n">
        <f aca="false">ABS(G129-D129)</f>
        <v>0.0834166666666398</v>
      </c>
    </row>
    <row r="130" customFormat="false" ht="13.8" hidden="false" customHeight="false" outlineLevel="0" collapsed="false">
      <c r="A130" s="0" t="s">
        <v>184</v>
      </c>
      <c r="B130" s="0" t="s">
        <v>150</v>
      </c>
      <c r="C130" s="1" t="s">
        <v>150</v>
      </c>
      <c r="D130" s="0" t="n">
        <v>16.8</v>
      </c>
      <c r="E130" s="0" t="n">
        <v>0.056618720293045</v>
      </c>
      <c r="F130" s="0" t="n">
        <v>3.16614603996277</v>
      </c>
      <c r="G130" s="1" t="n">
        <v>16.88</v>
      </c>
      <c r="H130" s="1" t="n">
        <f aca="false">ABS(G130-D130)</f>
        <v>0.0799999999999983</v>
      </c>
    </row>
    <row r="131" customFormat="false" ht="13.8" hidden="false" customHeight="false" outlineLevel="0" collapsed="false">
      <c r="A131" s="0" t="s">
        <v>185</v>
      </c>
      <c r="B131" s="0" t="s">
        <v>159</v>
      </c>
      <c r="C131" s="1" t="s">
        <v>159</v>
      </c>
      <c r="D131" s="0" t="n">
        <v>0.333666666666667</v>
      </c>
      <c r="E131" s="0" t="n">
        <v>0.0504772514104843</v>
      </c>
      <c r="F131" s="0" t="n">
        <v>3.11781167984009</v>
      </c>
      <c r="G131" s="1" t="n">
        <v>0.4004</v>
      </c>
      <c r="H131" s="1" t="n">
        <f aca="false">ABS(G131-D131)</f>
        <v>0.0667333333333334</v>
      </c>
    </row>
    <row r="132" customFormat="false" ht="13.8" hidden="false" customHeight="false" outlineLevel="0" collapsed="false">
      <c r="A132" s="0" t="s">
        <v>186</v>
      </c>
      <c r="B132" s="0" t="s">
        <v>187</v>
      </c>
      <c r="C132" s="1" t="s">
        <v>187</v>
      </c>
      <c r="D132" s="0" t="n">
        <v>8.008</v>
      </c>
      <c r="E132" s="0" t="n">
        <v>0.0673435591161251</v>
      </c>
      <c r="F132" s="0" t="n">
        <v>3.02830290794373</v>
      </c>
      <c r="G132" s="1" t="n">
        <v>7.94126666666667</v>
      </c>
      <c r="H132" s="1" t="n">
        <f aca="false">ABS(G132-D132)</f>
        <v>0.0667333333333309</v>
      </c>
    </row>
    <row r="133" customFormat="false" ht="13.8" hidden="false" customHeight="false" outlineLevel="0" collapsed="false">
      <c r="A133" s="0" t="s">
        <v>188</v>
      </c>
      <c r="B133" s="0" t="s">
        <v>98</v>
      </c>
      <c r="C133" s="1" t="s">
        <v>98</v>
      </c>
      <c r="D133" s="0" t="n">
        <v>18.3183</v>
      </c>
      <c r="E133" s="0" t="n">
        <v>0.081941306591034</v>
      </c>
      <c r="F133" s="0" t="n">
        <v>3.12962651252747</v>
      </c>
      <c r="G133" s="1" t="n">
        <v>18.2515666666667</v>
      </c>
      <c r="H133" s="1" t="n">
        <f aca="false">ABS(G133-D133)</f>
        <v>0.0667333333332998</v>
      </c>
    </row>
    <row r="134" customFormat="false" ht="13.8" hidden="false" customHeight="false" outlineLevel="0" collapsed="false">
      <c r="A134" s="0" t="s">
        <v>189</v>
      </c>
      <c r="B134" s="0" t="s">
        <v>67</v>
      </c>
      <c r="C134" s="1" t="s">
        <v>67</v>
      </c>
      <c r="D134" s="0" t="n">
        <v>13.2666666666667</v>
      </c>
      <c r="E134" s="0" t="n">
        <v>0.0846496075391769</v>
      </c>
      <c r="F134" s="0" t="n">
        <v>3.01209139823914</v>
      </c>
      <c r="G134" s="1" t="n">
        <v>13.3333333333333</v>
      </c>
      <c r="H134" s="1" t="n">
        <f aca="false">ABS(G134-D134)</f>
        <v>0.0666666666666309</v>
      </c>
    </row>
    <row r="135" customFormat="false" ht="13.8" hidden="false" customHeight="false" outlineLevel="0" collapsed="false">
      <c r="A135" s="0" t="s">
        <v>190</v>
      </c>
      <c r="B135" s="0" t="s">
        <v>150</v>
      </c>
      <c r="C135" s="1" t="s">
        <v>150</v>
      </c>
      <c r="D135" s="0" t="n">
        <v>10.44</v>
      </c>
      <c r="E135" s="0" t="n">
        <v>0.088590182363987</v>
      </c>
      <c r="F135" s="0" t="n">
        <v>3.06515121459961</v>
      </c>
      <c r="G135" s="1" t="n">
        <v>10.48</v>
      </c>
      <c r="H135" s="1" t="n">
        <f aca="false">ABS(G135-D135)</f>
        <v>0.0400000000000009</v>
      </c>
    </row>
    <row r="136" customFormat="false" ht="13.8" hidden="false" customHeight="false" outlineLevel="0" collapsed="false">
      <c r="A136" s="0" t="s">
        <v>191</v>
      </c>
      <c r="B136" s="0" t="s">
        <v>169</v>
      </c>
      <c r="C136" s="1" t="s">
        <v>169</v>
      </c>
      <c r="D136" s="0" t="n">
        <v>11.7117</v>
      </c>
      <c r="E136" s="0" t="n">
        <v>0.0726776719093323</v>
      </c>
      <c r="F136" s="0" t="n">
        <v>2.98732686042786</v>
      </c>
      <c r="G136" s="1" t="n">
        <v>11.7450666666667</v>
      </c>
      <c r="H136" s="1" t="n">
        <f aca="false">ABS(G136-D136)</f>
        <v>0.0333666666666996</v>
      </c>
    </row>
    <row r="137" customFormat="false" ht="13.8" hidden="false" customHeight="false" outlineLevel="0" collapsed="false">
      <c r="A137" s="0" t="s">
        <v>192</v>
      </c>
      <c r="B137" s="0" t="s">
        <v>77</v>
      </c>
      <c r="C137" s="1" t="s">
        <v>77</v>
      </c>
      <c r="D137" s="0" t="n">
        <v>13.6469666666667</v>
      </c>
      <c r="E137" s="0" t="n">
        <v>0.0600398704409599</v>
      </c>
      <c r="F137" s="0" t="n">
        <v>3.06299209594727</v>
      </c>
      <c r="G137" s="1" t="n">
        <v>13.6803333333333</v>
      </c>
      <c r="H137" s="1" t="n">
        <f aca="false">ABS(G137-D137)</f>
        <v>0.0333666666666304</v>
      </c>
    </row>
    <row r="138" customFormat="false" ht="13.8" hidden="false" customHeight="false" outlineLevel="0" collapsed="false">
      <c r="A138" s="0" t="s">
        <v>193</v>
      </c>
      <c r="B138" s="0" t="s">
        <v>179</v>
      </c>
      <c r="C138" s="1" t="s">
        <v>179</v>
      </c>
      <c r="D138" s="0" t="n">
        <v>13.7470666666667</v>
      </c>
      <c r="E138" s="0" t="n">
        <v>0.0723473876714706</v>
      </c>
      <c r="F138" s="0" t="n">
        <v>3.14545845985413</v>
      </c>
      <c r="G138" s="1" t="n">
        <v>13.7804333333333</v>
      </c>
      <c r="H138" s="1" t="n">
        <f aca="false">ABS(G138-D138)</f>
        <v>0.0333666666666286</v>
      </c>
    </row>
    <row r="139" customFormat="false" ht="13.8" hidden="false" customHeight="false" outlineLevel="0" collapsed="false">
      <c r="A139" s="0" t="s">
        <v>194</v>
      </c>
      <c r="B139" s="0" t="s">
        <v>169</v>
      </c>
      <c r="C139" s="1" t="s">
        <v>169</v>
      </c>
      <c r="D139" s="0" t="n">
        <v>12.8795333333333</v>
      </c>
      <c r="E139" s="0" t="n">
        <v>0.11108236014843</v>
      </c>
      <c r="F139" s="0" t="n">
        <v>3.14488077163696</v>
      </c>
      <c r="G139" s="1" t="n">
        <v>12.8461666666667</v>
      </c>
      <c r="H139" s="1" t="n">
        <f aca="false">ABS(G139-D139)</f>
        <v>0.0333666666666286</v>
      </c>
    </row>
    <row r="140" customFormat="false" ht="13.8" hidden="false" customHeight="false" outlineLevel="0" collapsed="false">
      <c r="A140" s="0" t="s">
        <v>195</v>
      </c>
      <c r="B140" s="0" t="s">
        <v>187</v>
      </c>
      <c r="C140" s="1" t="s">
        <v>187</v>
      </c>
      <c r="D140" s="0" t="n">
        <v>16.9169</v>
      </c>
      <c r="E140" s="0" t="n">
        <v>0.067018392495811</v>
      </c>
      <c r="F140" s="0" t="n">
        <v>2.9780433177948</v>
      </c>
      <c r="G140" s="1" t="n">
        <v>16.9169</v>
      </c>
      <c r="H140" s="1" t="n">
        <f aca="false">ABS(G140-D140)</f>
        <v>0</v>
      </c>
    </row>
    <row r="141" customFormat="false" ht="13.8" hidden="false" customHeight="false" outlineLevel="0" collapsed="false">
      <c r="A141" s="0" t="s">
        <v>196</v>
      </c>
      <c r="B141" s="0" t="s">
        <v>15</v>
      </c>
      <c r="C141" s="1" t="s">
        <v>15</v>
      </c>
      <c r="D141" s="0" t="n">
        <v>2.21054166666667</v>
      </c>
      <c r="E141" s="0" t="n">
        <v>0.1338250041008</v>
      </c>
      <c r="F141" s="0" t="n">
        <v>3.13228368759155</v>
      </c>
      <c r="G141" s="1" t="n">
        <v>2.21054166666667</v>
      </c>
      <c r="H141" s="1" t="n">
        <f aca="false">ABS(G141-D141)</f>
        <v>0</v>
      </c>
    </row>
    <row r="142" customFormat="false" ht="13.8" hidden="false" customHeight="false" outlineLevel="0" collapsed="false">
      <c r="A142" s="0" t="s">
        <v>197</v>
      </c>
      <c r="B142" s="0" t="s">
        <v>150</v>
      </c>
      <c r="C142" s="1" t="s">
        <v>150</v>
      </c>
      <c r="D142" s="0" t="n">
        <v>0.72</v>
      </c>
      <c r="E142" s="0" t="n">
        <v>0.0747844874858856</v>
      </c>
      <c r="F142" s="0" t="n">
        <v>3.10721325874329</v>
      </c>
      <c r="G142" s="1" t="n">
        <v>0.72</v>
      </c>
      <c r="H142" s="1" t="n">
        <f aca="false">ABS(G142-D142)</f>
        <v>0</v>
      </c>
    </row>
    <row r="143" customFormat="false" ht="13.8" hidden="false" customHeight="false" outlineLevel="0" collapsed="false">
      <c r="A143" s="0" t="s">
        <v>198</v>
      </c>
      <c r="B143" s="0" t="s">
        <v>187</v>
      </c>
      <c r="C143" s="1" t="s">
        <v>187</v>
      </c>
      <c r="D143" s="0" t="n">
        <v>13.2132</v>
      </c>
      <c r="E143" s="0" t="n">
        <v>0.0603112624958158</v>
      </c>
      <c r="F143" s="0" t="n">
        <v>3.21517324447632</v>
      </c>
      <c r="G143" s="1" t="n">
        <v>13.2132</v>
      </c>
      <c r="H143" s="1" t="n">
        <f aca="false">ABS(G143-D143)</f>
        <v>0</v>
      </c>
    </row>
    <row r="144" customFormat="false" ht="13.8" hidden="false" customHeight="false" outlineLevel="0" collapsed="false">
      <c r="A144" s="0" t="s">
        <v>199</v>
      </c>
      <c r="B144" s="0" t="s">
        <v>163</v>
      </c>
      <c r="C144" s="1" t="s">
        <v>163</v>
      </c>
      <c r="D144" s="0" t="n">
        <v>10.76075</v>
      </c>
      <c r="E144" s="0" t="n">
        <v>0.130075380206108</v>
      </c>
      <c r="F144" s="0" t="n">
        <v>3.084397315979</v>
      </c>
      <c r="G144" s="1" t="n">
        <v>10.76075</v>
      </c>
      <c r="H144" s="1" t="n">
        <f aca="false">ABS(G144-D144)</f>
        <v>0</v>
      </c>
    </row>
    <row r="145" customFormat="false" ht="13.8" hidden="false" customHeight="false" outlineLevel="0" collapsed="false">
      <c r="A145" s="0" t="s">
        <v>200</v>
      </c>
      <c r="B145" s="2" t="s">
        <v>201</v>
      </c>
      <c r="C145" s="1" t="s">
        <v>159</v>
      </c>
      <c r="E145" s="0" t="n">
        <v>0.209229156374931</v>
      </c>
      <c r="F145" s="0" t="n">
        <v>3.07342839241028</v>
      </c>
      <c r="G145" s="1" t="n">
        <v>9.7097</v>
      </c>
      <c r="H145" s="1"/>
    </row>
    <row r="146" customFormat="false" ht="13.8" hidden="false" customHeight="false" outlineLevel="0" collapsed="false">
      <c r="A146" s="3" t="s">
        <v>202</v>
      </c>
      <c r="B146" s="2" t="s">
        <v>201</v>
      </c>
      <c r="C146" s="1" t="s">
        <v>130</v>
      </c>
      <c r="E146" s="0" t="n">
        <v>0.40392404794693</v>
      </c>
      <c r="F146" s="0" t="n">
        <v>3.04369258880615</v>
      </c>
      <c r="G146" s="1" t="n">
        <v>1.4014</v>
      </c>
      <c r="H146" s="1"/>
    </row>
    <row r="147" customFormat="false" ht="13.8" hidden="false" customHeight="false" outlineLevel="0" collapsed="false">
      <c r="A147" s="3" t="s">
        <v>203</v>
      </c>
      <c r="B147" s="0" t="s">
        <v>201</v>
      </c>
      <c r="C147" s="1" t="s">
        <v>201</v>
      </c>
      <c r="E147" s="0" t="n">
        <v>0.261384094832465</v>
      </c>
      <c r="F147" s="0" t="n">
        <v>3.04473900794983</v>
      </c>
    </row>
    <row r="148" customFormat="false" ht="13.8" hidden="false" customHeight="false" outlineLevel="0" collapsed="false">
      <c r="A148" s="3" t="s">
        <v>204</v>
      </c>
      <c r="B148" s="0" t="s">
        <v>201</v>
      </c>
      <c r="C148" s="1" t="s">
        <v>201</v>
      </c>
      <c r="E148" s="0" t="n">
        <v>0.296064496738836</v>
      </c>
      <c r="F148" s="0" t="n">
        <v>3.1279730796814</v>
      </c>
    </row>
    <row r="149" customFormat="false" ht="13.8" hidden="false" customHeight="false" outlineLevel="0" collapsed="false">
      <c r="A149" s="3" t="s">
        <v>205</v>
      </c>
      <c r="B149" s="0" t="s">
        <v>201</v>
      </c>
      <c r="C149" s="1" t="s">
        <v>201</v>
      </c>
      <c r="E149" s="0" t="n">
        <v>0.383299626410007</v>
      </c>
      <c r="F149" s="0" t="n">
        <v>3.17814803123474</v>
      </c>
    </row>
    <row r="150" customFormat="false" ht="13.8" hidden="false" customHeight="false" outlineLevel="0" collapsed="false">
      <c r="A150" s="3" t="s">
        <v>206</v>
      </c>
      <c r="B150" s="0" t="s">
        <v>201</v>
      </c>
      <c r="C150" s="1" t="s">
        <v>201</v>
      </c>
      <c r="E150" s="0" t="n">
        <v>0.379785373806953</v>
      </c>
      <c r="F150" s="0" t="n">
        <v>3.05980634689331</v>
      </c>
    </row>
    <row r="151" customFormat="false" ht="13.8" hidden="false" customHeight="false" outlineLevel="0" collapsed="false">
      <c r="A151" s="3" t="s">
        <v>207</v>
      </c>
      <c r="B151" s="0" t="s">
        <v>201</v>
      </c>
      <c r="C151" s="1" t="s">
        <v>201</v>
      </c>
      <c r="E151" s="0" t="n">
        <v>0.323339775204658</v>
      </c>
      <c r="F151" s="0" t="n">
        <v>3.05020046234131</v>
      </c>
    </row>
    <row r="152" customFormat="false" ht="13.8" hidden="false" customHeight="false" outlineLevel="0" collapsed="false">
      <c r="A152" s="3" t="s">
        <v>208</v>
      </c>
      <c r="B152" s="2" t="s">
        <v>201</v>
      </c>
      <c r="C152" s="1" t="s">
        <v>130</v>
      </c>
      <c r="E152" s="0" t="n">
        <v>0.210740827023983</v>
      </c>
      <c r="F152" s="0" t="n">
        <v>3.02822709083557</v>
      </c>
      <c r="G152" s="1" t="n">
        <v>15.7157</v>
      </c>
      <c r="H152" s="1"/>
    </row>
    <row r="153" customFormat="false" ht="13.8" hidden="false" customHeight="false" outlineLevel="0" collapsed="false">
      <c r="A153" s="3" t="s">
        <v>209</v>
      </c>
      <c r="B153" s="2" t="s">
        <v>201</v>
      </c>
      <c r="C153" s="1" t="s">
        <v>130</v>
      </c>
      <c r="E153" s="0" t="n">
        <v>0.333518050611019</v>
      </c>
      <c r="F153" s="0" t="n">
        <v>3.1435661315918</v>
      </c>
      <c r="G153" s="1" t="n">
        <v>8.67533333333333</v>
      </c>
      <c r="H153" s="1"/>
    </row>
    <row r="154" customFormat="false" ht="13.8" hidden="false" customHeight="false" outlineLevel="0" collapsed="false">
      <c r="A154" s="3" t="s">
        <v>210</v>
      </c>
      <c r="B154" s="0" t="s">
        <v>201</v>
      </c>
      <c r="C154" s="1" t="s">
        <v>201</v>
      </c>
      <c r="E154" s="0" t="n">
        <v>0.212147921323776</v>
      </c>
      <c r="F154" s="0" t="n">
        <v>3.10029768943787</v>
      </c>
    </row>
    <row r="155" customFormat="false" ht="13.8" hidden="false" customHeight="false" outlineLevel="0" collapsed="false">
      <c r="A155" s="3" t="s">
        <v>211</v>
      </c>
      <c r="B155" s="0" t="s">
        <v>201</v>
      </c>
      <c r="C155" s="1" t="s">
        <v>201</v>
      </c>
      <c r="E155" s="0" t="n">
        <v>0.338839247822761</v>
      </c>
      <c r="F155" s="0" t="n">
        <v>3.09084796905518</v>
      </c>
    </row>
    <row r="156" customFormat="false" ht="13.8" hidden="false" customHeight="false" outlineLevel="0" collapsed="false">
      <c r="A156" s="0" t="s">
        <v>212</v>
      </c>
      <c r="B156" s="2" t="s">
        <v>146</v>
      </c>
      <c r="C156" s="1" t="s">
        <v>201</v>
      </c>
      <c r="D156" s="0" t="n">
        <v>5.33866666666667</v>
      </c>
      <c r="E156" s="0" t="n">
        <v>0.187422469258308</v>
      </c>
      <c r="F156" s="0" t="n">
        <v>3.06816911697388</v>
      </c>
    </row>
    <row r="157" customFormat="false" ht="13.8" hidden="false" customHeight="false" outlineLevel="0" collapsed="false">
      <c r="A157" s="3" t="s">
        <v>213</v>
      </c>
      <c r="B157" s="0" t="s">
        <v>201</v>
      </c>
      <c r="C157" s="1" t="s">
        <v>201</v>
      </c>
      <c r="E157" s="0" t="n">
        <v>0.272653060033917</v>
      </c>
      <c r="F157" s="0" t="n">
        <v>3.19604754447937</v>
      </c>
    </row>
    <row r="158" customFormat="false" ht="13.8" hidden="false" customHeight="false" outlineLevel="0" collapsed="false">
      <c r="A158" s="0" t="s">
        <v>214</v>
      </c>
      <c r="B158" s="2" t="s">
        <v>169</v>
      </c>
      <c r="C158" s="1" t="s">
        <v>201</v>
      </c>
      <c r="D158" s="0" t="n">
        <v>10.8108</v>
      </c>
      <c r="E158" s="0" t="n">
        <v>0.149466600851156</v>
      </c>
      <c r="F158" s="0" t="n">
        <v>3.12230396270752</v>
      </c>
    </row>
    <row r="159" customFormat="false" ht="13.8" hidden="false" customHeight="false" outlineLevel="0" collapsed="false">
      <c r="A159" s="3" t="s">
        <v>215</v>
      </c>
      <c r="B159" s="0" t="s">
        <v>201</v>
      </c>
      <c r="C159" s="1" t="s">
        <v>201</v>
      </c>
      <c r="E159" s="0" t="n">
        <v>0.328557282686234</v>
      </c>
      <c r="F159" s="0" t="n">
        <v>3.04434585571289</v>
      </c>
    </row>
    <row r="160" customFormat="false" ht="13.8" hidden="false" customHeight="false" outlineLevel="0" collapsed="false">
      <c r="A160" s="3" t="s">
        <v>216</v>
      </c>
      <c r="B160" s="0" t="s">
        <v>201</v>
      </c>
      <c r="C160" s="1" t="s">
        <v>201</v>
      </c>
      <c r="E160" s="0" t="n">
        <v>0.380650157108903</v>
      </c>
      <c r="F160" s="0" t="n">
        <v>3.00658106803894</v>
      </c>
    </row>
    <row r="161" customFormat="false" ht="13.8" hidden="false" customHeight="false" outlineLevel="0" collapsed="false">
      <c r="A161" s="3" t="s">
        <v>217</v>
      </c>
      <c r="B161" s="0" t="s">
        <v>201</v>
      </c>
      <c r="C161" s="1" t="s">
        <v>201</v>
      </c>
      <c r="E161" s="0" t="n">
        <v>0.220512874424458</v>
      </c>
      <c r="F161" s="0" t="n">
        <v>3.01719760894775</v>
      </c>
    </row>
    <row r="162" customFormat="false" ht="13.8" hidden="false" customHeight="false" outlineLevel="0" collapsed="false">
      <c r="A162" s="3" t="s">
        <v>218</v>
      </c>
      <c r="B162" s="0" t="s">
        <v>201</v>
      </c>
      <c r="C162" s="1" t="s">
        <v>201</v>
      </c>
      <c r="E162" s="0" t="n">
        <v>0.382159247994423</v>
      </c>
      <c r="F162" s="0" t="n">
        <v>3.06807994842529</v>
      </c>
    </row>
    <row r="163" customFormat="false" ht="13.8" hidden="false" customHeight="false" outlineLevel="0" collapsed="false">
      <c r="A163" s="3" t="s">
        <v>219</v>
      </c>
      <c r="B163" s="0" t="s">
        <v>201</v>
      </c>
      <c r="C163" s="1" t="s">
        <v>201</v>
      </c>
      <c r="E163" s="0" t="n">
        <v>0.34628814458847</v>
      </c>
      <c r="F163" s="0" t="n">
        <v>3.04795145988464</v>
      </c>
    </row>
    <row r="164" customFormat="false" ht="13.8" hidden="false" customHeight="false" outlineLevel="0" collapsed="false">
      <c r="A164" s="3" t="s">
        <v>220</v>
      </c>
      <c r="B164" s="0" t="s">
        <v>201</v>
      </c>
      <c r="C164" s="1" t="s">
        <v>201</v>
      </c>
      <c r="E164" s="0" t="n">
        <v>0.37718553841114</v>
      </c>
      <c r="F164" s="0" t="n">
        <v>3.17646884918213</v>
      </c>
    </row>
    <row r="165" customFormat="false" ht="13.8" hidden="false" customHeight="false" outlineLevel="0" collapsed="false">
      <c r="A165" s="3" t="s">
        <v>221</v>
      </c>
      <c r="B165" s="0" t="s">
        <v>201</v>
      </c>
      <c r="C165" s="1" t="s">
        <v>201</v>
      </c>
      <c r="E165" s="0" t="n">
        <v>0.336975157260895</v>
      </c>
      <c r="F165" s="0" t="n">
        <v>3.02595639228821</v>
      </c>
    </row>
    <row r="166" customFormat="false" ht="13.8" hidden="false" customHeight="false" outlineLevel="0" collapsed="false">
      <c r="A166" s="3" t="s">
        <v>222</v>
      </c>
      <c r="B166" s="2" t="s">
        <v>201</v>
      </c>
      <c r="C166" s="1" t="s">
        <v>34</v>
      </c>
      <c r="E166" s="0" t="n">
        <v>0.221994023304433</v>
      </c>
      <c r="F166" s="0" t="n">
        <v>2.90923261642456</v>
      </c>
      <c r="G166" s="1" t="n">
        <v>15.3153</v>
      </c>
      <c r="H166" s="1"/>
    </row>
    <row r="167" customFormat="false" ht="13.8" hidden="false" customHeight="false" outlineLevel="0" collapsed="false">
      <c r="A167" s="3" t="s">
        <v>223</v>
      </c>
      <c r="B167" s="2" t="s">
        <v>201</v>
      </c>
      <c r="C167" s="1" t="s">
        <v>15</v>
      </c>
      <c r="E167" s="0" t="n">
        <v>0.233147501945496</v>
      </c>
      <c r="F167" s="0" t="n">
        <v>3.04803371429443</v>
      </c>
      <c r="G167" s="1" t="n">
        <v>31.7400416666667</v>
      </c>
      <c r="H167" s="1"/>
    </row>
    <row r="168" customFormat="false" ht="13.8" hidden="false" customHeight="false" outlineLevel="0" collapsed="false">
      <c r="A168" s="3" t="s">
        <v>224</v>
      </c>
      <c r="B168" s="0" t="s">
        <v>201</v>
      </c>
      <c r="C168" s="1" t="s">
        <v>201</v>
      </c>
      <c r="E168" s="0" t="n">
        <v>0.213043384253979</v>
      </c>
      <c r="F168" s="0" t="n">
        <v>3.07873511314392</v>
      </c>
    </row>
    <row r="169" customFormat="false" ht="13.8" hidden="false" customHeight="false" outlineLevel="0" collapsed="false">
      <c r="A169" s="3" t="s">
        <v>225</v>
      </c>
      <c r="B169" s="2" t="s">
        <v>201</v>
      </c>
      <c r="C169" s="1" t="s">
        <v>226</v>
      </c>
      <c r="E169" s="0" t="n">
        <v>0.230025002732873</v>
      </c>
      <c r="F169" s="0" t="n">
        <v>3.0775773525238</v>
      </c>
      <c r="G169" s="1" t="n">
        <v>2.5025</v>
      </c>
      <c r="H169" s="1"/>
    </row>
    <row r="170" customFormat="false" ht="13.8" hidden="false" customHeight="false" outlineLevel="0" collapsed="false">
      <c r="A170" s="3" t="s">
        <v>227</v>
      </c>
      <c r="B170" s="0" t="s">
        <v>201</v>
      </c>
      <c r="C170" s="1" t="s">
        <v>201</v>
      </c>
      <c r="E170" s="0" t="n">
        <v>0.233244862407446</v>
      </c>
      <c r="F170" s="0" t="n">
        <v>3.16570997238159</v>
      </c>
    </row>
    <row r="171" customFormat="false" ht="13.8" hidden="false" customHeight="false" outlineLevel="0" collapsed="false">
      <c r="A171" s="3" t="s">
        <v>228</v>
      </c>
      <c r="B171" s="0" t="s">
        <v>201</v>
      </c>
      <c r="C171" s="1" t="s">
        <v>201</v>
      </c>
      <c r="E171" s="0" t="n">
        <v>0.3771728053689</v>
      </c>
      <c r="F171" s="0" t="n">
        <v>3.1446635723114</v>
      </c>
    </row>
    <row r="172" customFormat="false" ht="13.8" hidden="false" customHeight="false" outlineLevel="0" collapsed="false">
      <c r="A172" s="3" t="s">
        <v>229</v>
      </c>
      <c r="B172" s="2" t="s">
        <v>201</v>
      </c>
      <c r="C172" s="1" t="s">
        <v>15</v>
      </c>
      <c r="E172" s="0" t="n">
        <v>0.253107488155365</v>
      </c>
      <c r="F172" s="0" t="n">
        <v>3.06553196907043</v>
      </c>
      <c r="G172" s="1" t="n">
        <v>20.645625</v>
      </c>
      <c r="H172" s="1"/>
    </row>
    <row r="173" customFormat="false" ht="13.8" hidden="false" customHeight="false" outlineLevel="0" collapsed="false">
      <c r="A173" s="3" t="s">
        <v>230</v>
      </c>
      <c r="B173" s="2" t="s">
        <v>201</v>
      </c>
      <c r="C173" s="1" t="s">
        <v>25</v>
      </c>
      <c r="E173" s="0" t="n">
        <v>0.229713480919599</v>
      </c>
      <c r="F173" s="0" t="n">
        <v>3.11528825759888</v>
      </c>
      <c r="G173" s="1" t="n">
        <v>8.16666666666667</v>
      </c>
      <c r="H173" s="1"/>
    </row>
    <row r="174" customFormat="false" ht="13.8" hidden="false" customHeight="false" outlineLevel="0" collapsed="false">
      <c r="A174" s="0" t="s">
        <v>231</v>
      </c>
      <c r="B174" s="2" t="s">
        <v>28</v>
      </c>
      <c r="C174" s="1" t="s">
        <v>201</v>
      </c>
      <c r="D174" s="0" t="n">
        <v>2.41908333333333</v>
      </c>
      <c r="E174" s="0" t="n">
        <v>0.186103448271751</v>
      </c>
      <c r="F174" s="0" t="n">
        <v>3.04841303825378</v>
      </c>
    </row>
    <row r="175" customFormat="false" ht="13.8" hidden="false" customHeight="false" outlineLevel="0" collapsed="false">
      <c r="A175" s="3" t="s">
        <v>232</v>
      </c>
      <c r="B175" s="0" t="s">
        <v>201</v>
      </c>
      <c r="C175" s="1" t="s">
        <v>201</v>
      </c>
      <c r="E175" s="0" t="n">
        <v>0.391871124505997</v>
      </c>
      <c r="F175" s="0" t="n">
        <v>3.06485056877136</v>
      </c>
    </row>
    <row r="176" customFormat="false" ht="13.8" hidden="false" customHeight="false" outlineLevel="0" collapsed="false">
      <c r="A176" s="3" t="s">
        <v>233</v>
      </c>
      <c r="B176" s="0" t="s">
        <v>201</v>
      </c>
      <c r="C176" s="1" t="s">
        <v>201</v>
      </c>
      <c r="E176" s="0" t="n">
        <v>0.289801493287086</v>
      </c>
      <c r="F176" s="0" t="n">
        <v>3.06929636001587</v>
      </c>
    </row>
    <row r="177" customFormat="false" ht="13.8" hidden="false" customHeight="false" outlineLevel="0" collapsed="false">
      <c r="A177" s="3" t="s">
        <v>234</v>
      </c>
      <c r="B177" s="0" t="s">
        <v>201</v>
      </c>
      <c r="C177" s="1" t="s">
        <v>201</v>
      </c>
      <c r="E177" s="0" t="n">
        <v>0.212541952729225</v>
      </c>
      <c r="F177" s="0" t="n">
        <v>3.05200386047363</v>
      </c>
    </row>
    <row r="178" customFormat="false" ht="13.8" hidden="false" customHeight="false" outlineLevel="0" collapsed="false">
      <c r="A178" s="0" t="s">
        <v>235</v>
      </c>
      <c r="B178" s="2" t="s">
        <v>201</v>
      </c>
      <c r="C178" s="1" t="s">
        <v>169</v>
      </c>
      <c r="E178" s="0" t="n">
        <v>0.224071145057678</v>
      </c>
      <c r="F178" s="0" t="n">
        <v>3.18512654304504</v>
      </c>
      <c r="G178" s="1" t="n">
        <v>6.006</v>
      </c>
      <c r="H178" s="1"/>
    </row>
    <row r="179" customFormat="false" ht="13.8" hidden="false" customHeight="false" outlineLevel="0" collapsed="false">
      <c r="A179" s="0" t="s">
        <v>236</v>
      </c>
      <c r="B179" s="0" t="s">
        <v>201</v>
      </c>
      <c r="C179" s="1" t="s">
        <v>201</v>
      </c>
      <c r="E179" s="0" t="n">
        <v>0.351794160320423</v>
      </c>
      <c r="F179" s="0" t="n">
        <v>2.99369859695435</v>
      </c>
    </row>
    <row r="180" customFormat="false" ht="13.8" hidden="false" customHeight="false" outlineLevel="0" collapsed="false">
      <c r="A180" s="0" t="s">
        <v>237</v>
      </c>
      <c r="B180" s="2" t="s">
        <v>169</v>
      </c>
      <c r="C180" s="1" t="s">
        <v>201</v>
      </c>
      <c r="D180" s="0" t="n">
        <v>10.8108</v>
      </c>
      <c r="E180" s="0" t="n">
        <v>0.150456154929998</v>
      </c>
      <c r="F180" s="0" t="n">
        <v>3.01916360855102</v>
      </c>
    </row>
    <row r="181" customFormat="false" ht="13.8" hidden="false" customHeight="false" outlineLevel="0" collapsed="false">
      <c r="A181" s="0" t="s">
        <v>238</v>
      </c>
      <c r="B181" s="0" t="s">
        <v>201</v>
      </c>
      <c r="C181" s="1" t="s">
        <v>201</v>
      </c>
      <c r="E181" s="0" t="n">
        <v>0.226979784667492</v>
      </c>
      <c r="F181" s="0" t="n">
        <v>3.03340148925781</v>
      </c>
    </row>
    <row r="182" customFormat="false" ht="13.8" hidden="false" customHeight="false" outlineLevel="0" collapsed="false">
      <c r="A182" s="0" t="s">
        <v>239</v>
      </c>
      <c r="B182" s="0" t="s">
        <v>201</v>
      </c>
      <c r="C182" s="1" t="s">
        <v>201</v>
      </c>
      <c r="E182" s="0" t="n">
        <v>0.364627104252577</v>
      </c>
      <c r="F182" s="0" t="n">
        <v>3.0038423538208</v>
      </c>
    </row>
    <row r="183" customFormat="false" ht="13.8" hidden="false" customHeight="false" outlineLevel="0" collapsed="false">
      <c r="A183" s="0" t="s">
        <v>240</v>
      </c>
      <c r="B183" s="0" t="s">
        <v>201</v>
      </c>
      <c r="C183" s="1" t="s">
        <v>201</v>
      </c>
      <c r="E183" s="0" t="n">
        <v>0.230109869036823</v>
      </c>
      <c r="F183" s="0" t="n">
        <v>3.16706299781799</v>
      </c>
    </row>
    <row r="184" customFormat="false" ht="13.8" hidden="false" customHeight="false" outlineLevel="0" collapsed="false">
      <c r="A184" s="0" t="s">
        <v>241</v>
      </c>
      <c r="B184" s="0" t="s">
        <v>201</v>
      </c>
      <c r="C184" s="1" t="s">
        <v>201</v>
      </c>
      <c r="E184" s="0" t="n">
        <v>0.62597167911008</v>
      </c>
      <c r="F184" s="0" t="n">
        <v>3.1718282699585</v>
      </c>
    </row>
    <row r="185" customFormat="false" ht="13.8" hidden="false" customHeight="false" outlineLevel="0" collapsed="false">
      <c r="A185" s="0" t="s">
        <v>242</v>
      </c>
      <c r="B185" s="0" t="s">
        <v>201</v>
      </c>
      <c r="C185" s="1" t="s">
        <v>201</v>
      </c>
      <c r="E185" s="0" t="n">
        <v>0.274676466360688</v>
      </c>
      <c r="F185" s="0" t="n">
        <v>3.15429449081421</v>
      </c>
    </row>
    <row r="186" customFormat="false" ht="13.8" hidden="false" customHeight="false" outlineLevel="0" collapsed="false">
      <c r="A186" s="0" t="s">
        <v>243</v>
      </c>
      <c r="B186" s="2" t="s">
        <v>201</v>
      </c>
      <c r="C186" s="1" t="s">
        <v>107</v>
      </c>
      <c r="E186" s="0" t="n">
        <v>0.245277345180511</v>
      </c>
      <c r="F186" s="0" t="n">
        <v>2.99933385848999</v>
      </c>
      <c r="G186" s="1" t="n">
        <v>1.03436666666667</v>
      </c>
      <c r="H186" s="1"/>
    </row>
    <row r="187" customFormat="false" ht="13.8" hidden="false" customHeight="false" outlineLevel="0" collapsed="false">
      <c r="A187" s="0" t="s">
        <v>244</v>
      </c>
      <c r="B187" s="0" t="s">
        <v>201</v>
      </c>
      <c r="C187" s="1" t="s">
        <v>201</v>
      </c>
      <c r="E187" s="0" t="n">
        <v>0.290705520659685</v>
      </c>
      <c r="F187" s="0" t="n">
        <v>3.17047667503357</v>
      </c>
    </row>
    <row r="188" customFormat="false" ht="13.8" hidden="false" customHeight="false" outlineLevel="0" collapsed="false">
      <c r="A188" s="0" t="s">
        <v>245</v>
      </c>
      <c r="B188" s="0" t="s">
        <v>201</v>
      </c>
      <c r="C188" s="1" t="s">
        <v>201</v>
      </c>
      <c r="E188" s="0" t="n">
        <v>0.376885920763016</v>
      </c>
      <c r="F188" s="0" t="n">
        <v>3.05350041389465</v>
      </c>
    </row>
    <row r="189" customFormat="false" ht="13.8" hidden="false" customHeight="false" outlineLevel="0" collapsed="false">
      <c r="A189" s="0" t="s">
        <v>246</v>
      </c>
      <c r="B189" s="2" t="s">
        <v>148</v>
      </c>
      <c r="C189" s="1" t="s">
        <v>201</v>
      </c>
      <c r="D189" s="0" t="n">
        <v>6.2062</v>
      </c>
      <c r="E189" s="0" t="n">
        <v>0.178979992866516</v>
      </c>
      <c r="F189" s="0" t="n">
        <v>3.21329379081726</v>
      </c>
    </row>
    <row r="190" customFormat="false" ht="13.8" hidden="false" customHeight="false" outlineLevel="0" collapsed="false">
      <c r="A190" s="0" t="s">
        <v>247</v>
      </c>
      <c r="B190" s="0" t="s">
        <v>201</v>
      </c>
      <c r="C190" s="1" t="s">
        <v>201</v>
      </c>
      <c r="E190" s="0" t="n">
        <v>0.569307160563767</v>
      </c>
      <c r="F190" s="0" t="n">
        <v>2.94184947013855</v>
      </c>
    </row>
    <row r="191" customFormat="false" ht="13.8" hidden="false" customHeight="false" outlineLevel="0" collapsed="false">
      <c r="A191" s="0" t="s">
        <v>248</v>
      </c>
      <c r="B191" s="0" t="s">
        <v>201</v>
      </c>
      <c r="C191" s="1" t="s">
        <v>201</v>
      </c>
      <c r="E191" s="0" t="n">
        <v>0.217511527240276</v>
      </c>
      <c r="F191" s="0" t="n">
        <v>2.99511194229126</v>
      </c>
    </row>
    <row r="192" customFormat="false" ht="13.8" hidden="false" customHeight="false" outlineLevel="0" collapsed="false">
      <c r="A192" s="0" t="s">
        <v>249</v>
      </c>
      <c r="B192" s="0" t="s">
        <v>201</v>
      </c>
      <c r="C192" s="1" t="s">
        <v>201</v>
      </c>
      <c r="E192" s="0" t="n">
        <v>0.237651698291302</v>
      </c>
      <c r="F192" s="0" t="n">
        <v>3.21644163131714</v>
      </c>
    </row>
    <row r="193" customFormat="false" ht="13.8" hidden="false" customHeight="false" outlineLevel="0" collapsed="false">
      <c r="A193" s="0" t="s">
        <v>250</v>
      </c>
      <c r="B193" s="0" t="s">
        <v>201</v>
      </c>
      <c r="C193" s="1" t="s">
        <v>201</v>
      </c>
      <c r="E193" s="0" t="n">
        <v>0.581982795614749</v>
      </c>
      <c r="F193" s="0" t="n">
        <v>3.06355047225952</v>
      </c>
    </row>
    <row r="194" customFormat="false" ht="13.8" hidden="false" customHeight="false" outlineLevel="0" collapsed="false">
      <c r="A194" s="0" t="s">
        <v>251</v>
      </c>
      <c r="B194" s="0" t="s">
        <v>201</v>
      </c>
      <c r="C194" s="1" t="s">
        <v>201</v>
      </c>
      <c r="E194" s="0" t="n">
        <v>0.584987167734653</v>
      </c>
      <c r="F194" s="0" t="n">
        <v>2.96532249450684</v>
      </c>
    </row>
    <row r="195" customFormat="false" ht="13.8" hidden="false" customHeight="false" outlineLevel="0" collapsed="false">
      <c r="A195" s="0" t="s">
        <v>252</v>
      </c>
      <c r="B195" s="0" t="s">
        <v>201</v>
      </c>
      <c r="C195" s="1" t="s">
        <v>201</v>
      </c>
      <c r="E195" s="0" t="n">
        <v>0.232586175203323</v>
      </c>
      <c r="F195" s="0" t="n">
        <v>3.04017853736877</v>
      </c>
    </row>
    <row r="196" customFormat="false" ht="13.8" hidden="false" customHeight="false" outlineLevel="0" collapsed="false">
      <c r="A196" s="0" t="s">
        <v>253</v>
      </c>
      <c r="B196" s="0" t="s">
        <v>201</v>
      </c>
      <c r="C196" s="1" t="s">
        <v>201</v>
      </c>
      <c r="E196" s="0" t="n">
        <v>0.271722069920088</v>
      </c>
      <c r="F196" s="0" t="n">
        <v>3.1716616153717</v>
      </c>
    </row>
    <row r="197" customFormat="false" ht="13.8" hidden="false" customHeight="false" outlineLevel="0" collapsed="false">
      <c r="A197" s="0" t="s">
        <v>254</v>
      </c>
      <c r="B197" s="2" t="s">
        <v>201</v>
      </c>
      <c r="C197" s="1" t="s">
        <v>187</v>
      </c>
      <c r="E197" s="0" t="n">
        <v>0.231459945440292</v>
      </c>
      <c r="F197" s="0" t="n">
        <v>3.10496473312378</v>
      </c>
      <c r="G197" s="1" t="n">
        <v>0.6006</v>
      </c>
      <c r="H197" s="1"/>
    </row>
    <row r="198" customFormat="false" ht="13.8" hidden="false" customHeight="false" outlineLevel="0" collapsed="false">
      <c r="A198" s="0" t="s">
        <v>255</v>
      </c>
      <c r="B198" s="2" t="s">
        <v>169</v>
      </c>
      <c r="C198" s="1" t="s">
        <v>201</v>
      </c>
      <c r="D198" s="0" t="n">
        <v>10.7440666666667</v>
      </c>
      <c r="E198" s="0" t="n">
        <v>0.17516539990902</v>
      </c>
      <c r="F198" s="0" t="n">
        <v>3.00587320327759</v>
      </c>
    </row>
    <row r="199" customFormat="false" ht="13.8" hidden="false" customHeight="false" outlineLevel="0" collapsed="false">
      <c r="A199" s="0" t="s">
        <v>256</v>
      </c>
      <c r="B199" s="0" t="s">
        <v>201</v>
      </c>
      <c r="C199" s="1" t="s">
        <v>201</v>
      </c>
      <c r="E199" s="0" t="n">
        <v>0.245695292949676</v>
      </c>
      <c r="F199" s="0" t="n">
        <v>3.07577753067017</v>
      </c>
    </row>
    <row r="200" customFormat="false" ht="13.8" hidden="false" customHeight="false" outlineLevel="0" collapsed="false">
      <c r="A200" s="0" t="s">
        <v>257</v>
      </c>
      <c r="B200" s="0" t="s">
        <v>201</v>
      </c>
      <c r="C200" s="1" t="s">
        <v>201</v>
      </c>
      <c r="E200" s="0" t="n">
        <v>0.26896920055151</v>
      </c>
      <c r="F200" s="0" t="n">
        <v>3.12995052337646</v>
      </c>
    </row>
    <row r="201" customFormat="false" ht="13.8" hidden="false" customHeight="false" outlineLevel="0" collapsed="false">
      <c r="A201" s="0" t="s">
        <v>258</v>
      </c>
      <c r="B201" s="0" t="s">
        <v>201</v>
      </c>
      <c r="C201" s="1" t="s">
        <v>201</v>
      </c>
      <c r="E201" s="0" t="n">
        <v>0.205490306019783</v>
      </c>
      <c r="F201" s="0" t="n">
        <v>3.1882472038269</v>
      </c>
    </row>
  </sheetData>
  <autoFilter ref="A1:H20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6093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202</v>
      </c>
      <c r="B2" s="0" t="s">
        <v>130</v>
      </c>
      <c r="C2" s="1" t="s">
        <v>130</v>
      </c>
      <c r="D2" s="0" t="n">
        <v>1.4014</v>
      </c>
      <c r="E2" s="0" t="n">
        <v>0</v>
      </c>
      <c r="F2" s="0" t="n">
        <v>2.3686215877533</v>
      </c>
      <c r="G2" s="1" t="n">
        <v>1.4014</v>
      </c>
      <c r="H2" s="1" t="n">
        <f aca="false">ABS(G2-D2)</f>
        <v>0</v>
      </c>
      <c r="J2" s="0" t="n">
        <f aca="false">SUM(F2:F201)</f>
        <v>399.257112026215</v>
      </c>
    </row>
    <row r="3" customFormat="false" ht="13.8" hidden="false" customHeight="false" outlineLevel="0" collapsed="false">
      <c r="A3" s="0" t="s">
        <v>54</v>
      </c>
      <c r="B3" s="0" t="s">
        <v>46</v>
      </c>
      <c r="C3" s="1" t="s">
        <v>46</v>
      </c>
      <c r="D3" s="0" t="n">
        <v>10.1768333333333</v>
      </c>
      <c r="E3" s="0" t="n">
        <v>0</v>
      </c>
      <c r="F3" s="0" t="n">
        <v>1.60587930679321</v>
      </c>
      <c r="G3" s="1" t="n">
        <v>10.1768333333333</v>
      </c>
      <c r="H3" s="1" t="n">
        <f aca="false">ABS(G3-D3)</f>
        <v>0</v>
      </c>
    </row>
    <row r="4" customFormat="false" ht="13.8" hidden="false" customHeight="false" outlineLevel="0" collapsed="false">
      <c r="A4" s="0" t="s">
        <v>144</v>
      </c>
      <c r="B4" s="0" t="s">
        <v>86</v>
      </c>
      <c r="C4" s="1" t="s">
        <v>86</v>
      </c>
      <c r="D4" s="0" t="n">
        <v>0.542208333333333</v>
      </c>
      <c r="E4" s="0" t="n">
        <v>0</v>
      </c>
      <c r="F4" s="0" t="n">
        <v>1.0950288772583</v>
      </c>
      <c r="G4" s="1" t="n">
        <v>0.542208333333333</v>
      </c>
      <c r="H4" s="1" t="n">
        <f aca="false">ABS(G4-D4)</f>
        <v>0</v>
      </c>
    </row>
    <row r="5" customFormat="false" ht="13.8" hidden="false" customHeight="false" outlineLevel="0" collapsed="false">
      <c r="A5" s="0" t="s">
        <v>161</v>
      </c>
      <c r="B5" s="0" t="s">
        <v>50</v>
      </c>
      <c r="C5" s="1" t="s">
        <v>50</v>
      </c>
      <c r="D5" s="0" t="n">
        <v>24.2575666666667</v>
      </c>
      <c r="E5" s="0" t="n">
        <v>0</v>
      </c>
      <c r="F5" s="0" t="n">
        <v>0.801417112350464</v>
      </c>
      <c r="G5" s="1" t="n">
        <v>24.2575666666667</v>
      </c>
      <c r="H5" s="1" t="n">
        <f aca="false">ABS(G5-D5)</f>
        <v>0</v>
      </c>
    </row>
    <row r="6" customFormat="false" ht="13.8" hidden="false" customHeight="false" outlineLevel="0" collapsed="false">
      <c r="A6" s="0" t="s">
        <v>90</v>
      </c>
      <c r="B6" s="0" t="s">
        <v>22</v>
      </c>
      <c r="C6" s="1" t="s">
        <v>22</v>
      </c>
      <c r="D6" s="0" t="n">
        <v>19.144125</v>
      </c>
      <c r="E6" s="0" t="n">
        <v>0</v>
      </c>
      <c r="F6" s="0" t="n">
        <v>2.35833716392517</v>
      </c>
      <c r="G6" s="1" t="n">
        <v>19.144125</v>
      </c>
      <c r="H6" s="1" t="n">
        <f aca="false">ABS(G6-D6)</f>
        <v>0</v>
      </c>
    </row>
    <row r="7" customFormat="false" ht="13.8" hidden="false" customHeight="false" outlineLevel="0" collapsed="false">
      <c r="A7" s="0" t="s">
        <v>115</v>
      </c>
      <c r="B7" s="0" t="s">
        <v>15</v>
      </c>
      <c r="C7" s="1" t="s">
        <v>15</v>
      </c>
      <c r="D7" s="0" t="n">
        <v>26.7350416666667</v>
      </c>
      <c r="E7" s="0" t="n">
        <v>0</v>
      </c>
      <c r="F7" s="0" t="n">
        <v>0.87874698638916</v>
      </c>
      <c r="G7" s="1" t="n">
        <v>26.7350416666667</v>
      </c>
      <c r="H7" s="1" t="n">
        <f aca="false">ABS(G7-D7)</f>
        <v>0</v>
      </c>
    </row>
    <row r="8" customFormat="false" ht="13.8" hidden="false" customHeight="false" outlineLevel="0" collapsed="false">
      <c r="A8" s="3" t="s">
        <v>203</v>
      </c>
      <c r="B8" s="0" t="s">
        <v>201</v>
      </c>
      <c r="C8" s="1" t="s">
        <v>201</v>
      </c>
      <c r="E8" s="0" t="n">
        <v>0.264077097177505</v>
      </c>
      <c r="F8" s="0" t="n">
        <v>3.21642398834229</v>
      </c>
    </row>
    <row r="9" customFormat="false" ht="13.8" hidden="false" customHeight="false" outlineLevel="0" collapsed="false">
      <c r="A9" s="0" t="s">
        <v>180</v>
      </c>
      <c r="B9" s="0" t="s">
        <v>169</v>
      </c>
      <c r="C9" s="1" t="s">
        <v>169</v>
      </c>
      <c r="D9" s="0" t="n">
        <v>4.33766666666667</v>
      </c>
      <c r="E9" s="0" t="n">
        <v>0</v>
      </c>
      <c r="F9" s="0" t="n">
        <v>0.28747820854187</v>
      </c>
      <c r="G9" s="1" t="n">
        <v>4.33766666666667</v>
      </c>
      <c r="H9" s="1" t="n">
        <f aca="false">ABS(G9-D9)</f>
        <v>0</v>
      </c>
    </row>
    <row r="10" customFormat="false" ht="13.8" hidden="false" customHeight="false" outlineLevel="0" collapsed="false">
      <c r="A10" s="3" t="s">
        <v>204</v>
      </c>
      <c r="B10" s="0" t="s">
        <v>201</v>
      </c>
      <c r="C10" s="1" t="s">
        <v>201</v>
      </c>
      <c r="E10" s="0" t="n">
        <v>0.253945008444134</v>
      </c>
      <c r="F10" s="0" t="n">
        <v>3.15463089942932</v>
      </c>
    </row>
    <row r="11" customFormat="false" ht="13.8" hidden="false" customHeight="false" outlineLevel="0" collapsed="false">
      <c r="A11" s="3" t="s">
        <v>205</v>
      </c>
      <c r="B11" s="0" t="s">
        <v>201</v>
      </c>
      <c r="C11" s="1" t="s">
        <v>201</v>
      </c>
      <c r="E11" s="0" t="n">
        <v>0.378811053931713</v>
      </c>
      <c r="F11" s="0" t="n">
        <v>3.16650938987732</v>
      </c>
    </row>
    <row r="12" customFormat="false" ht="13.8" hidden="false" customHeight="false" outlineLevel="0" collapsed="false">
      <c r="A12" s="0" t="s">
        <v>124</v>
      </c>
      <c r="B12" s="0" t="s">
        <v>82</v>
      </c>
      <c r="C12" s="1" t="s">
        <v>82</v>
      </c>
      <c r="D12" s="0" t="n">
        <v>5.23856666666667</v>
      </c>
      <c r="E12" s="0" t="n">
        <v>0</v>
      </c>
      <c r="F12" s="0" t="n">
        <v>1.21998572349548</v>
      </c>
      <c r="G12" s="1" t="n">
        <v>5.23856666666667</v>
      </c>
      <c r="H12" s="1" t="n">
        <f aca="false">ABS(G12-D12)</f>
        <v>0</v>
      </c>
    </row>
    <row r="13" customFormat="false" ht="13.8" hidden="false" customHeight="false" outlineLevel="0" collapsed="false">
      <c r="A13" s="0" t="s">
        <v>195</v>
      </c>
      <c r="B13" s="0" t="s">
        <v>187</v>
      </c>
      <c r="C13" s="1" t="s">
        <v>187</v>
      </c>
      <c r="D13" s="0" t="n">
        <v>16.9169</v>
      </c>
      <c r="E13" s="0" t="n">
        <v>0</v>
      </c>
      <c r="F13" s="0" t="n">
        <v>2.68944215774536</v>
      </c>
      <c r="G13" s="1" t="n">
        <v>16.9169</v>
      </c>
      <c r="H13" s="1" t="n">
        <f aca="false">ABS(G13-D13)</f>
        <v>0</v>
      </c>
    </row>
    <row r="14" customFormat="false" ht="13.8" hidden="false" customHeight="false" outlineLevel="0" collapsed="false">
      <c r="A14" s="0" t="s">
        <v>80</v>
      </c>
      <c r="B14" s="0" t="s">
        <v>17</v>
      </c>
      <c r="C14" s="1" t="s">
        <v>17</v>
      </c>
      <c r="D14" s="0" t="n">
        <v>9.94326666666667</v>
      </c>
      <c r="E14" s="0" t="n">
        <v>0</v>
      </c>
      <c r="F14" s="0" t="n">
        <v>1.4938657283783</v>
      </c>
      <c r="G14" s="1" t="n">
        <v>9.94326666666667</v>
      </c>
      <c r="H14" s="1" t="n">
        <f aca="false">ABS(G14-D14)</f>
        <v>0</v>
      </c>
    </row>
    <row r="15" customFormat="false" ht="13.8" hidden="false" customHeight="false" outlineLevel="0" collapsed="false">
      <c r="A15" s="3" t="s">
        <v>206</v>
      </c>
      <c r="B15" s="0" t="s">
        <v>201</v>
      </c>
      <c r="C15" s="1" t="s">
        <v>201</v>
      </c>
      <c r="E15" s="0" t="n">
        <v>0.403380393981934</v>
      </c>
      <c r="F15" s="0" t="n">
        <v>3.13918471336365</v>
      </c>
    </row>
    <row r="16" customFormat="false" ht="13.8" hidden="false" customHeight="false" outlineLevel="0" collapsed="false">
      <c r="A16" s="0" t="s">
        <v>63</v>
      </c>
      <c r="B16" s="0" t="s">
        <v>64</v>
      </c>
      <c r="C16" s="1" t="s">
        <v>64</v>
      </c>
      <c r="D16" s="0" t="n">
        <v>8.633625</v>
      </c>
      <c r="E16" s="0" t="n">
        <v>0</v>
      </c>
      <c r="F16" s="0" t="n">
        <v>3.10693097114563</v>
      </c>
      <c r="G16" s="1" t="n">
        <v>8.633625</v>
      </c>
      <c r="H16" s="1" t="n">
        <f aca="false">ABS(G16-D16)</f>
        <v>0</v>
      </c>
    </row>
    <row r="17" customFormat="false" ht="13.8" hidden="false" customHeight="false" outlineLevel="0" collapsed="false">
      <c r="A17" s="3" t="s">
        <v>207</v>
      </c>
      <c r="B17" s="0" t="s">
        <v>201</v>
      </c>
      <c r="C17" s="1" t="s">
        <v>201</v>
      </c>
      <c r="E17" s="0" t="n">
        <v>0.318512082099915</v>
      </c>
      <c r="F17" s="0" t="n">
        <v>3.15251350402832</v>
      </c>
    </row>
    <row r="18" customFormat="false" ht="13.8" hidden="false" customHeight="false" outlineLevel="0" collapsed="false">
      <c r="A18" s="0" t="s">
        <v>208</v>
      </c>
      <c r="B18" s="0" t="s">
        <v>130</v>
      </c>
      <c r="C18" s="1" t="s">
        <v>130</v>
      </c>
      <c r="D18" s="0" t="n">
        <v>15.7157</v>
      </c>
      <c r="E18" s="0" t="n">
        <v>0</v>
      </c>
      <c r="F18" s="0" t="n">
        <v>2.39874291419983</v>
      </c>
      <c r="G18" s="1" t="n">
        <v>15.7157</v>
      </c>
      <c r="H18" s="1" t="n">
        <f aca="false">ABS(G18-D18)</f>
        <v>0</v>
      </c>
    </row>
    <row r="19" customFormat="false" ht="13.8" hidden="false" customHeight="false" outlineLevel="0" collapsed="false">
      <c r="A19" s="0" t="s">
        <v>43</v>
      </c>
      <c r="B19" s="0" t="s">
        <v>44</v>
      </c>
      <c r="C19" s="1" t="s">
        <v>44</v>
      </c>
      <c r="D19" s="0" t="n">
        <v>13.25</v>
      </c>
      <c r="E19" s="0" t="n">
        <v>0</v>
      </c>
      <c r="F19" s="0" t="n">
        <v>1.70971584320068</v>
      </c>
      <c r="G19" s="1" t="n">
        <v>13.25</v>
      </c>
      <c r="H19" s="1" t="n">
        <f aca="false">ABS(G19-D19)</f>
        <v>0</v>
      </c>
    </row>
    <row r="20" customFormat="false" ht="13.8" hidden="false" customHeight="false" outlineLevel="0" collapsed="false">
      <c r="A20" s="0" t="s">
        <v>162</v>
      </c>
      <c r="B20" s="0" t="s">
        <v>163</v>
      </c>
      <c r="C20" s="1" t="s">
        <v>163</v>
      </c>
      <c r="D20" s="0" t="n">
        <v>3.128125</v>
      </c>
      <c r="E20" s="0" t="n">
        <v>0</v>
      </c>
      <c r="F20" s="0" t="n">
        <v>2.10958099365234</v>
      </c>
      <c r="G20" s="1" t="n">
        <v>3.128125</v>
      </c>
      <c r="H20" s="1" t="n">
        <f aca="false">ABS(G20-D20)</f>
        <v>0</v>
      </c>
    </row>
    <row r="21" customFormat="false" ht="13.8" hidden="false" customHeight="false" outlineLevel="0" collapsed="false">
      <c r="A21" s="0" t="s">
        <v>26</v>
      </c>
      <c r="B21" s="0" t="s">
        <v>22</v>
      </c>
      <c r="C21" s="1" t="s">
        <v>22</v>
      </c>
      <c r="D21" s="0" t="n">
        <v>28.1948333333333</v>
      </c>
      <c r="E21" s="0" t="n">
        <v>0</v>
      </c>
      <c r="F21" s="0" t="n">
        <v>2.37681818008423</v>
      </c>
      <c r="G21" s="1" t="n">
        <v>28.1948333333333</v>
      </c>
      <c r="H21" s="1" t="n">
        <f aca="false">ABS(G21-D21)</f>
        <v>0</v>
      </c>
    </row>
    <row r="22" customFormat="false" ht="13.8" hidden="false" customHeight="false" outlineLevel="0" collapsed="false">
      <c r="A22" s="0" t="s">
        <v>40</v>
      </c>
      <c r="B22" s="0" t="s">
        <v>28</v>
      </c>
      <c r="C22" s="1" t="s">
        <v>28</v>
      </c>
      <c r="D22" s="0" t="n">
        <v>0.333666666666667</v>
      </c>
      <c r="E22" s="0" t="n">
        <v>0</v>
      </c>
      <c r="F22" s="0" t="n">
        <v>0.451631307601929</v>
      </c>
      <c r="G22" s="1" t="n">
        <v>0.333666666666667</v>
      </c>
      <c r="H22" s="1" t="n">
        <f aca="false">ABS(G22-D22)</f>
        <v>0</v>
      </c>
    </row>
    <row r="23" customFormat="false" ht="13.8" hidden="false" customHeight="false" outlineLevel="0" collapsed="false">
      <c r="A23" s="0" t="s">
        <v>209</v>
      </c>
      <c r="B23" s="0" t="s">
        <v>130</v>
      </c>
      <c r="C23" s="1" t="s">
        <v>130</v>
      </c>
      <c r="D23" s="0" t="n">
        <v>8.67533333333333</v>
      </c>
      <c r="E23" s="0" t="n">
        <v>0</v>
      </c>
      <c r="F23" s="0" t="n">
        <v>2.51335215568542</v>
      </c>
      <c r="G23" s="1" t="n">
        <v>8.67533333333333</v>
      </c>
      <c r="H23" s="1" t="n">
        <f aca="false">ABS(G23-D23)</f>
        <v>0</v>
      </c>
    </row>
    <row r="24" customFormat="false" ht="13.8" hidden="false" customHeight="false" outlineLevel="0" collapsed="false">
      <c r="A24" s="0" t="s">
        <v>87</v>
      </c>
      <c r="B24" s="0" t="s">
        <v>88</v>
      </c>
      <c r="C24" s="1" t="s">
        <v>88</v>
      </c>
      <c r="D24" s="0" t="n">
        <v>1.91666666666667</v>
      </c>
      <c r="E24" s="0" t="n">
        <v>0</v>
      </c>
      <c r="F24" s="0" t="n">
        <v>0.36662745475769</v>
      </c>
      <c r="G24" s="1" t="n">
        <v>1.91666666666667</v>
      </c>
      <c r="H24" s="1" t="n">
        <f aca="false">ABS(G24-D24)</f>
        <v>0</v>
      </c>
    </row>
    <row r="25" customFormat="false" ht="13.8" hidden="false" customHeight="false" outlineLevel="0" collapsed="false">
      <c r="A25" s="0" t="s">
        <v>52</v>
      </c>
      <c r="B25" s="0" t="s">
        <v>17</v>
      </c>
      <c r="C25" s="1" t="s">
        <v>17</v>
      </c>
      <c r="D25" s="0" t="n">
        <v>15.3486666666667</v>
      </c>
      <c r="E25" s="0" t="n">
        <v>0</v>
      </c>
      <c r="F25" s="0" t="n">
        <v>1.51075410842896</v>
      </c>
      <c r="G25" s="1" t="n">
        <v>15.3486666666667</v>
      </c>
      <c r="H25" s="1" t="n">
        <f aca="false">ABS(G25-D25)</f>
        <v>0</v>
      </c>
    </row>
    <row r="26" customFormat="false" ht="13.8" hidden="false" customHeight="false" outlineLevel="0" collapsed="false">
      <c r="A26" s="0" t="s">
        <v>75</v>
      </c>
      <c r="B26" s="0" t="s">
        <v>57</v>
      </c>
      <c r="C26" s="1" t="s">
        <v>57</v>
      </c>
      <c r="D26" s="0" t="n">
        <v>2.48</v>
      </c>
      <c r="E26" s="0" t="n">
        <v>0</v>
      </c>
      <c r="F26" s="0" t="n">
        <v>2.02170276641846</v>
      </c>
      <c r="G26" s="1" t="n">
        <v>2.48</v>
      </c>
      <c r="H26" s="1" t="n">
        <f aca="false">ABS(G26-D26)</f>
        <v>0</v>
      </c>
    </row>
    <row r="27" customFormat="false" ht="13.8" hidden="false" customHeight="false" outlineLevel="0" collapsed="false">
      <c r="A27" s="3" t="s">
        <v>210</v>
      </c>
      <c r="B27" s="0" t="s">
        <v>201</v>
      </c>
      <c r="C27" s="1" t="s">
        <v>201</v>
      </c>
      <c r="E27" s="0" t="n">
        <v>0.182962447404862</v>
      </c>
      <c r="F27" s="0" t="n">
        <v>3.22868514060974</v>
      </c>
    </row>
    <row r="28" customFormat="false" ht="13.8" hidden="false" customHeight="false" outlineLevel="0" collapsed="false">
      <c r="A28" s="0" t="s">
        <v>174</v>
      </c>
      <c r="B28" s="0" t="s">
        <v>112</v>
      </c>
      <c r="C28" s="1" t="s">
        <v>112</v>
      </c>
      <c r="D28" s="0" t="n">
        <v>21.0416666666667</v>
      </c>
      <c r="E28" s="0" t="n">
        <v>0</v>
      </c>
      <c r="F28" s="0" t="n">
        <v>1.9352331161499</v>
      </c>
      <c r="G28" s="1" t="n">
        <v>21.0416666666667</v>
      </c>
      <c r="H28" s="1" t="n">
        <f aca="false">ABS(G28-D28)</f>
        <v>0</v>
      </c>
    </row>
    <row r="29" customFormat="false" ht="13.8" hidden="false" customHeight="false" outlineLevel="0" collapsed="false">
      <c r="A29" s="0" t="s">
        <v>127</v>
      </c>
      <c r="B29" s="0" t="s">
        <v>36</v>
      </c>
      <c r="C29" s="1" t="s">
        <v>36</v>
      </c>
      <c r="D29" s="0" t="n">
        <v>12.7460666666667</v>
      </c>
      <c r="E29" s="0" t="n">
        <v>0</v>
      </c>
      <c r="F29" s="0" t="n">
        <v>0.238183736801147</v>
      </c>
      <c r="G29" s="1" t="n">
        <v>12.7460666666667</v>
      </c>
      <c r="H29" s="1" t="n">
        <f aca="false">ABS(G29-D29)</f>
        <v>0</v>
      </c>
    </row>
    <row r="30" customFormat="false" ht="13.8" hidden="false" customHeight="false" outlineLevel="0" collapsed="false">
      <c r="A30" s="0" t="s">
        <v>178</v>
      </c>
      <c r="B30" s="0" t="s">
        <v>179</v>
      </c>
      <c r="C30" s="1" t="s">
        <v>179</v>
      </c>
      <c r="D30" s="0" t="n">
        <v>5.9059</v>
      </c>
      <c r="E30" s="0" t="n">
        <v>0</v>
      </c>
      <c r="F30" s="0" t="n">
        <v>0.171058416366577</v>
      </c>
      <c r="G30" s="1" t="n">
        <v>5.9059</v>
      </c>
      <c r="H30" s="1" t="n">
        <f aca="false">ABS(G30-D30)</f>
        <v>0</v>
      </c>
    </row>
    <row r="31" customFormat="false" ht="13.8" hidden="false" customHeight="false" outlineLevel="0" collapsed="false">
      <c r="A31" s="0" t="s">
        <v>85</v>
      </c>
      <c r="B31" s="0" t="s">
        <v>86</v>
      </c>
      <c r="C31" s="1" t="s">
        <v>86</v>
      </c>
      <c r="D31" s="0" t="n">
        <v>15.7240416666667</v>
      </c>
      <c r="E31" s="0" t="n">
        <v>0</v>
      </c>
      <c r="F31" s="0" t="n">
        <v>1.10952925682068</v>
      </c>
      <c r="G31" s="1" t="n">
        <v>15.7240416666667</v>
      </c>
      <c r="H31" s="1" t="n">
        <f aca="false">ABS(G31-D31)</f>
        <v>0</v>
      </c>
    </row>
    <row r="32" customFormat="false" ht="13.8" hidden="false" customHeight="false" outlineLevel="0" collapsed="false">
      <c r="A32" s="0" t="s">
        <v>49</v>
      </c>
      <c r="B32" s="0" t="s">
        <v>50</v>
      </c>
      <c r="C32" s="1" t="s">
        <v>50</v>
      </c>
      <c r="D32" s="0" t="n">
        <v>14.0807333333333</v>
      </c>
      <c r="E32" s="0" t="n">
        <v>0</v>
      </c>
      <c r="F32" s="0" t="n">
        <v>0.782022953033447</v>
      </c>
      <c r="G32" s="1" t="n">
        <v>14.0807333333333</v>
      </c>
      <c r="H32" s="1" t="n">
        <f aca="false">ABS(G32-D32)</f>
        <v>0</v>
      </c>
    </row>
    <row r="33" customFormat="false" ht="13.8" hidden="false" customHeight="false" outlineLevel="0" collapsed="false">
      <c r="A33" s="0" t="s">
        <v>41</v>
      </c>
      <c r="B33" s="0" t="s">
        <v>42</v>
      </c>
      <c r="C33" s="1" t="s">
        <v>42</v>
      </c>
      <c r="D33" s="0" t="n">
        <v>9.134125</v>
      </c>
      <c r="E33" s="0" t="n">
        <v>0</v>
      </c>
      <c r="F33" s="0" t="n">
        <v>0.972477197647095</v>
      </c>
      <c r="G33" s="1" t="n">
        <v>9.134125</v>
      </c>
      <c r="H33" s="1" t="n">
        <f aca="false">ABS(G33-D33)</f>
        <v>0</v>
      </c>
    </row>
    <row r="34" customFormat="false" ht="13.8" hidden="false" customHeight="false" outlineLevel="0" collapsed="false">
      <c r="A34" s="0" t="s">
        <v>131</v>
      </c>
      <c r="B34" s="0" t="s">
        <v>82</v>
      </c>
      <c r="C34" s="1" t="s">
        <v>82</v>
      </c>
      <c r="D34" s="0" t="n">
        <v>14.1808333333333</v>
      </c>
      <c r="E34" s="0" t="n">
        <v>0</v>
      </c>
      <c r="F34" s="0" t="n">
        <v>1.24233841896057</v>
      </c>
      <c r="G34" s="1" t="n">
        <v>14.1808333333333</v>
      </c>
      <c r="H34" s="1" t="n">
        <f aca="false">ABS(G34-D34)</f>
        <v>0</v>
      </c>
    </row>
    <row r="35" customFormat="false" ht="13.8" hidden="false" customHeight="false" outlineLevel="0" collapsed="false">
      <c r="A35" s="0" t="s">
        <v>24</v>
      </c>
      <c r="B35" s="0" t="s">
        <v>25</v>
      </c>
      <c r="C35" s="1" t="s">
        <v>25</v>
      </c>
      <c r="D35" s="0" t="n">
        <v>0.133333333333333</v>
      </c>
      <c r="E35" s="0" t="n">
        <v>0</v>
      </c>
      <c r="F35" s="0" t="n">
        <v>2.79122114181519</v>
      </c>
      <c r="G35" s="1" t="n">
        <v>0.133333333333333</v>
      </c>
      <c r="H35" s="1" t="n">
        <f aca="false">ABS(G35-D35)</f>
        <v>0</v>
      </c>
    </row>
    <row r="36" customFormat="false" ht="13.8" hidden="false" customHeight="false" outlineLevel="0" collapsed="false">
      <c r="A36" s="3" t="s">
        <v>211</v>
      </c>
      <c r="B36" s="0" t="s">
        <v>201</v>
      </c>
      <c r="C36" s="1" t="s">
        <v>201</v>
      </c>
      <c r="E36" s="0" t="n">
        <v>0.296296089887619</v>
      </c>
      <c r="F36" s="0" t="n">
        <v>3.25005412101746</v>
      </c>
    </row>
    <row r="37" customFormat="false" ht="13.8" hidden="false" customHeight="false" outlineLevel="0" collapsed="false">
      <c r="A37" s="0" t="s">
        <v>136</v>
      </c>
      <c r="B37" s="0" t="s">
        <v>84</v>
      </c>
      <c r="C37" s="1" t="s">
        <v>84</v>
      </c>
      <c r="D37" s="0" t="n">
        <v>10.635625</v>
      </c>
      <c r="E37" s="0" t="n">
        <v>0</v>
      </c>
      <c r="F37" s="0" t="n">
        <v>1.82436227798462</v>
      </c>
      <c r="G37" s="1" t="n">
        <v>10.635625</v>
      </c>
      <c r="H37" s="1" t="n">
        <f aca="false">ABS(G37-D37)</f>
        <v>0</v>
      </c>
    </row>
    <row r="38" customFormat="false" ht="13.8" hidden="false" customHeight="false" outlineLevel="0" collapsed="false">
      <c r="A38" s="0" t="s">
        <v>196</v>
      </c>
      <c r="B38" s="0" t="s">
        <v>15</v>
      </c>
      <c r="C38" s="1" t="s">
        <v>15</v>
      </c>
      <c r="D38" s="0" t="n">
        <v>2.21054166666667</v>
      </c>
      <c r="E38" s="0" t="n">
        <v>0</v>
      </c>
      <c r="F38" s="0" t="n">
        <v>0.87838077545166</v>
      </c>
      <c r="G38" s="1" t="n">
        <v>2.21054166666667</v>
      </c>
      <c r="H38" s="1" t="n">
        <f aca="false">ABS(G38-D38)</f>
        <v>0</v>
      </c>
    </row>
    <row r="39" customFormat="false" ht="13.8" hidden="false" customHeight="false" outlineLevel="0" collapsed="false">
      <c r="A39" s="0" t="s">
        <v>68</v>
      </c>
      <c r="B39" s="0" t="s">
        <v>48</v>
      </c>
      <c r="C39" s="1" t="s">
        <v>48</v>
      </c>
      <c r="D39" s="0" t="n">
        <v>10.9692916666667</v>
      </c>
      <c r="E39" s="0" t="n">
        <v>0</v>
      </c>
      <c r="F39" s="0" t="n">
        <v>2.98843336105347</v>
      </c>
      <c r="G39" s="1" t="n">
        <v>10.9692916666667</v>
      </c>
      <c r="H39" s="1" t="n">
        <f aca="false">ABS(G39-D39)</f>
        <v>0</v>
      </c>
    </row>
    <row r="40" customFormat="false" ht="13.8" hidden="false" customHeight="false" outlineLevel="0" collapsed="false">
      <c r="A40" s="0" t="s">
        <v>45</v>
      </c>
      <c r="B40" s="0" t="s">
        <v>46</v>
      </c>
      <c r="C40" s="1" t="s">
        <v>46</v>
      </c>
      <c r="D40" s="0" t="n">
        <v>6.17283333333333</v>
      </c>
      <c r="E40" s="0" t="n">
        <v>0</v>
      </c>
      <c r="F40" s="0" t="n">
        <v>1.5734748840332</v>
      </c>
      <c r="G40" s="1" t="n">
        <v>6.17283333333333</v>
      </c>
      <c r="H40" s="1" t="n">
        <f aca="false">ABS(G40-D40)</f>
        <v>0</v>
      </c>
    </row>
    <row r="41" customFormat="false" ht="13.8" hidden="false" customHeight="false" outlineLevel="0" collapsed="false">
      <c r="A41" s="0" t="s">
        <v>193</v>
      </c>
      <c r="B41" s="0" t="s">
        <v>179</v>
      </c>
      <c r="C41" s="1" t="s">
        <v>179</v>
      </c>
      <c r="D41" s="0" t="n">
        <v>13.7804333333333</v>
      </c>
      <c r="E41" s="0" t="n">
        <v>0</v>
      </c>
      <c r="F41" s="0" t="n">
        <v>0.191065073013306</v>
      </c>
      <c r="G41" s="1" t="n">
        <v>13.7804333333333</v>
      </c>
      <c r="H41" s="1" t="n">
        <f aca="false">ABS(G41-D41)</f>
        <v>0</v>
      </c>
    </row>
    <row r="42" customFormat="false" ht="13.8" hidden="false" customHeight="false" outlineLevel="0" collapsed="false">
      <c r="A42" s="0" t="s">
        <v>39</v>
      </c>
      <c r="B42" s="0" t="s">
        <v>38</v>
      </c>
      <c r="C42" s="1" t="s">
        <v>38</v>
      </c>
      <c r="D42" s="0" t="n">
        <v>2.33566666666667</v>
      </c>
      <c r="E42" s="0" t="n">
        <v>0</v>
      </c>
      <c r="F42" s="0" t="n">
        <v>1.30688214302063</v>
      </c>
      <c r="G42" s="1" t="n">
        <v>2.33566666666667</v>
      </c>
      <c r="H42" s="1" t="n">
        <f aca="false">ABS(G42-D42)</f>
        <v>0</v>
      </c>
    </row>
    <row r="43" customFormat="false" ht="13.8" hidden="false" customHeight="false" outlineLevel="0" collapsed="false">
      <c r="A43" s="0" t="s">
        <v>94</v>
      </c>
      <c r="B43" s="0" t="s">
        <v>22</v>
      </c>
      <c r="C43" s="1" t="s">
        <v>22</v>
      </c>
      <c r="D43" s="0" t="n">
        <v>0.166833333333333</v>
      </c>
      <c r="E43" s="0" t="n">
        <v>0</v>
      </c>
      <c r="F43" s="0" t="n">
        <v>2.39867281913757</v>
      </c>
      <c r="G43" s="1" t="n">
        <v>0.166833333333333</v>
      </c>
      <c r="H43" s="1" t="n">
        <f aca="false">ABS(G43-D43)</f>
        <v>0</v>
      </c>
    </row>
    <row r="44" customFormat="false" ht="13.8" hidden="false" customHeight="false" outlineLevel="0" collapsed="false">
      <c r="A44" s="3" t="s">
        <v>212</v>
      </c>
      <c r="B44" s="0" t="s">
        <v>201</v>
      </c>
      <c r="C44" s="1" t="s">
        <v>201</v>
      </c>
      <c r="E44" s="0" t="n">
        <v>0.204809799790382</v>
      </c>
      <c r="F44" s="0" t="n">
        <v>3.13435459136963</v>
      </c>
    </row>
    <row r="45" customFormat="false" ht="13.8" hidden="false" customHeight="false" outlineLevel="0" collapsed="false">
      <c r="A45" s="0" t="s">
        <v>29</v>
      </c>
      <c r="B45" s="0" t="s">
        <v>30</v>
      </c>
      <c r="C45" s="1" t="s">
        <v>30</v>
      </c>
      <c r="D45" s="0" t="n">
        <v>16.4164</v>
      </c>
      <c r="E45" s="0" t="n">
        <v>0</v>
      </c>
      <c r="F45" s="0" t="n">
        <v>0.684516668319702</v>
      </c>
      <c r="G45" s="1" t="n">
        <v>16.4164</v>
      </c>
      <c r="H45" s="1" t="n">
        <f aca="false">ABS(G45-D45)</f>
        <v>0</v>
      </c>
    </row>
    <row r="46" customFormat="false" ht="13.8" hidden="false" customHeight="false" outlineLevel="0" collapsed="false">
      <c r="A46" s="0" t="s">
        <v>60</v>
      </c>
      <c r="B46" s="0" t="s">
        <v>11</v>
      </c>
      <c r="C46" s="1" t="s">
        <v>11</v>
      </c>
      <c r="D46" s="0" t="n">
        <v>4.629625</v>
      </c>
      <c r="E46" s="0" t="n">
        <v>0</v>
      </c>
      <c r="F46" s="0" t="n">
        <v>0.525434732437134</v>
      </c>
      <c r="G46" s="1" t="n">
        <v>4.629625</v>
      </c>
      <c r="H46" s="1" t="n">
        <f aca="false">ABS(G46-D46)</f>
        <v>0</v>
      </c>
    </row>
    <row r="47" customFormat="false" ht="13.8" hidden="false" customHeight="false" outlineLevel="0" collapsed="false">
      <c r="A47" s="0" t="s">
        <v>65</v>
      </c>
      <c r="B47" s="0" t="s">
        <v>34</v>
      </c>
      <c r="C47" s="1" t="s">
        <v>34</v>
      </c>
      <c r="D47" s="0" t="n">
        <v>7.64096666666667</v>
      </c>
      <c r="E47" s="0" t="n">
        <v>0</v>
      </c>
      <c r="F47" s="0" t="n">
        <v>1.69280099868774</v>
      </c>
      <c r="G47" s="1" t="n">
        <v>7.64096666666667</v>
      </c>
      <c r="H47" s="1" t="n">
        <f aca="false">ABS(G47-D47)</f>
        <v>0</v>
      </c>
    </row>
    <row r="48" customFormat="false" ht="13.8" hidden="false" customHeight="false" outlineLevel="0" collapsed="false">
      <c r="A48" s="0" t="s">
        <v>83</v>
      </c>
      <c r="B48" s="0" t="s">
        <v>84</v>
      </c>
      <c r="C48" s="1" t="s">
        <v>84</v>
      </c>
      <c r="D48" s="0" t="n">
        <v>12.3039583333333</v>
      </c>
      <c r="E48" s="0" t="n">
        <v>0</v>
      </c>
      <c r="F48" s="0" t="n">
        <v>1.82256579399109</v>
      </c>
      <c r="G48" s="1" t="n">
        <v>12.3039583333333</v>
      </c>
      <c r="H48" s="1" t="n">
        <f aca="false">ABS(G48-D48)</f>
        <v>0</v>
      </c>
    </row>
    <row r="49" customFormat="false" ht="13.8" hidden="false" customHeight="false" outlineLevel="0" collapsed="false">
      <c r="A49" s="0" t="s">
        <v>18</v>
      </c>
      <c r="B49" s="0" t="s">
        <v>19</v>
      </c>
      <c r="C49" s="1" t="s">
        <v>19</v>
      </c>
      <c r="D49" s="0" t="n">
        <v>12.0787333333333</v>
      </c>
      <c r="E49" s="0" t="n">
        <v>0</v>
      </c>
      <c r="F49" s="0" t="n">
        <v>2.89869904518127</v>
      </c>
      <c r="G49" s="1" t="n">
        <v>12.0787333333333</v>
      </c>
      <c r="H49" s="1" t="n">
        <f aca="false">ABS(G49-D49)</f>
        <v>0</v>
      </c>
    </row>
    <row r="50" customFormat="false" ht="13.8" hidden="false" customHeight="false" outlineLevel="0" collapsed="false">
      <c r="A50" s="0" t="s">
        <v>152</v>
      </c>
      <c r="B50" s="0" t="s">
        <v>153</v>
      </c>
      <c r="C50" s="1" t="s">
        <v>153</v>
      </c>
      <c r="D50" s="0" t="n">
        <v>4.4044</v>
      </c>
      <c r="E50" s="0" t="n">
        <v>0</v>
      </c>
      <c r="F50" s="0" t="n">
        <v>1.76763486862183</v>
      </c>
      <c r="G50" s="1" t="n">
        <v>4.4044</v>
      </c>
      <c r="H50" s="1" t="n">
        <f aca="false">ABS(G50-D50)</f>
        <v>0</v>
      </c>
    </row>
    <row r="51" customFormat="false" ht="13.8" hidden="false" customHeight="false" outlineLevel="0" collapsed="false">
      <c r="A51" s="0" t="s">
        <v>181</v>
      </c>
      <c r="B51" s="0" t="s">
        <v>153</v>
      </c>
      <c r="C51" s="1" t="s">
        <v>153</v>
      </c>
      <c r="D51" s="0" t="n">
        <v>11.0443666666667</v>
      </c>
      <c r="E51" s="0" t="n">
        <v>0</v>
      </c>
      <c r="F51" s="0" t="n">
        <v>1.8666787147522</v>
      </c>
      <c r="G51" s="1" t="n">
        <v>11.0443666666667</v>
      </c>
      <c r="H51" s="1" t="n">
        <f aca="false">ABS(G51-D51)</f>
        <v>0</v>
      </c>
    </row>
    <row r="52" customFormat="false" ht="13.8" hidden="false" customHeight="false" outlineLevel="0" collapsed="false">
      <c r="A52" s="0" t="s">
        <v>135</v>
      </c>
      <c r="B52" s="0" t="s">
        <v>67</v>
      </c>
      <c r="C52" s="1" t="s">
        <v>67</v>
      </c>
      <c r="D52" s="0" t="n">
        <v>2.6</v>
      </c>
      <c r="E52" s="0" t="n">
        <v>0</v>
      </c>
      <c r="F52" s="0" t="n">
        <v>2.68197703361511</v>
      </c>
      <c r="G52" s="1" t="n">
        <v>2.6</v>
      </c>
      <c r="H52" s="1" t="n">
        <f aca="false">ABS(G52-D52)</f>
        <v>0</v>
      </c>
    </row>
    <row r="53" customFormat="false" ht="13.8" hidden="false" customHeight="false" outlineLevel="0" collapsed="false">
      <c r="A53" s="0" t="s">
        <v>101</v>
      </c>
      <c r="B53" s="0" t="s">
        <v>100</v>
      </c>
      <c r="C53" s="1" t="s">
        <v>100</v>
      </c>
      <c r="D53" s="0" t="n">
        <v>13.2215416666667</v>
      </c>
      <c r="E53" s="0" t="n">
        <v>0</v>
      </c>
      <c r="F53" s="0" t="n">
        <v>3.06502556800842</v>
      </c>
      <c r="G53" s="1" t="n">
        <v>13.2215416666667</v>
      </c>
      <c r="H53" s="1" t="n">
        <f aca="false">ABS(G53-D53)</f>
        <v>0</v>
      </c>
    </row>
    <row r="54" customFormat="false" ht="13.8" hidden="false" customHeight="false" outlineLevel="0" collapsed="false">
      <c r="A54" s="0" t="s">
        <v>74</v>
      </c>
      <c r="B54" s="0" t="s">
        <v>73</v>
      </c>
      <c r="C54" s="1" t="s">
        <v>73</v>
      </c>
      <c r="D54" s="0" t="n">
        <v>8.37503333333333</v>
      </c>
      <c r="E54" s="0" t="n">
        <v>0</v>
      </c>
      <c r="F54" s="0" t="n">
        <v>2.57657623291016</v>
      </c>
      <c r="G54" s="1" t="n">
        <v>8.37503333333333</v>
      </c>
      <c r="H54" s="1" t="n">
        <f aca="false">ABS(G54-D54)</f>
        <v>0</v>
      </c>
    </row>
    <row r="55" customFormat="false" ht="13.8" hidden="false" customHeight="false" outlineLevel="0" collapsed="false">
      <c r="A55" s="3" t="s">
        <v>213</v>
      </c>
      <c r="B55" s="0" t="s">
        <v>201</v>
      </c>
      <c r="C55" s="1" t="s">
        <v>201</v>
      </c>
      <c r="E55" s="0" t="n">
        <v>0.27466774918139</v>
      </c>
      <c r="F55" s="0" t="n">
        <v>3.16649580001831</v>
      </c>
    </row>
    <row r="56" customFormat="false" ht="13.8" hidden="false" customHeight="false" outlineLevel="0" collapsed="false">
      <c r="A56" s="0" t="s">
        <v>167</v>
      </c>
      <c r="B56" s="0" t="s">
        <v>153</v>
      </c>
      <c r="C56" s="1" t="s">
        <v>153</v>
      </c>
      <c r="D56" s="0" t="n">
        <v>7.57423333333333</v>
      </c>
      <c r="E56" s="0" t="n">
        <v>0</v>
      </c>
      <c r="F56" s="0" t="n">
        <v>1.87879776954651</v>
      </c>
      <c r="G56" s="1" t="n">
        <v>7.57423333333333</v>
      </c>
      <c r="H56" s="1" t="n">
        <f aca="false">ABS(G56-D56)</f>
        <v>0</v>
      </c>
    </row>
    <row r="57" customFormat="false" ht="13.8" hidden="false" customHeight="false" outlineLevel="0" collapsed="false">
      <c r="A57" s="4" t="s">
        <v>142</v>
      </c>
      <c r="B57" s="0" t="s">
        <v>82</v>
      </c>
      <c r="C57" s="1" t="s">
        <v>82</v>
      </c>
      <c r="D57" s="0" t="n">
        <v>19.6029166666667</v>
      </c>
      <c r="E57" s="0" t="n">
        <v>0</v>
      </c>
      <c r="F57" s="0" t="n">
        <v>1.2981641292572</v>
      </c>
      <c r="G57" s="1" t="n">
        <v>19.6029166666667</v>
      </c>
      <c r="H57" s="1" t="n">
        <f aca="false">ABS(G57-D57)</f>
        <v>0</v>
      </c>
    </row>
    <row r="58" customFormat="false" ht="13.8" hidden="false" customHeight="false" outlineLevel="0" collapsed="false">
      <c r="A58" s="3" t="s">
        <v>214</v>
      </c>
      <c r="B58" s="0" t="s">
        <v>201</v>
      </c>
      <c r="C58" s="1" t="s">
        <v>201</v>
      </c>
      <c r="E58" s="0" t="n">
        <v>0.147617666516453</v>
      </c>
      <c r="F58" s="0" t="n">
        <v>3.18677449226379</v>
      </c>
    </row>
    <row r="59" customFormat="false" ht="13.8" hidden="false" customHeight="false" outlineLevel="0" collapsed="false">
      <c r="A59" s="0" t="s">
        <v>185</v>
      </c>
      <c r="B59" s="0" t="s">
        <v>159</v>
      </c>
      <c r="C59" s="1" t="s">
        <v>159</v>
      </c>
      <c r="D59" s="0" t="n">
        <v>0.4004</v>
      </c>
      <c r="E59" s="0" t="n">
        <v>0</v>
      </c>
      <c r="F59" s="0" t="n">
        <v>2.56003975868225</v>
      </c>
      <c r="G59" s="1" t="n">
        <v>0.4004</v>
      </c>
      <c r="H59" s="1" t="n">
        <f aca="false">ABS(G59-D59)</f>
        <v>0</v>
      </c>
    </row>
    <row r="60" customFormat="false" ht="13.8" hidden="false" customHeight="false" outlineLevel="0" collapsed="false">
      <c r="A60" s="0" t="s">
        <v>118</v>
      </c>
      <c r="B60" s="0" t="s">
        <v>119</v>
      </c>
      <c r="C60" s="1" t="s">
        <v>119</v>
      </c>
      <c r="D60" s="0" t="n">
        <v>10.4771333333333</v>
      </c>
      <c r="E60" s="0" t="n">
        <v>0</v>
      </c>
      <c r="F60" s="0" t="n">
        <v>2.25618505477905</v>
      </c>
      <c r="G60" s="1" t="n">
        <v>10.4771333333333</v>
      </c>
      <c r="H60" s="1" t="n">
        <f aca="false">ABS(G60-D60)</f>
        <v>0</v>
      </c>
    </row>
    <row r="61" customFormat="false" ht="13.8" hidden="false" customHeight="false" outlineLevel="0" collapsed="false">
      <c r="A61" s="3" t="s">
        <v>215</v>
      </c>
      <c r="B61" s="0" t="s">
        <v>201</v>
      </c>
      <c r="C61" s="1" t="s">
        <v>201</v>
      </c>
      <c r="E61" s="0" t="n">
        <v>0.374488830566406</v>
      </c>
      <c r="F61" s="0" t="n">
        <v>3.20810747146606</v>
      </c>
    </row>
    <row r="62" customFormat="false" ht="13.8" hidden="false" customHeight="false" outlineLevel="0" collapsed="false">
      <c r="A62" s="0" t="s">
        <v>58</v>
      </c>
      <c r="B62" s="0" t="s">
        <v>59</v>
      </c>
      <c r="C62" s="1" t="s">
        <v>59</v>
      </c>
      <c r="D62" s="0" t="n">
        <v>8.4084</v>
      </c>
      <c r="E62" s="0" t="n">
        <v>0</v>
      </c>
      <c r="F62" s="0" t="n">
        <v>2.14998435974121</v>
      </c>
      <c r="G62" s="1" t="n">
        <v>8.4084</v>
      </c>
      <c r="H62" s="1" t="n">
        <f aca="false">ABS(G62-D62)</f>
        <v>0</v>
      </c>
    </row>
    <row r="63" customFormat="false" ht="13.8" hidden="false" customHeight="false" outlineLevel="0" collapsed="false">
      <c r="A63" s="3" t="s">
        <v>216</v>
      </c>
      <c r="B63" s="0" t="s">
        <v>201</v>
      </c>
      <c r="C63" s="1" t="s">
        <v>201</v>
      </c>
      <c r="E63" s="0" t="n">
        <v>0.383992105722427</v>
      </c>
      <c r="F63" s="0" t="n">
        <v>3.12814402580261</v>
      </c>
    </row>
    <row r="64" customFormat="false" ht="13.8" hidden="false" customHeight="false" outlineLevel="0" collapsed="false">
      <c r="A64" s="0" t="s">
        <v>21</v>
      </c>
      <c r="B64" s="0" t="s">
        <v>22</v>
      </c>
      <c r="C64" s="1" t="s">
        <v>22</v>
      </c>
      <c r="D64" s="0" t="n">
        <v>14.0557083333333</v>
      </c>
      <c r="E64" s="0" t="n">
        <v>0</v>
      </c>
      <c r="F64" s="0" t="n">
        <v>2.37826824188232</v>
      </c>
      <c r="G64" s="1" t="n">
        <v>14.0557083333333</v>
      </c>
      <c r="H64" s="1" t="n">
        <f aca="false">ABS(G64-D64)</f>
        <v>0</v>
      </c>
    </row>
    <row r="65" customFormat="false" ht="13.8" hidden="false" customHeight="false" outlineLevel="0" collapsed="false">
      <c r="A65" s="0" t="s">
        <v>117</v>
      </c>
      <c r="B65" s="0" t="s">
        <v>107</v>
      </c>
      <c r="C65" s="1" t="s">
        <v>107</v>
      </c>
      <c r="D65" s="0" t="n">
        <v>4.53786666666667</v>
      </c>
      <c r="E65" s="0" t="n">
        <v>0</v>
      </c>
      <c r="F65" s="0" t="n">
        <v>1.83375811576843</v>
      </c>
      <c r="G65" s="1" t="n">
        <v>4.53786666666667</v>
      </c>
      <c r="H65" s="1" t="n">
        <f aca="false">ABS(G65-D65)</f>
        <v>0</v>
      </c>
    </row>
    <row r="66" customFormat="false" ht="13.8" hidden="false" customHeight="false" outlineLevel="0" collapsed="false">
      <c r="A66" s="3" t="s">
        <v>217</v>
      </c>
      <c r="B66" s="0" t="s">
        <v>201</v>
      </c>
      <c r="C66" s="1" t="s">
        <v>201</v>
      </c>
      <c r="E66" s="0" t="n">
        <v>0.226441159844398</v>
      </c>
      <c r="F66" s="0" t="n">
        <v>3.1371591091156</v>
      </c>
    </row>
    <row r="67" customFormat="false" ht="13.8" hidden="false" customHeight="false" outlineLevel="0" collapsed="false">
      <c r="A67" s="0" t="s">
        <v>141</v>
      </c>
      <c r="B67" s="0" t="s">
        <v>59</v>
      </c>
      <c r="C67" s="1" t="s">
        <v>59</v>
      </c>
      <c r="D67" s="0" t="n">
        <v>4.1041</v>
      </c>
      <c r="E67" s="0" t="n">
        <v>0</v>
      </c>
      <c r="F67" s="0" t="n">
        <v>2.09625005722046</v>
      </c>
      <c r="G67" s="1" t="n">
        <v>4.1041</v>
      </c>
      <c r="H67" s="1" t="n">
        <f aca="false">ABS(G67-D67)</f>
        <v>0</v>
      </c>
    </row>
    <row r="68" customFormat="false" ht="13.8" hidden="false" customHeight="false" outlineLevel="0" collapsed="false">
      <c r="A68" s="0" t="s">
        <v>184</v>
      </c>
      <c r="B68" s="0" t="s">
        <v>150</v>
      </c>
      <c r="C68" s="1" t="s">
        <v>150</v>
      </c>
      <c r="D68" s="0" t="n">
        <v>16.88</v>
      </c>
      <c r="E68" s="0" t="n">
        <v>0</v>
      </c>
      <c r="F68" s="0" t="n">
        <v>0.0757486820220947</v>
      </c>
      <c r="G68" s="1" t="n">
        <v>16.88</v>
      </c>
      <c r="H68" s="1" t="n">
        <f aca="false">ABS(G68-D68)</f>
        <v>0</v>
      </c>
    </row>
    <row r="69" customFormat="false" ht="13.8" hidden="false" customHeight="false" outlineLevel="0" collapsed="false">
      <c r="A69" s="0" t="s">
        <v>104</v>
      </c>
      <c r="B69" s="0" t="s">
        <v>105</v>
      </c>
      <c r="C69" s="1" t="s">
        <v>105</v>
      </c>
      <c r="D69" s="0" t="n">
        <v>11.7200416666667</v>
      </c>
      <c r="E69" s="0" t="n">
        <v>0</v>
      </c>
      <c r="F69" s="0" t="n">
        <v>2.16816592216492</v>
      </c>
      <c r="G69" s="1" t="n">
        <v>11.7200416666667</v>
      </c>
      <c r="H69" s="1" t="n">
        <f aca="false">ABS(G69-D69)</f>
        <v>0</v>
      </c>
    </row>
    <row r="70" customFormat="false" ht="13.8" hidden="false" customHeight="false" outlineLevel="0" collapsed="false">
      <c r="A70" s="0" t="s">
        <v>197</v>
      </c>
      <c r="B70" s="0" t="s">
        <v>150</v>
      </c>
      <c r="C70" s="1" t="s">
        <v>150</v>
      </c>
      <c r="D70" s="0" t="n">
        <v>0.72</v>
      </c>
      <c r="E70" s="0" t="n">
        <v>0</v>
      </c>
      <c r="F70" s="0" t="n">
        <v>0.0489959716796875</v>
      </c>
      <c r="G70" s="1" t="n">
        <v>0.72</v>
      </c>
      <c r="H70" s="1" t="n">
        <f aca="false">ABS(G70-D70)</f>
        <v>0</v>
      </c>
    </row>
    <row r="71" customFormat="false" ht="13.8" hidden="false" customHeight="false" outlineLevel="0" collapsed="false">
      <c r="A71" s="0" t="s">
        <v>177</v>
      </c>
      <c r="B71" s="0" t="s">
        <v>163</v>
      </c>
      <c r="C71" s="1" t="s">
        <v>163</v>
      </c>
      <c r="D71" s="0" t="n">
        <v>4.54620833333333</v>
      </c>
      <c r="E71" s="0" t="n">
        <v>0</v>
      </c>
      <c r="F71" s="0" t="n">
        <v>2.14426732063293</v>
      </c>
      <c r="G71" s="1" t="n">
        <v>4.54620833333333</v>
      </c>
      <c r="H71" s="1" t="n">
        <f aca="false">ABS(G71-D71)</f>
        <v>0</v>
      </c>
    </row>
    <row r="72" customFormat="false" ht="13.8" hidden="false" customHeight="false" outlineLevel="0" collapsed="false">
      <c r="A72" s="3" t="s">
        <v>218</v>
      </c>
      <c r="B72" s="0" t="s">
        <v>201</v>
      </c>
      <c r="C72" s="1" t="s">
        <v>201</v>
      </c>
      <c r="E72" s="0" t="n">
        <v>0.377460986375809</v>
      </c>
      <c r="F72" s="0" t="n">
        <v>3.16472339630127</v>
      </c>
    </row>
    <row r="73" customFormat="false" ht="13.8" hidden="false" customHeight="false" outlineLevel="0" collapsed="false">
      <c r="A73" s="0" t="s">
        <v>66</v>
      </c>
      <c r="B73" s="0" t="s">
        <v>67</v>
      </c>
      <c r="C73" s="1" t="s">
        <v>67</v>
      </c>
      <c r="D73" s="0" t="n">
        <v>5.03333333333333</v>
      </c>
      <c r="E73" s="0" t="n">
        <v>0</v>
      </c>
      <c r="F73" s="0" t="n">
        <v>2.65625905990601</v>
      </c>
      <c r="G73" s="1" t="n">
        <v>5.03333333333333</v>
      </c>
      <c r="H73" s="1" t="n">
        <f aca="false">ABS(G73-D73)</f>
        <v>0</v>
      </c>
    </row>
    <row r="74" customFormat="false" ht="13.8" hidden="false" customHeight="false" outlineLevel="0" collapsed="false">
      <c r="A74" s="3" t="s">
        <v>219</v>
      </c>
      <c r="B74" s="0" t="s">
        <v>201</v>
      </c>
      <c r="C74" s="1" t="s">
        <v>201</v>
      </c>
      <c r="E74" s="0" t="n">
        <v>0.38261353969574</v>
      </c>
      <c r="F74" s="0" t="n">
        <v>3.04646396636963</v>
      </c>
    </row>
    <row r="75" customFormat="false" ht="13.8" hidden="false" customHeight="false" outlineLevel="0" collapsed="false">
      <c r="A75" s="0" t="s">
        <v>198</v>
      </c>
      <c r="B75" s="0" t="s">
        <v>187</v>
      </c>
      <c r="C75" s="1" t="s">
        <v>187</v>
      </c>
      <c r="D75" s="0" t="n">
        <v>13.2132</v>
      </c>
      <c r="E75" s="0" t="n">
        <v>0</v>
      </c>
      <c r="F75" s="0" t="n">
        <v>2.70006799697876</v>
      </c>
      <c r="G75" s="1" t="n">
        <v>13.2132</v>
      </c>
      <c r="H75" s="1" t="n">
        <f aca="false">ABS(G75-D75)</f>
        <v>0</v>
      </c>
    </row>
    <row r="76" customFormat="false" ht="13.8" hidden="false" customHeight="false" outlineLevel="0" collapsed="false">
      <c r="A76" s="0" t="s">
        <v>116</v>
      </c>
      <c r="B76" s="0" t="s">
        <v>88</v>
      </c>
      <c r="C76" s="1" t="s">
        <v>88</v>
      </c>
      <c r="D76" s="0" t="n">
        <v>6.08333333333333</v>
      </c>
      <c r="E76" s="0" t="n">
        <v>0</v>
      </c>
      <c r="F76" s="0" t="n">
        <v>0.365216493606567</v>
      </c>
      <c r="G76" s="1" t="n">
        <v>6.08333333333333</v>
      </c>
      <c r="H76" s="1" t="n">
        <f aca="false">ABS(G76-D76)</f>
        <v>0</v>
      </c>
    </row>
    <row r="77" customFormat="false" ht="13.8" hidden="false" customHeight="false" outlineLevel="0" collapsed="false">
      <c r="A77" s="3" t="s">
        <v>220</v>
      </c>
      <c r="B77" s="0" t="s">
        <v>201</v>
      </c>
      <c r="C77" s="1" t="s">
        <v>201</v>
      </c>
      <c r="E77" s="0" t="n">
        <v>0.39837709069252</v>
      </c>
      <c r="F77" s="0" t="n">
        <v>3.18611359596252</v>
      </c>
    </row>
    <row r="78" customFormat="false" ht="13.8" hidden="false" customHeight="false" outlineLevel="0" collapsed="false">
      <c r="A78" s="0" t="s">
        <v>125</v>
      </c>
      <c r="B78" s="0" t="s">
        <v>48</v>
      </c>
      <c r="C78" s="1" t="s">
        <v>48</v>
      </c>
      <c r="D78" s="0" t="n">
        <v>16.891875</v>
      </c>
      <c r="E78" s="0" t="n">
        <v>0</v>
      </c>
      <c r="F78" s="0" t="n">
        <v>2.92626309394836</v>
      </c>
      <c r="G78" s="1" t="n">
        <v>16.891875</v>
      </c>
      <c r="H78" s="1" t="n">
        <f aca="false">ABS(G78-D78)</f>
        <v>0</v>
      </c>
    </row>
    <row r="79" customFormat="false" ht="13.8" hidden="false" customHeight="false" outlineLevel="0" collapsed="false">
      <c r="A79" s="0" t="s">
        <v>156</v>
      </c>
      <c r="B79" s="0" t="s">
        <v>28</v>
      </c>
      <c r="C79" s="1" t="s">
        <v>28</v>
      </c>
      <c r="D79" s="0" t="n">
        <v>14.639625</v>
      </c>
      <c r="E79" s="0" t="n">
        <v>0</v>
      </c>
      <c r="F79" s="0" t="n">
        <v>0.488657474517822</v>
      </c>
      <c r="G79" s="1" t="n">
        <v>14.639625</v>
      </c>
      <c r="H79" s="1" t="n">
        <f aca="false">ABS(G79-D79)</f>
        <v>0</v>
      </c>
    </row>
    <row r="80" customFormat="false" ht="13.8" hidden="false" customHeight="false" outlineLevel="0" collapsed="false">
      <c r="A80" s="0" t="s">
        <v>133</v>
      </c>
      <c r="B80" s="0" t="s">
        <v>107</v>
      </c>
      <c r="C80" s="1" t="s">
        <v>107</v>
      </c>
      <c r="D80" s="0" t="n">
        <v>6.23956666666667</v>
      </c>
      <c r="E80" s="0" t="n">
        <v>0</v>
      </c>
      <c r="F80" s="0" t="n">
        <v>1.93720889091492</v>
      </c>
      <c r="G80" s="1" t="n">
        <v>6.23956666666667</v>
      </c>
      <c r="H80" s="1" t="n">
        <f aca="false">ABS(G80-D80)</f>
        <v>0</v>
      </c>
    </row>
    <row r="81" customFormat="false" ht="13.8" hidden="false" customHeight="false" outlineLevel="0" collapsed="false">
      <c r="A81" s="0" t="s">
        <v>164</v>
      </c>
      <c r="B81" s="0" t="s">
        <v>159</v>
      </c>
      <c r="C81" s="1" t="s">
        <v>159</v>
      </c>
      <c r="D81" s="0" t="n">
        <v>5.33866666666667</v>
      </c>
      <c r="E81" s="0" t="n">
        <v>0</v>
      </c>
      <c r="F81" s="0" t="n">
        <v>2.49720478057861</v>
      </c>
      <c r="G81" s="1" t="n">
        <v>5.33866666666667</v>
      </c>
      <c r="H81" s="1" t="n">
        <f aca="false">ABS(G81-D81)</f>
        <v>0</v>
      </c>
    </row>
    <row r="82" customFormat="false" ht="13.8" hidden="false" customHeight="false" outlineLevel="0" collapsed="false">
      <c r="A82" s="3" t="s">
        <v>221</v>
      </c>
      <c r="B82" s="0" t="s">
        <v>201</v>
      </c>
      <c r="C82" s="1" t="s">
        <v>201</v>
      </c>
      <c r="E82" s="0" t="n">
        <v>0.37847039103508</v>
      </c>
      <c r="F82" s="0" t="n">
        <v>3.05037379264831</v>
      </c>
    </row>
    <row r="83" customFormat="false" ht="13.8" hidden="false" customHeight="false" outlineLevel="0" collapsed="false">
      <c r="A83" s="0" t="s">
        <v>78</v>
      </c>
      <c r="B83" s="0" t="s">
        <v>79</v>
      </c>
      <c r="C83" s="1" t="s">
        <v>79</v>
      </c>
      <c r="D83" s="0" t="n">
        <v>5.73906666666667</v>
      </c>
      <c r="E83" s="0" t="n">
        <v>0</v>
      </c>
      <c r="F83" s="0" t="n">
        <v>0.36150312423706</v>
      </c>
      <c r="G83" s="1" t="n">
        <v>5.73906666666667</v>
      </c>
      <c r="H83" s="1" t="n">
        <f aca="false">ABS(G83-D83)</f>
        <v>0</v>
      </c>
    </row>
    <row r="84" customFormat="false" ht="13.8" hidden="false" customHeight="false" outlineLevel="0" collapsed="false">
      <c r="A84" s="0" t="s">
        <v>222</v>
      </c>
      <c r="B84" s="0" t="s">
        <v>34</v>
      </c>
      <c r="C84" s="1" t="s">
        <v>34</v>
      </c>
      <c r="D84" s="0" t="n">
        <v>15.3153</v>
      </c>
      <c r="E84" s="0" t="n">
        <v>0</v>
      </c>
      <c r="F84" s="0" t="n">
        <v>1.69283604621887</v>
      </c>
      <c r="G84" s="1" t="n">
        <v>15.3153</v>
      </c>
      <c r="H84" s="1" t="n">
        <f aca="false">ABS(G84-D84)</f>
        <v>0</v>
      </c>
    </row>
    <row r="85" customFormat="false" ht="13.8" hidden="false" customHeight="false" outlineLevel="0" collapsed="false">
      <c r="A85" s="0" t="s">
        <v>120</v>
      </c>
      <c r="B85" s="0" t="s">
        <v>121</v>
      </c>
      <c r="C85" s="1" t="s">
        <v>121</v>
      </c>
      <c r="D85" s="0" t="n">
        <v>1.41808333333333</v>
      </c>
      <c r="E85" s="0" t="n">
        <v>0</v>
      </c>
      <c r="F85" s="0" t="n">
        <v>2.74050068855286</v>
      </c>
      <c r="G85" s="1" t="n">
        <v>1.41808333333333</v>
      </c>
      <c r="H85" s="1" t="n">
        <f aca="false">ABS(G85-D85)</f>
        <v>0</v>
      </c>
    </row>
    <row r="86" customFormat="false" ht="13.8" hidden="false" customHeight="false" outlineLevel="0" collapsed="false">
      <c r="A86" s="0" t="s">
        <v>96</v>
      </c>
      <c r="B86" s="0" t="s">
        <v>82</v>
      </c>
      <c r="C86" s="1" t="s">
        <v>82</v>
      </c>
      <c r="D86" s="0" t="n">
        <v>18.3850333333333</v>
      </c>
      <c r="E86" s="0" t="n">
        <v>0</v>
      </c>
      <c r="F86" s="0" t="n">
        <v>1.25366353988648</v>
      </c>
      <c r="G86" s="1" t="n">
        <v>18.3850333333333</v>
      </c>
      <c r="H86" s="1" t="n">
        <f aca="false">ABS(G86-D86)</f>
        <v>0</v>
      </c>
    </row>
    <row r="87" customFormat="false" ht="13.8" hidden="false" customHeight="false" outlineLevel="0" collapsed="false">
      <c r="A87" s="0" t="s">
        <v>223</v>
      </c>
      <c r="B87" s="0" t="s">
        <v>15</v>
      </c>
      <c r="C87" s="1" t="s">
        <v>15</v>
      </c>
      <c r="D87" s="0" t="n">
        <v>31.7400416666667</v>
      </c>
      <c r="E87" s="0" t="n">
        <v>0</v>
      </c>
      <c r="F87" s="0" t="n">
        <v>0.877499103546143</v>
      </c>
      <c r="G87" s="1" t="n">
        <v>31.7400416666667</v>
      </c>
      <c r="H87" s="1" t="n">
        <f aca="false">ABS(G87-D87)</f>
        <v>0</v>
      </c>
    </row>
    <row r="88" customFormat="false" ht="13.8" hidden="false" customHeight="false" outlineLevel="0" collapsed="false">
      <c r="A88" s="3" t="s">
        <v>224</v>
      </c>
      <c r="B88" s="0" t="s">
        <v>201</v>
      </c>
      <c r="C88" s="1" t="s">
        <v>201</v>
      </c>
      <c r="E88" s="0" t="n">
        <v>0.165591597557068</v>
      </c>
      <c r="F88" s="0" t="n">
        <v>3.11323761940002</v>
      </c>
    </row>
    <row r="89" customFormat="false" ht="13.8" hidden="false" customHeight="false" outlineLevel="0" collapsed="false">
      <c r="A89" s="0" t="s">
        <v>123</v>
      </c>
      <c r="B89" s="0" t="s">
        <v>119</v>
      </c>
      <c r="C89" s="1" t="s">
        <v>119</v>
      </c>
      <c r="D89" s="0" t="n">
        <v>8.8088</v>
      </c>
      <c r="E89" s="0" t="n">
        <v>0</v>
      </c>
      <c r="F89" s="0" t="n">
        <v>2.20391082763672</v>
      </c>
      <c r="G89" s="1" t="n">
        <v>8.8088</v>
      </c>
      <c r="H89" s="1" t="n">
        <f aca="false">ABS(G89-D89)</f>
        <v>0</v>
      </c>
    </row>
    <row r="90" customFormat="false" ht="13.8" hidden="false" customHeight="false" outlineLevel="0" collapsed="false">
      <c r="A90" s="0" t="s">
        <v>225</v>
      </c>
      <c r="B90" s="0" t="s">
        <v>226</v>
      </c>
      <c r="C90" s="1" t="s">
        <v>226</v>
      </c>
      <c r="D90" s="0" t="n">
        <v>2.5025</v>
      </c>
      <c r="E90" s="0" t="n">
        <v>0</v>
      </c>
      <c r="F90" s="0" t="n">
        <v>2.96585750579834</v>
      </c>
      <c r="G90" s="1" t="n">
        <v>2.5025</v>
      </c>
      <c r="H90" s="1" t="n">
        <f aca="false">ABS(G90-D90)</f>
        <v>0</v>
      </c>
    </row>
    <row r="91" customFormat="false" ht="13.8" hidden="false" customHeight="false" outlineLevel="0" collapsed="false">
      <c r="A91" s="0" t="s">
        <v>103</v>
      </c>
      <c r="B91" s="0" t="s">
        <v>44</v>
      </c>
      <c r="C91" s="1" t="s">
        <v>44</v>
      </c>
      <c r="D91" s="0" t="n">
        <v>9.5</v>
      </c>
      <c r="E91" s="0" t="n">
        <v>0</v>
      </c>
      <c r="F91" s="0" t="n">
        <v>1.67437648773193</v>
      </c>
      <c r="G91" s="1" t="n">
        <v>9.5</v>
      </c>
      <c r="H91" s="1" t="n">
        <f aca="false">ABS(G91-D91)</f>
        <v>0</v>
      </c>
    </row>
    <row r="92" customFormat="false" ht="13.8" hidden="false" customHeight="false" outlineLevel="0" collapsed="false">
      <c r="A92" s="0" t="s">
        <v>151</v>
      </c>
      <c r="B92" s="0" t="s">
        <v>34</v>
      </c>
      <c r="C92" s="1" t="s">
        <v>34</v>
      </c>
      <c r="D92" s="0" t="n">
        <v>1.03436666666667</v>
      </c>
      <c r="E92" s="0" t="n">
        <v>0</v>
      </c>
      <c r="F92" s="0" t="n">
        <v>1.6522319316864</v>
      </c>
      <c r="G92" s="1" t="n">
        <v>1.03436666666667</v>
      </c>
      <c r="H92" s="1" t="n">
        <f aca="false">ABS(G92-D92)</f>
        <v>0</v>
      </c>
    </row>
    <row r="93" customFormat="false" ht="13.8" hidden="false" customHeight="false" outlineLevel="0" collapsed="false">
      <c r="A93" s="0" t="s">
        <v>113</v>
      </c>
      <c r="B93" s="0" t="s">
        <v>50</v>
      </c>
      <c r="C93" s="1" t="s">
        <v>50</v>
      </c>
      <c r="D93" s="0" t="n">
        <v>26.9936333333333</v>
      </c>
      <c r="E93" s="0" t="n">
        <v>0</v>
      </c>
      <c r="F93" s="0" t="n">
        <v>0.808824300765991</v>
      </c>
      <c r="G93" s="1" t="n">
        <v>26.9936333333333</v>
      </c>
      <c r="H93" s="1" t="n">
        <f aca="false">ABS(G93-D93)</f>
        <v>0</v>
      </c>
    </row>
    <row r="94" customFormat="false" ht="13.8" hidden="false" customHeight="false" outlineLevel="0" collapsed="false">
      <c r="A94" s="0" t="s">
        <v>95</v>
      </c>
      <c r="B94" s="0" t="s">
        <v>79</v>
      </c>
      <c r="C94" s="1" t="s">
        <v>79</v>
      </c>
      <c r="D94" s="0" t="n">
        <v>2.06873333333333</v>
      </c>
      <c r="E94" s="0" t="n">
        <v>0</v>
      </c>
      <c r="F94" s="0" t="n">
        <v>0.318392992019653</v>
      </c>
      <c r="G94" s="1" t="n">
        <v>2.06873333333333</v>
      </c>
      <c r="H94" s="1" t="n">
        <f aca="false">ABS(G94-D94)</f>
        <v>0</v>
      </c>
    </row>
    <row r="95" customFormat="false" ht="13.8" hidden="false" customHeight="false" outlineLevel="0" collapsed="false">
      <c r="A95" s="3" t="s">
        <v>227</v>
      </c>
      <c r="B95" s="0" t="s">
        <v>201</v>
      </c>
      <c r="C95" s="1" t="s">
        <v>201</v>
      </c>
      <c r="E95" s="0" t="n">
        <v>0.212629839777946</v>
      </c>
      <c r="F95" s="0" t="n">
        <v>3.2446939945221</v>
      </c>
    </row>
    <row r="96" customFormat="false" ht="13.8" hidden="false" customHeight="false" outlineLevel="0" collapsed="false">
      <c r="A96" s="3" t="s">
        <v>228</v>
      </c>
      <c r="B96" s="0" t="s">
        <v>201</v>
      </c>
      <c r="C96" s="1" t="s">
        <v>201</v>
      </c>
      <c r="E96" s="0" t="n">
        <v>0.36360052973032</v>
      </c>
      <c r="F96" s="0" t="n">
        <v>3.25117683410644</v>
      </c>
    </row>
    <row r="97" customFormat="false" ht="13.8" hidden="false" customHeight="false" outlineLevel="0" collapsed="false">
      <c r="A97" s="0" t="s">
        <v>229</v>
      </c>
      <c r="B97" s="0" t="s">
        <v>15</v>
      </c>
      <c r="C97" s="1" t="s">
        <v>15</v>
      </c>
      <c r="D97" s="0" t="n">
        <v>20.645625</v>
      </c>
      <c r="E97" s="0" t="n">
        <v>0</v>
      </c>
      <c r="F97" s="0" t="n">
        <v>0.896063566207886</v>
      </c>
      <c r="G97" s="1" t="n">
        <v>20.645625</v>
      </c>
      <c r="H97" s="1" t="n">
        <f aca="false">ABS(G97-D97)</f>
        <v>0</v>
      </c>
    </row>
    <row r="98" customFormat="false" ht="13.8" hidden="false" customHeight="false" outlineLevel="0" collapsed="false">
      <c r="A98" s="0" t="s">
        <v>126</v>
      </c>
      <c r="B98" s="0" t="s">
        <v>100</v>
      </c>
      <c r="C98" s="1" t="s">
        <v>100</v>
      </c>
      <c r="D98" s="0" t="n">
        <v>16.76675</v>
      </c>
      <c r="E98" s="0" t="n">
        <v>0</v>
      </c>
      <c r="F98" s="0" t="n">
        <v>3.18992400169373</v>
      </c>
      <c r="G98" s="1" t="n">
        <v>16.76675</v>
      </c>
      <c r="H98" s="1" t="n">
        <f aca="false">ABS(G98-D98)</f>
        <v>0</v>
      </c>
    </row>
    <row r="99" customFormat="false" ht="13.8" hidden="false" customHeight="false" outlineLevel="0" collapsed="false">
      <c r="A99" s="0" t="s">
        <v>230</v>
      </c>
      <c r="B99" s="0" t="s">
        <v>25</v>
      </c>
      <c r="C99" s="1" t="s">
        <v>25</v>
      </c>
      <c r="D99" s="0" t="n">
        <v>8.16666666666667</v>
      </c>
      <c r="E99" s="0" t="n">
        <v>0</v>
      </c>
      <c r="F99" s="0" t="n">
        <v>2.74352955818176</v>
      </c>
      <c r="G99" s="1" t="n">
        <v>8.16666666666667</v>
      </c>
      <c r="H99" s="1" t="n">
        <f aca="false">ABS(G99-D99)</f>
        <v>0</v>
      </c>
    </row>
    <row r="100" customFormat="false" ht="13.8" hidden="false" customHeight="false" outlineLevel="0" collapsed="false">
      <c r="A100" s="0" t="s">
        <v>99</v>
      </c>
      <c r="B100" s="0" t="s">
        <v>100</v>
      </c>
      <c r="C100" s="1" t="s">
        <v>100</v>
      </c>
      <c r="D100" s="0" t="n">
        <v>10.635625</v>
      </c>
      <c r="E100" s="0" t="n">
        <v>0</v>
      </c>
      <c r="F100" s="0" t="n">
        <v>3.07876873016357</v>
      </c>
      <c r="G100" s="1" t="n">
        <v>10.635625</v>
      </c>
      <c r="H100" s="1" t="n">
        <f aca="false">ABS(G100-D100)</f>
        <v>0</v>
      </c>
    </row>
    <row r="101" customFormat="false" ht="13.8" hidden="false" customHeight="false" outlineLevel="0" collapsed="false">
      <c r="A101" s="0" t="s">
        <v>137</v>
      </c>
      <c r="B101" s="0" t="s">
        <v>15</v>
      </c>
      <c r="C101" s="1" t="s">
        <v>15</v>
      </c>
      <c r="D101" s="0" t="n">
        <v>3.878875</v>
      </c>
      <c r="E101" s="0" t="n">
        <v>0</v>
      </c>
      <c r="F101" s="0" t="n">
        <v>0.870201110839844</v>
      </c>
      <c r="G101" s="1" t="n">
        <v>3.878875</v>
      </c>
      <c r="H101" s="1" t="n">
        <f aca="false">ABS(G101-D101)</f>
        <v>0</v>
      </c>
    </row>
    <row r="102" customFormat="false" ht="13.8" hidden="false" customHeight="false" outlineLevel="0" collapsed="false">
      <c r="A102" s="0" t="s">
        <v>165</v>
      </c>
      <c r="B102" s="0" t="s">
        <v>48</v>
      </c>
      <c r="C102" s="1" t="s">
        <v>48</v>
      </c>
      <c r="D102" s="0" t="n">
        <v>8.17483333333333</v>
      </c>
      <c r="E102" s="0" t="n">
        <v>0</v>
      </c>
      <c r="F102" s="0" t="n">
        <v>2.88244557380676</v>
      </c>
      <c r="G102" s="1" t="n">
        <v>8.17483333333333</v>
      </c>
      <c r="H102" s="1" t="n">
        <f aca="false">ABS(G102-D102)</f>
        <v>0</v>
      </c>
    </row>
    <row r="103" customFormat="false" ht="13.8" hidden="false" customHeight="false" outlineLevel="0" collapsed="false">
      <c r="A103" s="0" t="s">
        <v>168</v>
      </c>
      <c r="B103" s="0" t="s">
        <v>169</v>
      </c>
      <c r="C103" s="1" t="s">
        <v>169</v>
      </c>
      <c r="D103" s="0" t="n">
        <v>15.2152</v>
      </c>
      <c r="E103" s="0" t="n">
        <v>0</v>
      </c>
      <c r="F103" s="0" t="n">
        <v>0.317229986190796</v>
      </c>
      <c r="G103" s="1" t="n">
        <v>15.2152</v>
      </c>
      <c r="H103" s="1" t="n">
        <f aca="false">ABS(G103-D103)</f>
        <v>0</v>
      </c>
    </row>
    <row r="104" customFormat="false" ht="13.8" hidden="false" customHeight="false" outlineLevel="0" collapsed="false">
      <c r="A104" s="0" t="s">
        <v>71</v>
      </c>
      <c r="B104" s="0" t="s">
        <v>57</v>
      </c>
      <c r="C104" s="1" t="s">
        <v>57</v>
      </c>
      <c r="D104" s="0" t="n">
        <v>9.68</v>
      </c>
      <c r="E104" s="0" t="n">
        <v>0</v>
      </c>
      <c r="F104" s="0" t="n">
        <v>2.09515047073364</v>
      </c>
      <c r="G104" s="1" t="n">
        <v>9.68</v>
      </c>
      <c r="H104" s="1" t="n">
        <f aca="false">ABS(G104-D104)</f>
        <v>0</v>
      </c>
    </row>
    <row r="105" customFormat="false" ht="13.8" hidden="false" customHeight="false" outlineLevel="0" collapsed="false">
      <c r="A105" s="0" t="s">
        <v>140</v>
      </c>
      <c r="B105" s="0" t="s">
        <v>119</v>
      </c>
      <c r="C105" s="1" t="s">
        <v>119</v>
      </c>
      <c r="D105" s="0" t="n">
        <v>0.333666666666667</v>
      </c>
      <c r="E105" s="0" t="n">
        <v>0</v>
      </c>
      <c r="F105" s="0" t="n">
        <v>2.24059343338013</v>
      </c>
      <c r="G105" s="1" t="n">
        <v>0.333666666666667</v>
      </c>
      <c r="H105" s="1" t="n">
        <f aca="false">ABS(G105-D105)</f>
        <v>0</v>
      </c>
    </row>
    <row r="106" customFormat="false" ht="13.8" hidden="false" customHeight="false" outlineLevel="0" collapsed="false">
      <c r="A106" s="3" t="s">
        <v>231</v>
      </c>
      <c r="B106" s="0" t="s">
        <v>201</v>
      </c>
      <c r="C106" s="1" t="s">
        <v>201</v>
      </c>
      <c r="E106" s="0" t="n">
        <v>0.453780472278595</v>
      </c>
      <c r="F106" s="0" t="n">
        <v>3.19404983520508</v>
      </c>
    </row>
    <row r="107" customFormat="false" ht="13.8" hidden="false" customHeight="false" outlineLevel="0" collapsed="false">
      <c r="A107" s="3" t="s">
        <v>232</v>
      </c>
      <c r="B107" s="0" t="s">
        <v>201</v>
      </c>
      <c r="C107" s="1" t="s">
        <v>201</v>
      </c>
      <c r="E107" s="0" t="n">
        <v>0.36574724316597</v>
      </c>
      <c r="F107" s="0" t="n">
        <v>3.14667272567749</v>
      </c>
    </row>
    <row r="108" customFormat="false" ht="13.8" hidden="false" customHeight="false" outlineLevel="0" collapsed="false">
      <c r="A108" s="0" t="s">
        <v>14</v>
      </c>
      <c r="B108" s="0" t="s">
        <v>15</v>
      </c>
      <c r="C108" s="1" t="s">
        <v>15</v>
      </c>
      <c r="D108" s="0" t="n">
        <v>18.4350833333333</v>
      </c>
      <c r="E108" s="0" t="n">
        <v>0</v>
      </c>
      <c r="F108" s="0" t="n">
        <v>0.902688026428223</v>
      </c>
      <c r="G108" s="1" t="n">
        <v>18.4350833333333</v>
      </c>
      <c r="H108" s="1" t="n">
        <f aca="false">ABS(G108-D108)</f>
        <v>0</v>
      </c>
    </row>
    <row r="109" customFormat="false" ht="13.8" hidden="false" customHeight="false" outlineLevel="0" collapsed="false">
      <c r="A109" s="0" t="s">
        <v>145</v>
      </c>
      <c r="B109" s="0" t="s">
        <v>146</v>
      </c>
      <c r="C109" s="1" t="s">
        <v>146</v>
      </c>
      <c r="D109" s="0" t="n">
        <v>5.75575</v>
      </c>
      <c r="E109" s="0" t="n">
        <v>0</v>
      </c>
      <c r="F109" s="0" t="n">
        <v>0.105979919433594</v>
      </c>
      <c r="G109" s="1" t="n">
        <v>5.75575</v>
      </c>
      <c r="H109" s="1" t="n">
        <f aca="false">ABS(G109-D109)</f>
        <v>0</v>
      </c>
    </row>
    <row r="110" customFormat="false" ht="13.8" hidden="false" customHeight="false" outlineLevel="0" collapsed="false">
      <c r="A110" s="3" t="s">
        <v>233</v>
      </c>
      <c r="B110" s="0" t="s">
        <v>201</v>
      </c>
      <c r="C110" s="1" t="s">
        <v>201</v>
      </c>
      <c r="E110" s="0" t="n">
        <v>0.268261656165123</v>
      </c>
      <c r="F110" s="0" t="n">
        <v>3.22140431404114</v>
      </c>
    </row>
    <row r="111" customFormat="false" ht="13.8" hidden="false" customHeight="false" outlineLevel="0" collapsed="false">
      <c r="A111" s="0" t="s">
        <v>182</v>
      </c>
      <c r="B111" s="0" t="s">
        <v>82</v>
      </c>
      <c r="C111" s="1" t="s">
        <v>82</v>
      </c>
      <c r="D111" s="0" t="n">
        <v>3.03636666666667</v>
      </c>
      <c r="E111" s="0" t="n">
        <v>0</v>
      </c>
      <c r="F111" s="0" t="n">
        <v>1.1904673576355</v>
      </c>
      <c r="G111" s="1" t="n">
        <v>3.03636666666667</v>
      </c>
      <c r="H111" s="1" t="n">
        <f aca="false">ABS(G111-D111)</f>
        <v>0</v>
      </c>
    </row>
    <row r="112" customFormat="false" ht="13.8" hidden="false" customHeight="false" outlineLevel="0" collapsed="false">
      <c r="A112" s="0" t="s">
        <v>154</v>
      </c>
      <c r="B112" s="0" t="s">
        <v>148</v>
      </c>
      <c r="C112" s="1" t="s">
        <v>148</v>
      </c>
      <c r="D112" s="0" t="n">
        <v>5.73906666666667</v>
      </c>
      <c r="E112" s="0" t="n">
        <v>0</v>
      </c>
      <c r="F112" s="0" t="n">
        <v>3.00297117233276</v>
      </c>
      <c r="G112" s="1" t="n">
        <v>5.73906666666667</v>
      </c>
      <c r="H112" s="1" t="n">
        <f aca="false">ABS(G112-D112)</f>
        <v>0</v>
      </c>
    </row>
    <row r="113" customFormat="false" ht="13.8" hidden="false" customHeight="false" outlineLevel="0" collapsed="false">
      <c r="A113" s="0" t="s">
        <v>176</v>
      </c>
      <c r="B113" s="0" t="s">
        <v>50</v>
      </c>
      <c r="C113" s="1" t="s">
        <v>50</v>
      </c>
      <c r="D113" s="0" t="n">
        <v>3.26993333333333</v>
      </c>
      <c r="E113" s="0" t="n">
        <v>0</v>
      </c>
      <c r="F113" s="0" t="n">
        <v>0.730082750320435</v>
      </c>
      <c r="G113" s="1" t="n">
        <v>3.26993333333333</v>
      </c>
      <c r="H113" s="1" t="n">
        <f aca="false">ABS(G113-D113)</f>
        <v>0</v>
      </c>
    </row>
    <row r="114" customFormat="false" ht="13.8" hidden="false" customHeight="false" outlineLevel="0" collapsed="false">
      <c r="A114" s="0" t="s">
        <v>128</v>
      </c>
      <c r="B114" s="0" t="s">
        <v>110</v>
      </c>
      <c r="C114" s="1" t="s">
        <v>110</v>
      </c>
      <c r="D114" s="0" t="n">
        <v>11.4781333333333</v>
      </c>
      <c r="E114" s="0" t="n">
        <v>0</v>
      </c>
      <c r="F114" s="0" t="n">
        <v>1.06347441673279</v>
      </c>
      <c r="G114" s="1" t="n">
        <v>11.4781333333333</v>
      </c>
      <c r="H114" s="1" t="n">
        <f aca="false">ABS(G114-D114)</f>
        <v>0</v>
      </c>
    </row>
    <row r="115" customFormat="false" ht="13.8" hidden="false" customHeight="false" outlineLevel="0" collapsed="false">
      <c r="A115" s="0" t="s">
        <v>171</v>
      </c>
      <c r="B115" s="0" t="s">
        <v>64</v>
      </c>
      <c r="C115" s="1" t="s">
        <v>64</v>
      </c>
      <c r="D115" s="0" t="n">
        <v>0.208541666666667</v>
      </c>
      <c r="E115" s="0" t="n">
        <v>0</v>
      </c>
      <c r="F115" s="0" t="n">
        <v>3.06508469581604</v>
      </c>
      <c r="G115" s="1" t="n">
        <v>0.208541666666667</v>
      </c>
      <c r="H115" s="1" t="n">
        <f aca="false">ABS(G115-D115)</f>
        <v>0</v>
      </c>
    </row>
    <row r="116" customFormat="false" ht="13.8" hidden="false" customHeight="false" outlineLevel="0" collapsed="false">
      <c r="A116" s="0" t="s">
        <v>55</v>
      </c>
      <c r="B116" s="0" t="s">
        <v>48</v>
      </c>
      <c r="C116" s="1" t="s">
        <v>48</v>
      </c>
      <c r="D116" s="0" t="n">
        <v>3.128125</v>
      </c>
      <c r="E116" s="0" t="n">
        <v>0</v>
      </c>
      <c r="F116" s="0" t="n">
        <v>2.99771976470947</v>
      </c>
      <c r="G116" s="1" t="n">
        <v>3.128125</v>
      </c>
      <c r="H116" s="1" t="n">
        <f aca="false">ABS(G116-D116)</f>
        <v>0</v>
      </c>
    </row>
    <row r="117" customFormat="false" ht="13.8" hidden="false" customHeight="false" outlineLevel="0" collapsed="false">
      <c r="A117" s="0" t="s">
        <v>129</v>
      </c>
      <c r="B117" s="0" t="s">
        <v>130</v>
      </c>
      <c r="C117" s="1" t="s">
        <v>130</v>
      </c>
      <c r="D117" s="0" t="n">
        <v>17.2172</v>
      </c>
      <c r="E117" s="0" t="n">
        <v>0</v>
      </c>
      <c r="F117" s="0" t="n">
        <v>2.43549418449402</v>
      </c>
      <c r="G117" s="1" t="n">
        <v>17.2172</v>
      </c>
      <c r="H117" s="1" t="n">
        <f aca="false">ABS(G117-D117)</f>
        <v>0</v>
      </c>
    </row>
    <row r="118" customFormat="false" ht="13.8" hidden="false" customHeight="false" outlineLevel="0" collapsed="false">
      <c r="A118" s="0" t="s">
        <v>160</v>
      </c>
      <c r="B118" s="0" t="s">
        <v>50</v>
      </c>
      <c r="C118" s="1" t="s">
        <v>50</v>
      </c>
      <c r="D118" s="0" t="n">
        <v>4.67133333333333</v>
      </c>
      <c r="E118" s="0" t="n">
        <v>0</v>
      </c>
      <c r="F118" s="0" t="n">
        <v>0.754876375198364</v>
      </c>
      <c r="G118" s="1" t="n">
        <v>4.67133333333333</v>
      </c>
      <c r="H118" s="1" t="n">
        <f aca="false">ABS(G118-D118)</f>
        <v>0</v>
      </c>
    </row>
    <row r="119" customFormat="false" ht="13.8" hidden="false" customHeight="false" outlineLevel="0" collapsed="false">
      <c r="A119" s="3" t="s">
        <v>234</v>
      </c>
      <c r="B119" s="0" t="s">
        <v>201</v>
      </c>
      <c r="C119" s="1" t="s">
        <v>201</v>
      </c>
      <c r="E119" s="0" t="n">
        <v>0.221458658576012</v>
      </c>
      <c r="F119" s="0" t="n">
        <v>3.19020771980286</v>
      </c>
    </row>
    <row r="120" customFormat="false" ht="13.8" hidden="false" customHeight="false" outlineLevel="0" collapsed="false">
      <c r="A120" s="0" t="s">
        <v>31</v>
      </c>
      <c r="B120" s="0" t="s">
        <v>28</v>
      </c>
      <c r="C120" s="1" t="s">
        <v>28</v>
      </c>
      <c r="D120" s="0" t="n">
        <v>5.83916666666667</v>
      </c>
      <c r="E120" s="0" t="n">
        <v>0</v>
      </c>
      <c r="F120" s="0" t="n">
        <v>0.463733196258545</v>
      </c>
      <c r="G120" s="1" t="n">
        <v>5.83916666666667</v>
      </c>
      <c r="H120" s="1" t="n">
        <f aca="false">ABS(G120-D120)</f>
        <v>0</v>
      </c>
    </row>
    <row r="121" customFormat="false" ht="13.8" hidden="false" customHeight="false" outlineLevel="0" collapsed="false">
      <c r="A121" s="0" t="s">
        <v>122</v>
      </c>
      <c r="B121" s="0" t="s">
        <v>13</v>
      </c>
      <c r="C121" s="1" t="s">
        <v>13</v>
      </c>
      <c r="D121" s="0" t="n">
        <v>6.63996666666667</v>
      </c>
      <c r="E121" s="0" t="n">
        <v>0</v>
      </c>
      <c r="F121" s="0" t="n">
        <v>0.602717638015747</v>
      </c>
      <c r="G121" s="1" t="n">
        <v>6.63996666666667</v>
      </c>
      <c r="H121" s="1" t="n">
        <f aca="false">ABS(G121-D121)</f>
        <v>0</v>
      </c>
    </row>
    <row r="122" customFormat="false" ht="13.8" hidden="false" customHeight="false" outlineLevel="0" collapsed="false">
      <c r="A122" s="0" t="s">
        <v>143</v>
      </c>
      <c r="B122" s="0" t="s">
        <v>98</v>
      </c>
      <c r="C122" s="1" t="s">
        <v>98</v>
      </c>
      <c r="D122" s="0" t="n">
        <v>1.2012</v>
      </c>
      <c r="E122" s="0" t="n">
        <v>0</v>
      </c>
      <c r="F122" s="0" t="n">
        <v>1.34365367889404</v>
      </c>
      <c r="G122" s="1" t="n">
        <v>1.2012</v>
      </c>
      <c r="H122" s="1" t="n">
        <f aca="false">ABS(G122-D122)</f>
        <v>0</v>
      </c>
    </row>
    <row r="123" customFormat="false" ht="13.8" hidden="false" customHeight="false" outlineLevel="0" collapsed="false">
      <c r="A123" s="0" t="s">
        <v>235</v>
      </c>
      <c r="B123" s="0" t="s">
        <v>169</v>
      </c>
      <c r="C123" s="1" t="s">
        <v>169</v>
      </c>
      <c r="D123" s="0" t="n">
        <v>6.006</v>
      </c>
      <c r="E123" s="0" t="n">
        <v>0</v>
      </c>
      <c r="F123" s="0" t="n">
        <v>0.289470434188843</v>
      </c>
      <c r="G123" s="1" t="n">
        <v>6.006</v>
      </c>
      <c r="H123" s="1" t="n">
        <f aca="false">ABS(G123-D123)</f>
        <v>0</v>
      </c>
    </row>
    <row r="124" customFormat="false" ht="13.8" hidden="false" customHeight="false" outlineLevel="0" collapsed="false">
      <c r="A124" s="0" t="s">
        <v>97</v>
      </c>
      <c r="B124" s="0" t="s">
        <v>98</v>
      </c>
      <c r="C124" s="1" t="s">
        <v>98</v>
      </c>
      <c r="D124" s="0" t="n">
        <v>13.6469666666667</v>
      </c>
      <c r="E124" s="0" t="n">
        <v>0</v>
      </c>
      <c r="F124" s="0" t="n">
        <v>1.40133857727051</v>
      </c>
      <c r="G124" s="1" t="n">
        <v>13.6469666666667</v>
      </c>
      <c r="H124" s="1" t="n">
        <f aca="false">ABS(G124-D124)</f>
        <v>0</v>
      </c>
    </row>
    <row r="125" customFormat="false" ht="13.8" hidden="false" customHeight="false" outlineLevel="0" collapsed="false">
      <c r="A125" s="0" t="s">
        <v>10</v>
      </c>
      <c r="B125" s="0" t="s">
        <v>11</v>
      </c>
      <c r="C125" s="1" t="s">
        <v>11</v>
      </c>
      <c r="D125" s="0" t="n">
        <v>13.1798333333333</v>
      </c>
      <c r="E125" s="0" t="n">
        <v>0</v>
      </c>
      <c r="F125" s="0" t="n">
        <v>0.525320291519165</v>
      </c>
      <c r="G125" s="1" t="n">
        <v>13.1798333333333</v>
      </c>
      <c r="H125" s="1" t="n">
        <f aca="false">ABS(G125-D125)</f>
        <v>0</v>
      </c>
    </row>
    <row r="126" customFormat="false" ht="13.8" hidden="false" customHeight="false" outlineLevel="0" collapsed="false">
      <c r="A126" s="3" t="s">
        <v>236</v>
      </c>
      <c r="B126" s="0" t="s">
        <v>201</v>
      </c>
      <c r="C126" s="1" t="s">
        <v>201</v>
      </c>
      <c r="E126" s="0" t="n">
        <v>0.293423444032669</v>
      </c>
      <c r="F126" s="0" t="n">
        <v>3.20578670501709</v>
      </c>
    </row>
    <row r="127" customFormat="false" ht="13.8" hidden="false" customHeight="false" outlineLevel="0" collapsed="false">
      <c r="A127" s="0" t="s">
        <v>132</v>
      </c>
      <c r="B127" s="0" t="s">
        <v>82</v>
      </c>
      <c r="C127" s="1" t="s">
        <v>82</v>
      </c>
      <c r="D127" s="0" t="n">
        <v>8.09141666666667</v>
      </c>
      <c r="E127" s="0" t="n">
        <v>0</v>
      </c>
      <c r="F127" s="0" t="n">
        <v>1.22255206108093</v>
      </c>
      <c r="G127" s="1" t="n">
        <v>8.09141666666667</v>
      </c>
      <c r="H127" s="1" t="n">
        <f aca="false">ABS(G127-D127)</f>
        <v>0</v>
      </c>
    </row>
    <row r="128" customFormat="false" ht="13.8" hidden="false" customHeight="false" outlineLevel="0" collapsed="false">
      <c r="A128" s="3" t="s">
        <v>237</v>
      </c>
      <c r="B128" s="0" t="s">
        <v>201</v>
      </c>
      <c r="C128" s="1" t="s">
        <v>201</v>
      </c>
      <c r="E128" s="0" t="n">
        <v>0.148292367113754</v>
      </c>
      <c r="F128" s="0" t="n">
        <v>3.1229407787323</v>
      </c>
    </row>
    <row r="129" customFormat="false" ht="13.8" hidden="false" customHeight="false" outlineLevel="0" collapsed="false">
      <c r="A129" s="0" t="s">
        <v>172</v>
      </c>
      <c r="B129" s="0" t="s">
        <v>88</v>
      </c>
      <c r="C129" s="1" t="s">
        <v>88</v>
      </c>
      <c r="D129" s="0" t="n">
        <v>4.79166666666667</v>
      </c>
      <c r="E129" s="0" t="n">
        <v>0</v>
      </c>
      <c r="F129" s="0" t="n">
        <v>0.369160413742065</v>
      </c>
      <c r="G129" s="1" t="n">
        <v>4.79166666666667</v>
      </c>
      <c r="H129" s="1" t="n">
        <f aca="false">ABS(G129-D129)</f>
        <v>0</v>
      </c>
    </row>
    <row r="130" customFormat="false" ht="13.8" hidden="false" customHeight="false" outlineLevel="0" collapsed="false">
      <c r="A130" s="0" t="s">
        <v>81</v>
      </c>
      <c r="B130" s="0" t="s">
        <v>82</v>
      </c>
      <c r="C130" s="1" t="s">
        <v>82</v>
      </c>
      <c r="D130" s="0" t="n">
        <v>10.8775333333333</v>
      </c>
      <c r="E130" s="0" t="n">
        <v>0</v>
      </c>
      <c r="F130" s="0" t="n">
        <v>1.22535467147827</v>
      </c>
      <c r="G130" s="1" t="n">
        <v>10.8775333333333</v>
      </c>
      <c r="H130" s="1" t="n">
        <f aca="false">ABS(G130-D130)</f>
        <v>0</v>
      </c>
    </row>
    <row r="131" customFormat="false" ht="13.8" hidden="false" customHeight="false" outlineLevel="0" collapsed="false">
      <c r="A131" s="3" t="s">
        <v>238</v>
      </c>
      <c r="B131" s="0" t="s">
        <v>201</v>
      </c>
      <c r="C131" s="1" t="s">
        <v>201</v>
      </c>
      <c r="E131" s="0" t="n">
        <v>0.21843484044075</v>
      </c>
      <c r="F131" s="0" t="n">
        <v>3.17336344718933</v>
      </c>
    </row>
    <row r="132" customFormat="false" ht="13.8" hidden="false" customHeight="false" outlineLevel="0" collapsed="false">
      <c r="A132" s="0" t="s">
        <v>188</v>
      </c>
      <c r="B132" s="0" t="s">
        <v>98</v>
      </c>
      <c r="C132" s="1" t="s">
        <v>98</v>
      </c>
      <c r="D132" s="0" t="n">
        <v>18.2515666666667</v>
      </c>
      <c r="E132" s="0" t="n">
        <v>0</v>
      </c>
      <c r="F132" s="0" t="n">
        <v>1.42188167572022</v>
      </c>
      <c r="G132" s="1" t="n">
        <v>18.2515666666667</v>
      </c>
      <c r="H132" s="1" t="n">
        <f aca="false">ABS(G132-D132)</f>
        <v>0</v>
      </c>
    </row>
    <row r="133" customFormat="false" ht="13.8" hidden="false" customHeight="false" outlineLevel="0" collapsed="false">
      <c r="A133" s="0" t="s">
        <v>23</v>
      </c>
      <c r="B133" s="0" t="s">
        <v>19</v>
      </c>
      <c r="C133" s="1" t="s">
        <v>19</v>
      </c>
      <c r="D133" s="0" t="n">
        <v>9.97663333333333</v>
      </c>
      <c r="E133" s="0" t="n">
        <v>0</v>
      </c>
      <c r="F133" s="0" t="n">
        <v>2.79343295097351</v>
      </c>
      <c r="G133" s="1" t="n">
        <v>9.97663333333333</v>
      </c>
      <c r="H133" s="1" t="n">
        <f aca="false">ABS(G133-D133)</f>
        <v>0</v>
      </c>
    </row>
    <row r="134" customFormat="false" ht="13.8" hidden="false" customHeight="false" outlineLevel="0" collapsed="false">
      <c r="A134" s="0" t="s">
        <v>47</v>
      </c>
      <c r="B134" s="0" t="s">
        <v>48</v>
      </c>
      <c r="C134" s="1" t="s">
        <v>48</v>
      </c>
      <c r="D134" s="0" t="n">
        <v>12.9712916666667</v>
      </c>
      <c r="E134" s="0" t="n">
        <v>0</v>
      </c>
      <c r="F134" s="0" t="n">
        <v>3.04801607131958</v>
      </c>
      <c r="G134" s="1" t="n">
        <v>12.9712916666667</v>
      </c>
      <c r="H134" s="1" t="n">
        <f aca="false">ABS(G134-D134)</f>
        <v>0</v>
      </c>
    </row>
    <row r="135" customFormat="false" ht="13.8" hidden="false" customHeight="false" outlineLevel="0" collapsed="false">
      <c r="A135" s="0" t="s">
        <v>20</v>
      </c>
      <c r="B135" s="0" t="s">
        <v>11</v>
      </c>
      <c r="C135" s="1" t="s">
        <v>11</v>
      </c>
      <c r="D135" s="0" t="n">
        <v>9.30095833333333</v>
      </c>
      <c r="E135" s="0" t="n">
        <v>0</v>
      </c>
      <c r="F135" s="0" t="n">
        <v>0.528534173965454</v>
      </c>
      <c r="G135" s="1" t="n">
        <v>9.30095833333333</v>
      </c>
      <c r="H135" s="1" t="n">
        <f aca="false">ABS(G135-D135)</f>
        <v>0</v>
      </c>
    </row>
    <row r="136" customFormat="false" ht="13.8" hidden="false" customHeight="false" outlineLevel="0" collapsed="false">
      <c r="A136" s="0" t="s">
        <v>189</v>
      </c>
      <c r="B136" s="0" t="s">
        <v>67</v>
      </c>
      <c r="C136" s="1" t="s">
        <v>67</v>
      </c>
      <c r="D136" s="0" t="n">
        <v>13.3333333333333</v>
      </c>
      <c r="E136" s="0" t="n">
        <v>0</v>
      </c>
      <c r="F136" s="0" t="n">
        <v>2.71721529960632</v>
      </c>
      <c r="G136" s="1" t="n">
        <v>13.3333333333333</v>
      </c>
      <c r="H136" s="1" t="n">
        <f aca="false">ABS(G136-D136)</f>
        <v>0</v>
      </c>
    </row>
    <row r="137" customFormat="false" ht="13.8" hidden="false" customHeight="false" outlineLevel="0" collapsed="false">
      <c r="A137" s="3" t="s">
        <v>239</v>
      </c>
      <c r="B137" s="0" t="s">
        <v>201</v>
      </c>
      <c r="C137" s="1" t="s">
        <v>201</v>
      </c>
      <c r="E137" s="0" t="n">
        <v>0.28855480675702</v>
      </c>
      <c r="F137" s="0" t="n">
        <v>3.24003982543945</v>
      </c>
    </row>
    <row r="138" customFormat="false" ht="13.8" hidden="false" customHeight="false" outlineLevel="0" collapsed="false">
      <c r="A138" s="0" t="s">
        <v>134</v>
      </c>
      <c r="B138" s="0" t="s">
        <v>119</v>
      </c>
      <c r="C138" s="1" t="s">
        <v>119</v>
      </c>
      <c r="D138" s="0" t="n">
        <v>5.4054</v>
      </c>
      <c r="E138" s="0" t="n">
        <v>0</v>
      </c>
      <c r="F138" s="0" t="n">
        <v>2.237544298172</v>
      </c>
      <c r="G138" s="1" t="n">
        <v>5.4054</v>
      </c>
      <c r="H138" s="1" t="n">
        <f aca="false">ABS(G138-D138)</f>
        <v>0</v>
      </c>
    </row>
    <row r="139" customFormat="false" ht="13.8" hidden="false" customHeight="false" outlineLevel="0" collapsed="false">
      <c r="A139" s="3" t="s">
        <v>240</v>
      </c>
      <c r="B139" s="0" t="s">
        <v>201</v>
      </c>
      <c r="C139" s="1" t="s">
        <v>201</v>
      </c>
      <c r="E139" s="0" t="n">
        <v>0.193417225033045</v>
      </c>
      <c r="F139" s="0" t="n">
        <v>3.04673933982849</v>
      </c>
    </row>
    <row r="140" customFormat="false" ht="13.8" hidden="false" customHeight="false" outlineLevel="0" collapsed="false">
      <c r="A140" s="0" t="s">
        <v>157</v>
      </c>
      <c r="B140" s="0" t="s">
        <v>119</v>
      </c>
      <c r="C140" s="1" t="s">
        <v>119</v>
      </c>
      <c r="D140" s="0" t="n">
        <v>4.33766666666667</v>
      </c>
      <c r="E140" s="0" t="n">
        <v>0</v>
      </c>
      <c r="F140" s="0" t="n">
        <v>2.22440099716187</v>
      </c>
      <c r="G140" s="1" t="n">
        <v>4.33766666666667</v>
      </c>
      <c r="H140" s="1" t="n">
        <f aca="false">ABS(G140-D140)</f>
        <v>0</v>
      </c>
    </row>
    <row r="141" customFormat="false" ht="13.8" hidden="false" customHeight="false" outlineLevel="0" collapsed="false">
      <c r="A141" s="0" t="s">
        <v>33</v>
      </c>
      <c r="B141" s="0" t="s">
        <v>34</v>
      </c>
      <c r="C141" s="1" t="s">
        <v>34</v>
      </c>
      <c r="D141" s="0" t="n">
        <v>13.6136</v>
      </c>
      <c r="E141" s="0" t="n">
        <v>0</v>
      </c>
      <c r="F141" s="0" t="n">
        <v>1.64308333396912</v>
      </c>
      <c r="G141" s="1" t="n">
        <v>13.6136</v>
      </c>
      <c r="H141" s="1" t="n">
        <f aca="false">ABS(G141-D141)</f>
        <v>0</v>
      </c>
    </row>
    <row r="142" customFormat="false" ht="13.8" hidden="false" customHeight="false" outlineLevel="0" collapsed="false">
      <c r="A142" s="3" t="s">
        <v>241</v>
      </c>
      <c r="B142" s="0" t="s">
        <v>201</v>
      </c>
      <c r="C142" s="1" t="s">
        <v>201</v>
      </c>
      <c r="E142" s="0" t="n">
        <v>0.539400119334459</v>
      </c>
      <c r="F142" s="0" t="n">
        <v>3.20719480514526</v>
      </c>
    </row>
    <row r="143" customFormat="false" ht="13.8" hidden="false" customHeight="false" outlineLevel="0" collapsed="false">
      <c r="A143" s="3" t="s">
        <v>242</v>
      </c>
      <c r="B143" s="0" t="s">
        <v>201</v>
      </c>
      <c r="C143" s="1" t="s">
        <v>201</v>
      </c>
      <c r="E143" s="0" t="n">
        <v>0.256461039709393</v>
      </c>
      <c r="F143" s="0" t="n">
        <v>3.10818147659302</v>
      </c>
    </row>
    <row r="144" customFormat="false" ht="13.8" hidden="false" customHeight="false" outlineLevel="0" collapsed="false">
      <c r="A144" s="0" t="s">
        <v>37</v>
      </c>
      <c r="B144" s="0" t="s">
        <v>38</v>
      </c>
      <c r="C144" s="1" t="s">
        <v>38</v>
      </c>
      <c r="D144" s="0" t="n">
        <v>6.006</v>
      </c>
      <c r="E144" s="0" t="n">
        <v>0</v>
      </c>
      <c r="F144" s="0" t="n">
        <v>1.35531830787659</v>
      </c>
      <c r="G144" s="1" t="n">
        <v>6.006</v>
      </c>
      <c r="H144" s="1" t="n">
        <f aca="false">ABS(G144-D144)</f>
        <v>0</v>
      </c>
    </row>
    <row r="145" customFormat="false" ht="13.8" hidden="false" customHeight="false" outlineLevel="0" collapsed="false">
      <c r="A145" s="0" t="s">
        <v>61</v>
      </c>
      <c r="B145" s="0" t="s">
        <v>22</v>
      </c>
      <c r="C145" s="1" t="s">
        <v>22</v>
      </c>
      <c r="D145" s="0" t="n">
        <v>5.25525</v>
      </c>
      <c r="E145" s="0" t="n">
        <v>0</v>
      </c>
      <c r="F145" s="0" t="n">
        <v>2.3522732257843</v>
      </c>
      <c r="G145" s="1" t="n">
        <v>5.25525</v>
      </c>
      <c r="H145" s="1" t="n">
        <f aca="false">ABS(G145-D145)</f>
        <v>0</v>
      </c>
    </row>
    <row r="146" customFormat="false" ht="13.8" hidden="false" customHeight="false" outlineLevel="0" collapsed="false">
      <c r="A146" s="0" t="s">
        <v>243</v>
      </c>
      <c r="B146" s="0" t="s">
        <v>107</v>
      </c>
      <c r="C146" s="1" t="s">
        <v>107</v>
      </c>
      <c r="D146" s="0" t="n">
        <v>1.03436666666667</v>
      </c>
      <c r="E146" s="0" t="n">
        <v>0</v>
      </c>
      <c r="F146" s="0" t="n">
        <v>1.84054565429688</v>
      </c>
      <c r="G146" s="1" t="n">
        <v>1.03436666666667</v>
      </c>
      <c r="H146" s="1" t="n">
        <f aca="false">ABS(G146-D146)</f>
        <v>0</v>
      </c>
    </row>
    <row r="147" customFormat="false" ht="13.8" hidden="false" customHeight="false" outlineLevel="0" collapsed="false">
      <c r="A147" s="0" t="s">
        <v>102</v>
      </c>
      <c r="B147" s="0" t="s">
        <v>77</v>
      </c>
      <c r="C147" s="1" t="s">
        <v>77</v>
      </c>
      <c r="D147" s="0" t="n">
        <v>7.6076</v>
      </c>
      <c r="E147" s="0" t="n">
        <v>0</v>
      </c>
      <c r="F147" s="0" t="n">
        <v>2.28093647956848</v>
      </c>
      <c r="G147" s="1" t="n">
        <v>7.6076</v>
      </c>
      <c r="H147" s="1" t="n">
        <f aca="false">ABS(G147-D147)</f>
        <v>0</v>
      </c>
    </row>
    <row r="148" customFormat="false" ht="13.8" hidden="false" customHeight="false" outlineLevel="0" collapsed="false">
      <c r="A148" s="0" t="s">
        <v>62</v>
      </c>
      <c r="B148" s="0" t="s">
        <v>28</v>
      </c>
      <c r="C148" s="1" t="s">
        <v>28</v>
      </c>
      <c r="D148" s="0" t="n">
        <v>11.3446666666667</v>
      </c>
      <c r="E148" s="0" t="n">
        <v>0</v>
      </c>
      <c r="F148" s="0" t="n">
        <v>0.486261129379272</v>
      </c>
      <c r="G148" s="1" t="n">
        <v>11.3446666666667</v>
      </c>
      <c r="H148" s="1" t="n">
        <f aca="false">ABS(G148-D148)</f>
        <v>0</v>
      </c>
    </row>
    <row r="149" customFormat="false" ht="13.8" hidden="false" customHeight="false" outlineLevel="0" collapsed="false">
      <c r="A149" s="3" t="s">
        <v>244</v>
      </c>
      <c r="B149" s="0" t="s">
        <v>201</v>
      </c>
      <c r="C149" s="1" t="s">
        <v>201</v>
      </c>
      <c r="E149" s="0" t="n">
        <v>0.245212156325579</v>
      </c>
      <c r="F149" s="0" t="n">
        <v>3.03391695022583</v>
      </c>
    </row>
    <row r="150" customFormat="false" ht="13.8" hidden="false" customHeight="false" outlineLevel="0" collapsed="false">
      <c r="A150" s="0" t="s">
        <v>89</v>
      </c>
      <c r="B150" s="0" t="s">
        <v>28</v>
      </c>
      <c r="C150" s="1" t="s">
        <v>28</v>
      </c>
      <c r="D150" s="0" t="n">
        <v>13.138125</v>
      </c>
      <c r="E150" s="0" t="n">
        <v>0</v>
      </c>
      <c r="F150" s="0" t="n">
        <v>0.480281591415405</v>
      </c>
      <c r="G150" s="1" t="n">
        <v>13.138125</v>
      </c>
      <c r="H150" s="1" t="n">
        <f aca="false">ABS(G150-D150)</f>
        <v>0</v>
      </c>
    </row>
    <row r="151" customFormat="false" ht="13.8" hidden="false" customHeight="false" outlineLevel="0" collapsed="false">
      <c r="A151" s="0" t="s">
        <v>199</v>
      </c>
      <c r="B151" s="0" t="s">
        <v>163</v>
      </c>
      <c r="C151" s="1" t="s">
        <v>163</v>
      </c>
      <c r="D151" s="0" t="n">
        <v>10.76075</v>
      </c>
      <c r="E151" s="0" t="n">
        <v>0</v>
      </c>
      <c r="F151" s="0" t="n">
        <v>2.04611992835998</v>
      </c>
      <c r="G151" s="1" t="n">
        <v>10.76075</v>
      </c>
      <c r="H151" s="1" t="n">
        <f aca="false">ABS(G151-D151)</f>
        <v>0</v>
      </c>
    </row>
    <row r="152" customFormat="false" ht="13.8" hidden="false" customHeight="false" outlineLevel="0" collapsed="false">
      <c r="A152" s="3" t="s">
        <v>245</v>
      </c>
      <c r="B152" s="0" t="s">
        <v>201</v>
      </c>
      <c r="C152" s="1" t="s">
        <v>201</v>
      </c>
      <c r="E152" s="0" t="n">
        <v>0.399475336074829</v>
      </c>
      <c r="F152" s="0" t="n">
        <v>3.08060503005981</v>
      </c>
    </row>
    <row r="153" customFormat="false" ht="13.8" hidden="false" customHeight="false" outlineLevel="0" collapsed="false">
      <c r="A153" s="0" t="s">
        <v>53</v>
      </c>
      <c r="B153" s="0" t="s">
        <v>17</v>
      </c>
      <c r="C153" s="1" t="s">
        <v>17</v>
      </c>
      <c r="D153" s="0" t="n">
        <v>8.84216666666667</v>
      </c>
      <c r="E153" s="0" t="n">
        <v>0</v>
      </c>
      <c r="F153" s="0" t="n">
        <v>1.56303262710571</v>
      </c>
      <c r="G153" s="1" t="n">
        <v>8.84216666666667</v>
      </c>
      <c r="H153" s="1" t="n">
        <f aca="false">ABS(G153-D153)</f>
        <v>0</v>
      </c>
    </row>
    <row r="154" customFormat="false" ht="13.8" hidden="false" customHeight="false" outlineLevel="0" collapsed="false">
      <c r="A154" s="3" t="s">
        <v>246</v>
      </c>
      <c r="B154" s="0" t="s">
        <v>201</v>
      </c>
      <c r="C154" s="1" t="s">
        <v>201</v>
      </c>
      <c r="E154" s="0" t="n">
        <v>0.181081414222717</v>
      </c>
      <c r="F154" s="0" t="n">
        <v>3.18208241462708</v>
      </c>
    </row>
    <row r="155" customFormat="false" ht="13.8" hidden="false" customHeight="false" outlineLevel="0" collapsed="false">
      <c r="A155" s="0" t="s">
        <v>173</v>
      </c>
      <c r="B155" s="0" t="s">
        <v>15</v>
      </c>
      <c r="C155" s="1" t="s">
        <v>15</v>
      </c>
      <c r="D155" s="0" t="n">
        <v>9.884875</v>
      </c>
      <c r="E155" s="0" t="n">
        <v>0</v>
      </c>
      <c r="F155" s="0" t="n">
        <v>0.897964715957642</v>
      </c>
      <c r="G155" s="1" t="n">
        <v>9.884875</v>
      </c>
      <c r="H155" s="1" t="n">
        <f aca="false">ABS(G155-D155)</f>
        <v>0</v>
      </c>
    </row>
    <row r="156" customFormat="false" ht="13.8" hidden="false" customHeight="false" outlineLevel="0" collapsed="false">
      <c r="A156" s="0" t="s">
        <v>70</v>
      </c>
      <c r="B156" s="0" t="s">
        <v>50</v>
      </c>
      <c r="C156" s="1" t="s">
        <v>50</v>
      </c>
      <c r="D156" s="0" t="n">
        <v>11.4447666666667</v>
      </c>
      <c r="E156" s="0" t="n">
        <v>0</v>
      </c>
      <c r="F156" s="0" t="n">
        <v>0.762620687484741</v>
      </c>
      <c r="G156" s="1" t="n">
        <v>11.4447666666667</v>
      </c>
      <c r="H156" s="1" t="n">
        <f aca="false">ABS(G156-D156)</f>
        <v>0</v>
      </c>
    </row>
    <row r="157" customFormat="false" ht="13.8" hidden="false" customHeight="false" outlineLevel="0" collapsed="false">
      <c r="A157" s="0" t="s">
        <v>27</v>
      </c>
      <c r="B157" s="0" t="s">
        <v>28</v>
      </c>
      <c r="C157" s="1" t="s">
        <v>28</v>
      </c>
      <c r="D157" s="0" t="n">
        <v>3.75375</v>
      </c>
      <c r="E157" s="0" t="n">
        <v>0</v>
      </c>
      <c r="F157" s="0" t="n">
        <v>0.467945098876953</v>
      </c>
      <c r="G157" s="1" t="n">
        <v>3.75375</v>
      </c>
      <c r="H157" s="1" t="n">
        <f aca="false">ABS(G157-D157)</f>
        <v>0</v>
      </c>
    </row>
    <row r="158" customFormat="false" ht="13.8" hidden="false" customHeight="false" outlineLevel="0" collapsed="false">
      <c r="A158" s="0" t="s">
        <v>92</v>
      </c>
      <c r="B158" s="0" t="s">
        <v>93</v>
      </c>
      <c r="C158" s="1" t="s">
        <v>93</v>
      </c>
      <c r="D158" s="0" t="n">
        <v>3.46666666666667</v>
      </c>
      <c r="E158" s="0" t="n">
        <v>0</v>
      </c>
      <c r="F158" s="0" t="n">
        <v>2.96494388580322</v>
      </c>
      <c r="G158" s="1" t="n">
        <v>3.46666666666667</v>
      </c>
      <c r="H158" s="1" t="n">
        <f aca="false">ABS(G158-D158)</f>
        <v>0</v>
      </c>
    </row>
    <row r="159" customFormat="false" ht="13.8" hidden="false" customHeight="false" outlineLevel="0" collapsed="false">
      <c r="A159" s="0" t="s">
        <v>191</v>
      </c>
      <c r="B159" s="0" t="s">
        <v>169</v>
      </c>
      <c r="C159" s="1" t="s">
        <v>169</v>
      </c>
      <c r="D159" s="0" t="n">
        <v>11.7450666666667</v>
      </c>
      <c r="E159" s="0" t="n">
        <v>0</v>
      </c>
      <c r="F159" s="0" t="n">
        <v>0.29107928276062</v>
      </c>
      <c r="G159" s="1" t="n">
        <v>11.7450666666667</v>
      </c>
      <c r="H159" s="1" t="n">
        <f aca="false">ABS(G159-D159)</f>
        <v>0</v>
      </c>
    </row>
    <row r="160" customFormat="false" ht="13.8" hidden="false" customHeight="false" outlineLevel="0" collapsed="false">
      <c r="A160" s="0" t="s">
        <v>72</v>
      </c>
      <c r="B160" s="0" t="s">
        <v>73</v>
      </c>
      <c r="C160" s="1" t="s">
        <v>73</v>
      </c>
      <c r="D160" s="0" t="n">
        <v>2.43576666666667</v>
      </c>
      <c r="E160" s="0" t="n">
        <v>0</v>
      </c>
      <c r="F160" s="0" t="n">
        <v>2.50536012649536</v>
      </c>
      <c r="G160" s="1" t="n">
        <v>2.43576666666667</v>
      </c>
      <c r="H160" s="1" t="n">
        <f aca="false">ABS(G160-D160)</f>
        <v>0</v>
      </c>
    </row>
    <row r="161" customFormat="false" ht="13.8" hidden="false" customHeight="false" outlineLevel="0" collapsed="false">
      <c r="A161" s="3" t="s">
        <v>247</v>
      </c>
      <c r="B161" s="0" t="s">
        <v>201</v>
      </c>
      <c r="C161" s="1" t="s">
        <v>201</v>
      </c>
      <c r="E161" s="0" t="n">
        <v>0.496958948671818</v>
      </c>
      <c r="F161" s="0" t="n">
        <v>3.23727440834045</v>
      </c>
    </row>
    <row r="162" customFormat="false" ht="13.8" hidden="false" customHeight="false" outlineLevel="0" collapsed="false">
      <c r="A162" s="3" t="s">
        <v>248</v>
      </c>
      <c r="B162" s="0" t="s">
        <v>201</v>
      </c>
      <c r="C162" s="1" t="s">
        <v>201</v>
      </c>
      <c r="E162" s="0" t="n">
        <v>0.222603268921375</v>
      </c>
      <c r="F162" s="0" t="n">
        <v>3.11777830123901</v>
      </c>
    </row>
    <row r="163" customFormat="false" ht="13.8" hidden="false" customHeight="false" outlineLevel="0" collapsed="false">
      <c r="A163" s="0" t="s">
        <v>194</v>
      </c>
      <c r="B163" s="0" t="s">
        <v>169</v>
      </c>
      <c r="C163" s="1" t="s">
        <v>169</v>
      </c>
      <c r="D163" s="0" t="n">
        <v>12.8461666666667</v>
      </c>
      <c r="E163" s="0" t="n">
        <v>0</v>
      </c>
      <c r="F163" s="0" t="n">
        <v>0.289390563964844</v>
      </c>
      <c r="G163" s="1" t="n">
        <v>12.8461666666667</v>
      </c>
      <c r="H163" s="1" t="n">
        <f aca="false">ABS(G163-D163)</f>
        <v>0</v>
      </c>
    </row>
    <row r="164" customFormat="false" ht="13.8" hidden="false" customHeight="false" outlineLevel="0" collapsed="false">
      <c r="A164" s="0" t="s">
        <v>35</v>
      </c>
      <c r="B164" s="0" t="s">
        <v>36</v>
      </c>
      <c r="C164" s="1" t="s">
        <v>36</v>
      </c>
      <c r="D164" s="0" t="n">
        <v>8.17483333333333</v>
      </c>
      <c r="E164" s="0" t="n">
        <v>0</v>
      </c>
      <c r="F164" s="0" t="n">
        <v>0.23072361946106</v>
      </c>
      <c r="G164" s="1" t="n">
        <v>8.17483333333333</v>
      </c>
      <c r="H164" s="1" t="n">
        <f aca="false">ABS(G164-D164)</f>
        <v>0</v>
      </c>
    </row>
    <row r="165" customFormat="false" ht="13.8" hidden="false" customHeight="false" outlineLevel="0" collapsed="false">
      <c r="A165" s="0" t="s">
        <v>109</v>
      </c>
      <c r="B165" s="0" t="s">
        <v>110</v>
      </c>
      <c r="C165" s="1" t="s">
        <v>110</v>
      </c>
      <c r="D165" s="0" t="n">
        <v>18.6186</v>
      </c>
      <c r="E165" s="0" t="n">
        <v>0</v>
      </c>
      <c r="F165" s="0" t="n">
        <v>1.07113361358643</v>
      </c>
      <c r="G165" s="1" t="n">
        <v>18.6186</v>
      </c>
      <c r="H165" s="1" t="n">
        <f aca="false">ABS(G165-D165)</f>
        <v>0</v>
      </c>
    </row>
    <row r="166" customFormat="false" ht="13.8" hidden="false" customHeight="false" outlineLevel="0" collapsed="false">
      <c r="A166" s="3" t="s">
        <v>249</v>
      </c>
      <c r="B166" s="0" t="s">
        <v>201</v>
      </c>
      <c r="C166" s="1" t="s">
        <v>201</v>
      </c>
      <c r="E166" s="0" t="n">
        <v>0.207860574126244</v>
      </c>
      <c r="F166" s="0" t="n">
        <v>3.17535543441772</v>
      </c>
    </row>
    <row r="167" customFormat="false" ht="13.8" hidden="false" customHeight="false" outlineLevel="0" collapsed="false">
      <c r="A167" s="0" t="s">
        <v>76</v>
      </c>
      <c r="B167" s="0" t="s">
        <v>77</v>
      </c>
      <c r="C167" s="1" t="s">
        <v>77</v>
      </c>
      <c r="D167" s="0" t="n">
        <v>5.77243333333333</v>
      </c>
      <c r="E167" s="0" t="n">
        <v>0</v>
      </c>
      <c r="F167" s="0" t="n">
        <v>2.2318274974823</v>
      </c>
      <c r="G167" s="1" t="n">
        <v>5.77243333333333</v>
      </c>
      <c r="H167" s="1" t="n">
        <f aca="false">ABS(G167-D167)</f>
        <v>0</v>
      </c>
    </row>
    <row r="168" customFormat="false" ht="13.8" hidden="false" customHeight="false" outlineLevel="0" collapsed="false">
      <c r="A168" s="0" t="s">
        <v>192</v>
      </c>
      <c r="B168" s="0" t="s">
        <v>77</v>
      </c>
      <c r="C168" s="1" t="s">
        <v>77</v>
      </c>
      <c r="D168" s="0" t="n">
        <v>13.6803333333333</v>
      </c>
      <c r="E168" s="0" t="n">
        <v>0</v>
      </c>
      <c r="F168" s="0" t="n">
        <v>2.26951360702515</v>
      </c>
      <c r="G168" s="1" t="n">
        <v>13.6803333333333</v>
      </c>
      <c r="H168" s="1" t="n">
        <f aca="false">ABS(G168-D168)</f>
        <v>0</v>
      </c>
    </row>
    <row r="169" customFormat="false" ht="13.8" hidden="false" customHeight="false" outlineLevel="0" collapsed="false">
      <c r="A169" s="0" t="s">
        <v>106</v>
      </c>
      <c r="B169" s="0" t="s">
        <v>107</v>
      </c>
      <c r="C169" s="1" t="s">
        <v>107</v>
      </c>
      <c r="D169" s="0" t="n">
        <v>7.4074</v>
      </c>
      <c r="E169" s="0" t="n">
        <v>0</v>
      </c>
      <c r="F169" s="0" t="n">
        <v>1.93751215934753</v>
      </c>
      <c r="G169" s="1" t="n">
        <v>7.4074</v>
      </c>
      <c r="H169" s="1" t="n">
        <f aca="false">ABS(G169-D169)</f>
        <v>0</v>
      </c>
    </row>
    <row r="170" customFormat="false" ht="13.8" hidden="false" customHeight="false" outlineLevel="0" collapsed="false">
      <c r="A170" s="0" t="s">
        <v>190</v>
      </c>
      <c r="B170" s="0" t="s">
        <v>150</v>
      </c>
      <c r="C170" s="1" t="s">
        <v>150</v>
      </c>
      <c r="D170" s="0" t="n">
        <v>10.48</v>
      </c>
      <c r="E170" s="0" t="n">
        <v>0</v>
      </c>
      <c r="F170" s="0" t="n">
        <v>0.0635166168212891</v>
      </c>
      <c r="G170" s="1" t="n">
        <v>10.48</v>
      </c>
      <c r="H170" s="1" t="n">
        <f aca="false">ABS(G170-D170)</f>
        <v>0</v>
      </c>
    </row>
    <row r="171" customFormat="false" ht="13.8" hidden="false" customHeight="false" outlineLevel="0" collapsed="false">
      <c r="A171" s="3" t="s">
        <v>250</v>
      </c>
      <c r="B171" s="0" t="s">
        <v>201</v>
      </c>
      <c r="C171" s="1" t="s">
        <v>201</v>
      </c>
      <c r="E171" s="0" t="n">
        <v>0.449313341174275</v>
      </c>
      <c r="F171" s="0" t="n">
        <v>3.23848700523376</v>
      </c>
    </row>
    <row r="172" customFormat="false" ht="13.8" hidden="false" customHeight="false" outlineLevel="0" collapsed="false">
      <c r="A172" s="0" t="s">
        <v>51</v>
      </c>
      <c r="B172" s="0" t="s">
        <v>36</v>
      </c>
      <c r="C172" s="1" t="s">
        <v>36</v>
      </c>
      <c r="D172" s="0" t="n">
        <v>9.24256666666667</v>
      </c>
      <c r="E172" s="0" t="n">
        <v>0</v>
      </c>
      <c r="F172" s="0" t="n">
        <v>0.225332736968994</v>
      </c>
      <c r="G172" s="1" t="n">
        <v>9.24256666666667</v>
      </c>
      <c r="H172" s="1" t="n">
        <f aca="false">ABS(G172-D172)</f>
        <v>0</v>
      </c>
    </row>
    <row r="173" customFormat="false" ht="13.8" hidden="false" customHeight="false" outlineLevel="0" collapsed="false">
      <c r="A173" s="0" t="s">
        <v>147</v>
      </c>
      <c r="B173" s="0" t="s">
        <v>148</v>
      </c>
      <c r="C173" s="1" t="s">
        <v>148</v>
      </c>
      <c r="D173" s="0" t="n">
        <v>1.86853333333333</v>
      </c>
      <c r="E173" s="0" t="n">
        <v>0</v>
      </c>
      <c r="F173" s="0" t="n">
        <v>2.97718691825867</v>
      </c>
      <c r="G173" s="1" t="n">
        <v>1.86853333333333</v>
      </c>
      <c r="H173" s="1" t="n">
        <f aca="false">ABS(G173-D173)</f>
        <v>0</v>
      </c>
    </row>
    <row r="174" customFormat="false" ht="13.8" hidden="false" customHeight="false" outlineLevel="0" collapsed="false">
      <c r="A174" s="3" t="s">
        <v>251</v>
      </c>
      <c r="B174" s="0" t="s">
        <v>201</v>
      </c>
      <c r="C174" s="1" t="s">
        <v>201</v>
      </c>
      <c r="E174" s="0" t="n">
        <v>0.436154219321907</v>
      </c>
      <c r="F174" s="0" t="n">
        <v>3.21899676322937</v>
      </c>
    </row>
    <row r="175" customFormat="false" ht="13.8" hidden="false" customHeight="false" outlineLevel="0" collapsed="false">
      <c r="A175" s="0" t="s">
        <v>183</v>
      </c>
      <c r="B175" s="0" t="s">
        <v>22</v>
      </c>
      <c r="C175" s="1" t="s">
        <v>22</v>
      </c>
      <c r="D175" s="0" t="n">
        <v>20.9375833333333</v>
      </c>
      <c r="E175" s="0" t="n">
        <v>0</v>
      </c>
      <c r="F175" s="0" t="n">
        <v>2.38660478591919</v>
      </c>
      <c r="G175" s="1" t="n">
        <v>20.9375833333333</v>
      </c>
      <c r="H175" s="1" t="n">
        <f aca="false">ABS(G175-D175)</f>
        <v>0</v>
      </c>
    </row>
    <row r="176" customFormat="false" ht="13.8" hidden="false" customHeight="false" outlineLevel="0" collapsed="false">
      <c r="A176" s="3" t="s">
        <v>252</v>
      </c>
      <c r="B176" s="0" t="s">
        <v>201</v>
      </c>
      <c r="C176" s="1" t="s">
        <v>201</v>
      </c>
      <c r="E176" s="0" t="n">
        <v>0.196972519159317</v>
      </c>
      <c r="F176" s="0" t="n">
        <v>3.20624375343323</v>
      </c>
    </row>
    <row r="177" customFormat="false" ht="13.8" hidden="false" customHeight="false" outlineLevel="0" collapsed="false">
      <c r="A177" s="0" t="s">
        <v>56</v>
      </c>
      <c r="B177" s="0" t="s">
        <v>57</v>
      </c>
      <c r="C177" s="1" t="s">
        <v>57</v>
      </c>
      <c r="D177" s="0" t="n">
        <v>3.96</v>
      </c>
      <c r="E177" s="0" t="n">
        <v>0</v>
      </c>
      <c r="F177" s="0" t="n">
        <v>2.09249782562256</v>
      </c>
      <c r="G177" s="1" t="n">
        <v>3.96</v>
      </c>
      <c r="H177" s="1" t="n">
        <f aca="false">ABS(G177-D177)</f>
        <v>0</v>
      </c>
    </row>
    <row r="178" customFormat="false" ht="13.8" hidden="false" customHeight="false" outlineLevel="0" collapsed="false">
      <c r="A178" s="0" t="s">
        <v>16</v>
      </c>
      <c r="B178" s="0" t="s">
        <v>17</v>
      </c>
      <c r="C178" s="1" t="s">
        <v>17</v>
      </c>
      <c r="D178" s="0" t="n">
        <v>1.66833333333333</v>
      </c>
      <c r="E178" s="0" t="n">
        <v>0</v>
      </c>
      <c r="F178" s="0" t="n">
        <v>1.45270586013794</v>
      </c>
      <c r="G178" s="1" t="n">
        <v>1.66833333333333</v>
      </c>
      <c r="H178" s="1" t="n">
        <f aca="false">ABS(G178-D178)</f>
        <v>0</v>
      </c>
    </row>
    <row r="179" customFormat="false" ht="13.8" hidden="false" customHeight="false" outlineLevel="0" collapsed="false">
      <c r="A179" s="0" t="s">
        <v>149</v>
      </c>
      <c r="B179" s="0" t="s">
        <v>150</v>
      </c>
      <c r="C179" s="1" t="s">
        <v>150</v>
      </c>
      <c r="D179" s="0" t="n">
        <v>12.12</v>
      </c>
      <c r="E179" s="0" t="n">
        <v>0</v>
      </c>
      <c r="F179" s="0" t="n">
        <v>0.0694518089294434</v>
      </c>
      <c r="G179" s="1" t="n">
        <v>12.12</v>
      </c>
      <c r="H179" s="1" t="n">
        <f aca="false">ABS(G179-D179)</f>
        <v>0</v>
      </c>
    </row>
    <row r="180" customFormat="false" ht="13.8" hidden="false" customHeight="false" outlineLevel="0" collapsed="false">
      <c r="A180" s="0" t="s">
        <v>32</v>
      </c>
      <c r="B180" s="0" t="s">
        <v>19</v>
      </c>
      <c r="C180" s="1" t="s">
        <v>19</v>
      </c>
      <c r="D180" s="0" t="n">
        <v>7.9079</v>
      </c>
      <c r="E180" s="0" t="n">
        <v>0</v>
      </c>
      <c r="F180" s="0" t="n">
        <v>2.74502515792847</v>
      </c>
      <c r="G180" s="1" t="n">
        <v>7.9079</v>
      </c>
      <c r="H180" s="1" t="n">
        <f aca="false">ABS(G180-D180)</f>
        <v>0</v>
      </c>
    </row>
    <row r="181" customFormat="false" ht="13.8" hidden="false" customHeight="false" outlineLevel="0" collapsed="false">
      <c r="A181" s="0" t="s">
        <v>91</v>
      </c>
      <c r="B181" s="0" t="s">
        <v>84</v>
      </c>
      <c r="C181" s="1" t="s">
        <v>84</v>
      </c>
      <c r="D181" s="0" t="n">
        <v>4.71304166666667</v>
      </c>
      <c r="E181" s="0" t="n">
        <v>0</v>
      </c>
      <c r="F181" s="0" t="n">
        <v>1.77090859413147</v>
      </c>
      <c r="G181" s="1" t="n">
        <v>4.71304166666667</v>
      </c>
      <c r="H181" s="1" t="n">
        <f aca="false">ABS(G181-D181)</f>
        <v>0</v>
      </c>
    </row>
    <row r="182" customFormat="false" ht="13.8" hidden="false" customHeight="false" outlineLevel="0" collapsed="false">
      <c r="A182" s="0" t="s">
        <v>111</v>
      </c>
      <c r="B182" s="0" t="s">
        <v>112</v>
      </c>
      <c r="C182" s="1" t="s">
        <v>112</v>
      </c>
      <c r="D182" s="0" t="n">
        <v>12.125</v>
      </c>
      <c r="E182" s="0" t="n">
        <v>0</v>
      </c>
      <c r="F182" s="0" t="n">
        <v>1.95015358924866</v>
      </c>
      <c r="G182" s="1" t="n">
        <v>12.125</v>
      </c>
      <c r="H182" s="1" t="n">
        <f aca="false">ABS(G182-D182)</f>
        <v>0</v>
      </c>
    </row>
    <row r="183" customFormat="false" ht="13.8" hidden="false" customHeight="false" outlineLevel="0" collapsed="false">
      <c r="A183" s="0" t="s">
        <v>139</v>
      </c>
      <c r="B183" s="0" t="s">
        <v>84</v>
      </c>
      <c r="C183" s="1" t="s">
        <v>84</v>
      </c>
      <c r="D183" s="0" t="n">
        <v>2.377375</v>
      </c>
      <c r="E183" s="0" t="n">
        <v>0</v>
      </c>
      <c r="F183" s="0" t="n">
        <v>1.71651959419251</v>
      </c>
      <c r="G183" s="1" t="n">
        <v>2.377375</v>
      </c>
      <c r="H183" s="1" t="n">
        <f aca="false">ABS(G183-D183)</f>
        <v>0</v>
      </c>
    </row>
    <row r="184" customFormat="false" ht="13.8" hidden="false" customHeight="false" outlineLevel="0" collapsed="false">
      <c r="A184" s="3" t="s">
        <v>253</v>
      </c>
      <c r="B184" s="0" t="s">
        <v>201</v>
      </c>
      <c r="C184" s="1" t="s">
        <v>201</v>
      </c>
      <c r="E184" s="0" t="n">
        <v>0.275477480143309</v>
      </c>
      <c r="F184" s="0" t="n">
        <v>3.14738512039185</v>
      </c>
    </row>
    <row r="185" customFormat="false" ht="13.8" hidden="false" customHeight="false" outlineLevel="0" collapsed="false">
      <c r="A185" s="0" t="s">
        <v>200</v>
      </c>
      <c r="B185" s="0" t="s">
        <v>159</v>
      </c>
      <c r="C185" s="1" t="s">
        <v>159</v>
      </c>
      <c r="D185" s="0" t="n">
        <v>9.7097</v>
      </c>
      <c r="E185" s="0" t="n">
        <v>0</v>
      </c>
      <c r="F185" s="0" t="n">
        <v>2.55373072624206</v>
      </c>
      <c r="G185" s="1" t="n">
        <v>9.7097</v>
      </c>
      <c r="H185" s="1" t="n">
        <f aca="false">ABS(G185-D185)</f>
        <v>0</v>
      </c>
    </row>
    <row r="186" customFormat="false" ht="13.8" hidden="false" customHeight="false" outlineLevel="0" collapsed="false">
      <c r="A186" s="0" t="s">
        <v>186</v>
      </c>
      <c r="B186" s="0" t="s">
        <v>187</v>
      </c>
      <c r="C186" s="1" t="s">
        <v>187</v>
      </c>
      <c r="D186" s="0" t="n">
        <v>7.94126666666667</v>
      </c>
      <c r="E186" s="0" t="n">
        <v>0</v>
      </c>
      <c r="F186" s="0" t="n">
        <v>2.74822807312012</v>
      </c>
      <c r="G186" s="1" t="n">
        <v>7.94126666666667</v>
      </c>
      <c r="H186" s="1" t="n">
        <f aca="false">ABS(G186-D186)</f>
        <v>0</v>
      </c>
    </row>
    <row r="187" customFormat="false" ht="13.8" hidden="false" customHeight="false" outlineLevel="0" collapsed="false">
      <c r="A187" s="0" t="s">
        <v>254</v>
      </c>
      <c r="B187" s="0" t="s">
        <v>187</v>
      </c>
      <c r="C187" s="1" t="s">
        <v>187</v>
      </c>
      <c r="D187" s="0" t="n">
        <v>0.6006</v>
      </c>
      <c r="E187" s="0" t="n">
        <v>0</v>
      </c>
      <c r="F187" s="0" t="n">
        <v>2.69281697273254</v>
      </c>
      <c r="G187" s="1" t="n">
        <v>0.6006</v>
      </c>
      <c r="H187" s="1" t="n">
        <f aca="false">ABS(G187-D187)</f>
        <v>0</v>
      </c>
    </row>
    <row r="188" customFormat="false" ht="13.8" hidden="false" customHeight="false" outlineLevel="0" collapsed="false">
      <c r="A188" s="0" t="s">
        <v>170</v>
      </c>
      <c r="B188" s="0" t="s">
        <v>77</v>
      </c>
      <c r="C188" s="1" t="s">
        <v>77</v>
      </c>
      <c r="D188" s="0" t="n">
        <v>4.07073333333333</v>
      </c>
      <c r="E188" s="0" t="n">
        <v>0</v>
      </c>
      <c r="F188" s="0" t="n">
        <v>2.23534345626831</v>
      </c>
      <c r="G188" s="1" t="n">
        <v>4.07073333333333</v>
      </c>
      <c r="H188" s="1" t="n">
        <f aca="false">ABS(G188-D188)</f>
        <v>0</v>
      </c>
    </row>
    <row r="189" customFormat="false" ht="13.8" hidden="false" customHeight="false" outlineLevel="0" collapsed="false">
      <c r="A189" s="0" t="s">
        <v>166</v>
      </c>
      <c r="B189" s="0" t="s">
        <v>57</v>
      </c>
      <c r="C189" s="1" t="s">
        <v>57</v>
      </c>
      <c r="D189" s="0" t="n">
        <v>11.88</v>
      </c>
      <c r="E189" s="0" t="n">
        <v>0</v>
      </c>
      <c r="F189" s="0" t="n">
        <v>2.03810787200928</v>
      </c>
      <c r="G189" s="1" t="n">
        <v>11.88</v>
      </c>
      <c r="H189" s="1" t="n">
        <f aca="false">ABS(G189-D189)</f>
        <v>0</v>
      </c>
    </row>
    <row r="190" customFormat="false" ht="13.8" hidden="false" customHeight="false" outlineLevel="0" collapsed="false">
      <c r="A190" s="3" t="s">
        <v>255</v>
      </c>
      <c r="B190" s="0" t="s">
        <v>201</v>
      </c>
      <c r="C190" s="1" t="s">
        <v>201</v>
      </c>
      <c r="E190" s="0" t="n">
        <v>0.174406314268708</v>
      </c>
      <c r="F190" s="0" t="n">
        <v>3.18345260620117</v>
      </c>
    </row>
    <row r="191" customFormat="false" ht="13.8" hidden="false" customHeight="false" outlineLevel="0" collapsed="false">
      <c r="A191" s="3" t="s">
        <v>256</v>
      </c>
      <c r="B191" s="0" t="s">
        <v>201</v>
      </c>
      <c r="C191" s="1" t="s">
        <v>201</v>
      </c>
      <c r="E191" s="0" t="n">
        <v>0.210793346166611</v>
      </c>
      <c r="F191" s="0" t="n">
        <v>3.06852555274963</v>
      </c>
    </row>
    <row r="192" customFormat="false" ht="13.8" hidden="false" customHeight="false" outlineLevel="0" collapsed="false">
      <c r="A192" s="3" t="s">
        <v>257</v>
      </c>
      <c r="B192" s="0" t="s">
        <v>201</v>
      </c>
      <c r="C192" s="1" t="s">
        <v>201</v>
      </c>
      <c r="E192" s="0" t="n">
        <v>0.279118072241545</v>
      </c>
      <c r="F192" s="0" t="n">
        <v>3.12752103805542</v>
      </c>
    </row>
    <row r="193" customFormat="false" ht="13.8" hidden="false" customHeight="false" outlineLevel="0" collapsed="false">
      <c r="A193" s="3" t="s">
        <v>258</v>
      </c>
      <c r="B193" s="0" t="s">
        <v>201</v>
      </c>
      <c r="C193" s="1" t="s">
        <v>201</v>
      </c>
      <c r="E193" s="0" t="n">
        <v>0.214589506387711</v>
      </c>
      <c r="F193" s="0" t="n">
        <v>3.20694828033447</v>
      </c>
    </row>
    <row r="194" customFormat="false" ht="13.8" hidden="false" customHeight="false" outlineLevel="0" collapsed="false">
      <c r="A194" s="0" t="s">
        <v>155</v>
      </c>
      <c r="B194" s="0" t="s">
        <v>121</v>
      </c>
      <c r="C194" s="1" t="s">
        <v>121</v>
      </c>
      <c r="D194" s="0" t="n">
        <v>5.54720833333333</v>
      </c>
      <c r="E194" s="0" t="n">
        <v>0</v>
      </c>
      <c r="F194" s="0" t="n">
        <v>2.92203283309937</v>
      </c>
      <c r="G194" s="1" t="n">
        <v>5.54720833333333</v>
      </c>
      <c r="H194" s="1" t="n">
        <f aca="false">ABS(G194-D194)</f>
        <v>0</v>
      </c>
    </row>
    <row r="195" customFormat="false" ht="13.8" hidden="false" customHeight="false" outlineLevel="0" collapsed="false">
      <c r="A195" s="0" t="s">
        <v>69</v>
      </c>
      <c r="B195" s="0" t="s">
        <v>13</v>
      </c>
      <c r="C195" s="1" t="s">
        <v>13</v>
      </c>
      <c r="D195" s="0" t="n">
        <v>4.8048</v>
      </c>
      <c r="E195" s="0" t="n">
        <v>0</v>
      </c>
      <c r="F195" s="0" t="n">
        <v>0.573674201965332</v>
      </c>
      <c r="G195" s="1" t="n">
        <v>4.8048</v>
      </c>
      <c r="H195" s="1" t="n">
        <f aca="false">ABS(G195-D195)</f>
        <v>0</v>
      </c>
    </row>
    <row r="196" customFormat="false" ht="13.8" hidden="false" customHeight="false" outlineLevel="0" collapsed="false">
      <c r="A196" s="0" t="s">
        <v>114</v>
      </c>
      <c r="B196" s="0" t="s">
        <v>77</v>
      </c>
      <c r="C196" s="1" t="s">
        <v>77</v>
      </c>
      <c r="D196" s="0" t="n">
        <v>0.7007</v>
      </c>
      <c r="E196" s="0" t="n">
        <v>0</v>
      </c>
      <c r="F196" s="0" t="n">
        <v>2.33471894264221</v>
      </c>
      <c r="G196" s="1" t="n">
        <v>0.7007</v>
      </c>
      <c r="H196" s="1" t="n">
        <f aca="false">ABS(G196-D196)</f>
        <v>0</v>
      </c>
    </row>
    <row r="197" customFormat="false" ht="13.8" hidden="false" customHeight="false" outlineLevel="0" collapsed="false">
      <c r="A197" s="0" t="s">
        <v>12</v>
      </c>
      <c r="B197" s="0" t="s">
        <v>13</v>
      </c>
      <c r="C197" s="1" t="s">
        <v>13</v>
      </c>
      <c r="D197" s="0" t="n">
        <v>3.03636666666667</v>
      </c>
      <c r="E197" s="0" t="n">
        <v>0</v>
      </c>
      <c r="F197" s="0" t="n">
        <v>0.590230703353882</v>
      </c>
      <c r="G197" s="1" t="n">
        <v>3.03636666666667</v>
      </c>
      <c r="H197" s="1" t="n">
        <f aca="false">ABS(G197-D197)</f>
        <v>0</v>
      </c>
    </row>
    <row r="198" customFormat="false" ht="13.8" hidden="false" customHeight="false" outlineLevel="0" collapsed="false">
      <c r="A198" s="0" t="s">
        <v>108</v>
      </c>
      <c r="B198" s="0" t="s">
        <v>34</v>
      </c>
      <c r="C198" s="1" t="s">
        <v>34</v>
      </c>
      <c r="D198" s="0" t="n">
        <v>5.47213333333333</v>
      </c>
      <c r="E198" s="0" t="n">
        <v>0</v>
      </c>
      <c r="F198" s="0" t="n">
        <v>1.68389630317688</v>
      </c>
      <c r="G198" s="1" t="n">
        <v>5.47213333333333</v>
      </c>
      <c r="H198" s="1" t="n">
        <f aca="false">ABS(G198-D198)</f>
        <v>0</v>
      </c>
    </row>
    <row r="199" customFormat="false" ht="13.8" hidden="false" customHeight="false" outlineLevel="0" collapsed="false">
      <c r="A199" s="0" t="s">
        <v>158</v>
      </c>
      <c r="B199" s="0" t="s">
        <v>159</v>
      </c>
      <c r="C199" s="1" t="s">
        <v>159</v>
      </c>
      <c r="D199" s="0" t="n">
        <v>3.6036</v>
      </c>
      <c r="E199" s="0" t="n">
        <v>0</v>
      </c>
      <c r="F199" s="0" t="n">
        <v>2.49918055534363</v>
      </c>
      <c r="G199" s="1" t="n">
        <v>3.6036</v>
      </c>
      <c r="H199" s="1" t="n">
        <f aca="false">ABS(G199-D199)</f>
        <v>0</v>
      </c>
    </row>
    <row r="200" customFormat="false" ht="13.8" hidden="false" customHeight="false" outlineLevel="0" collapsed="false">
      <c r="A200" s="0" t="s">
        <v>138</v>
      </c>
      <c r="B200" s="0" t="s">
        <v>100</v>
      </c>
      <c r="C200" s="1" t="s">
        <v>100</v>
      </c>
      <c r="D200" s="0" t="n">
        <v>2.75275</v>
      </c>
      <c r="E200" s="0" t="n">
        <v>0</v>
      </c>
      <c r="F200" s="0" t="n">
        <v>3.19448924064636</v>
      </c>
      <c r="G200" s="1" t="n">
        <v>2.75275</v>
      </c>
      <c r="H200" s="1" t="n">
        <f aca="false">ABS(G200-D200)</f>
        <v>0</v>
      </c>
    </row>
    <row r="201" customFormat="false" ht="13.8" hidden="false" customHeight="false" outlineLevel="0" collapsed="false">
      <c r="A201" s="0" t="s">
        <v>175</v>
      </c>
      <c r="B201" s="0" t="s">
        <v>112</v>
      </c>
      <c r="C201" s="1" t="s">
        <v>112</v>
      </c>
      <c r="D201" s="0" t="n">
        <v>15.8333333333333</v>
      </c>
      <c r="E201" s="0" t="n">
        <v>0</v>
      </c>
      <c r="F201" s="0" t="n">
        <v>2.02984142303467</v>
      </c>
      <c r="G201" s="1" t="n">
        <v>15.8333333333333</v>
      </c>
      <c r="H201" s="1" t="n">
        <f aca="false">ABS(G201-D201)</f>
        <v>0</v>
      </c>
    </row>
  </sheetData>
  <autoFilter ref="A1:F20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2020-12-07T18:41:43Z</dcterms:created>
  <dc:creator/>
  <dc:description/>
  <dc:language>fr-CA</dc:language>
  <cp:lastModifiedBy>Jean-Olivier Dalphond</cp:lastModifiedBy>
  <dcterms:modified xsi:type="dcterms:W3CDTF">2020-12-07T14:42:47Z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