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maria\Desktop\Potfolio\"/>
    </mc:Choice>
  </mc:AlternateContent>
  <xr:revisionPtr revIDLastSave="0" documentId="8_{A630D273-59EB-4B56-8016-3650A6EB50AC}" xr6:coauthVersionLast="47" xr6:coauthVersionMax="47" xr10:uidLastSave="{00000000-0000-0000-0000-000000000000}"/>
  <bookViews>
    <workbookView xWindow="-108" yWindow="-108" windowWidth="23256" windowHeight="12456" activeTab="3" xr2:uid="{00000000-000D-0000-FFFF-FFFF00000000}"/>
  </bookViews>
  <sheets>
    <sheet name="Total Sales" sheetId="22" r:id="rId1"/>
    <sheet name="Country sales" sheetId="24" r:id="rId2"/>
    <sheet name="Top five cutomers" sheetId="27" r:id="rId3"/>
    <sheet name="Dashboard"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<sst xmlns="http://schemas.openxmlformats.org/spreadsheetml/2006/main" count="11128" uniqueCount="6221">
  <si>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</si>
  <si>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</si>
  <si>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</si>
  <si>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</si>
  <si>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</si>
  <si>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</si>
  <si>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</si>
  <si>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</si>
  <si>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</si>
  <si>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</si>
  <si>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</si>
  <si>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</si>
  <si>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</si>
  <si>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</si>
  <si>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</si>
  <si>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</si>
  <si>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</si>
  <si>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</si>
  <si>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</si>
  <si>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</si>
  <si>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</si>
  <si>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</si>
  <si>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</si>
  <si>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</si>
  <si>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</si>
  <si>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</si>
  <si>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</si>
  <si>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</si>
  <si>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</si>
  <si>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</si>
  <si>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</si>
  <si>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</si>
  <si>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</si>
  <si>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</si>
  <si>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</si>
  <si>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</si>
  <si>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</si>
  <si>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</si>
  <si>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</si>
  <si>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</si>
  <si>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</si>
  <si>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</si>
  <si>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</si>
  <si>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</si>
  <si>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</si>
  <si>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</si>
  <si>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</si>
  <si>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</si>
  <si>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</si>
  <si>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</si>
  <si>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</si>
  <si>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</si>
  <si>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</si>
  <si>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</si>
  <si>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</si>
  <si>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</si>
  <si>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</si>
  <si>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</si>
  <si>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</si>
  <si>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</si>
  <si>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</si>
  <si>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</si>
  <si>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</si>
  <si>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</si>
  <si>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</si>
  <si>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</si>
  <si>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</si>
  <si>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</si>
  <si>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</si>
  <si>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</si>
  <si>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</si>
  <si>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</si>
  <si>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</si>
  <si>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</si>
  <si>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</si>
  <si>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</si>
  <si>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</si>
  <si>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</si>
  <si>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</si>
  <si>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</si>
  <si>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</si>
  <si>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</si>
  <si>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</si>
  <si>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</si>
  <si>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</si>
  <si>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</si>
  <si>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</si>
  <si>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</si>
  <si>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</si>
  <si>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</si>
  <si>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</si>
  <si>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</si>
  <si>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</si>
  <si>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</si>
  <si>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</si>
  <si>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</si>
  <si>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</si>
  <si>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</si>
  <si>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</si>
  <si>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</si>
  <si>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</si>
  <si>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</si>
  <si>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</si>
  <si>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</si>
  <si>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</si>
  <si>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</si>
  <si>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</si>
  <si>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</si>
  <si>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</si>
  <si>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</si>
  <si>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</si>
  <si>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</si>
  <si>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</si>
  <si>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</si>
  <si>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</si>
  <si>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</si>
  <si>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</si>
  <si>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</si>
  <si>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</si>
  <si>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</si>
  <si>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</si>
  <si>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</si>
  <si>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</si>
  <si>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</si>
  <si>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</si>
  <si>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</si>
  <si>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</si>
  <si>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</si>
  <si>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</si>
  <si>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</si>
  <si>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</si>
  <si>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</si>
  <si>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</si>
  <si>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</si>
  <si>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</si>
  <si>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</si>
  <si>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</si>
  <si>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</si>
  <si>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</si>
  <si>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</si>
  <si>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</si>
  <si>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</si>
  <si>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</si>
  <si>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</si>
  <si>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</si>
  <si>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</si>
  <si>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</si>
  <si>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</si>
  <si>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</si>
  <si>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</si>
  <si>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</si>
  <si>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</si>
  <si>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</si>
  <si>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</si>
  <si>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</si>
  <si>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</si>
  <si>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</si>
  <si>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</si>
  <si>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</si>
  <si>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</si>
  <si>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</si>
  <si>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</si>
  <si>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</si>
  <si>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</si>
  <si>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</si>
  <si>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</si>
  <si>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</si>
  <si>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</si>
  <si>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</si>
  <si>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</si>
  <si>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</si>
  <si>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</si>
  <si>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</si>
  <si>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</si>
  <si>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</si>
  <si>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</si>
  <si>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</si>
  <si>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</si>
  <si>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</si>
  <si>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</si>
  <si>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</si>
  <si>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</si>
  <si>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</si>
  <si>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</si>
  <si>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</si>
  <si>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</si>
  <si>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</si>
  <si>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</si>
  <si>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</si>
  <si>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</si>
  <si>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</si>
  <si>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</si>
  <si>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</si>
  <si>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</si>
  <si>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</si>
  <si>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</si>
  <si>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</si>
  <si>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</si>
  <si>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</si>
  <si>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</si>
  <si>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</si>
  <si>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</si>
  <si>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</si>
  <si>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</si>
  <si>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</si>
  <si>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</si>
  <si>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</si>
  <si>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</si>
  <si>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</si>
  <si>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</si>
  <si>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</si>
  <si>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</si>
  <si>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</si>
  <si>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</si>
  <si>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</si>
  <si>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</si>
  <si>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</si>
  <si>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</si>
  <si>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</si>
  <si>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</si>
  <si>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</si>
  <si>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</si>
  <si>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</si>
  <si>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</si>
  <si>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</si>
  <si>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</si>
  <si>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</si>
  <si>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</si>
  <si>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</si>
  <si>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</si>
  <si>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</si>
  <si>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</si>
  <si>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</si>
  <si>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</si>
  <si>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</si>
  <si>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</si>
  <si>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</si>
  <si>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</si>
  <si>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</si>
  <si>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</si>
  <si>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</si>
  <si>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</si>
  <si>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</si>
  <si>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</si>
  <si>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</si>
  <si>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</si>
  <si>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</si>
  <si>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</si>
  <si>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</si>
  <si>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</si>
  <si>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</si>
  <si>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</si>
  <si>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</si>
  <si>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</si>
  <si>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</si>
  <si>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</si>
  <si>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</si>
  <si>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</si>
  <si>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</si>
  <si>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</si>
  <si>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</si>
  <si>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</si>
  <si>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</si>
  <si>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</si>
  <si>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</si>
  <si>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</si>
  <si>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</si>
  <si>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</si>
  <si>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</si>
  <si>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</si>
  <si>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</si>
  <si>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</si>
  <si>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</si>
  <si>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</si>
  <si>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</si>
  <si>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</si>
  <si>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</si>
  <si>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</si>
  <si>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</si>
  <si>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</si>
  <si>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</si>
  <si>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</si>
  <si>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</si>
  <si>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</si>
  <si>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</si>
  <si>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</si>
  <si>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</si>
  <si>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</si>
  <si>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</si>
  <si>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</si>
  <si>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</si>
  <si>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</si>
  <si>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</si>
  <si>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</si>
  <si>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</si>
  <si>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</si>
  <si>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</si>
  <si>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</si>
  <si>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</si>
  <si>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</si>
  <si>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</si>
  <si>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</si>
  <si>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</si>
  <si>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</si>
  <si>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</si>
  <si>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</si>
  <si>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</si>
  <si>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</si>
  <si>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</si>
  <si>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</si>
  <si>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</si>
  <si>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</si>
  <si>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</si>
  <si>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</si>
  <si>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</si>
  <si>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</si>
  <si>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</si>
  <si>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</si>
  <si>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</si>
  <si>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</si>
  <si>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</si>
  <si>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</si>
  <si>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</si>
  <si>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</si>
  <si>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</si>
  <si>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</si>
  <si>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</si>
  <si>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</si>
  <si>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</si>
  <si>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</si>
  <si>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</si>
  <si>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</si>
  <si>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</si>
  <si>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</si>
  <si>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</si>
  <si>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</si>
  <si>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</si>
  <si>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</si>
  <si>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</si>
  <si>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</si>
  <si>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</si>
  <si>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</si>
  <si>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</si>
  <si>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</si>
  <si>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</si>
  <si>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</si>
  <si>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</si>
  <si>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</si>
  <si>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</si>
  <si>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</si>
  <si>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</si>
  <si>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</si>
  <si>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</si>
  <si>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</si>
  <si>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</si>
  <si>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</si>
  <si>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</si>
  <si>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</si>
  <si>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</si>
  <si>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</si>
  <si>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</si>
  <si>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</si>
  <si>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</si>
  <si>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</si>
  <si>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</si>
  <si>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</si>
  <si>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</si>
  <si>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</si>
  <si>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</si>
  <si>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</si>
  <si>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</si>
  <si>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</si>
  <si>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</si>
  <si>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</si>
  <si>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</si>
  <si>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</si>
  <si>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</si>
  <si>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</si>
  <si>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</si>
  <si>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</si>
  <si>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</si>
  <si>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</si>
  <si>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</si>
  <si>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</si>
  <si>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</si>
  <si>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</si>
  <si>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</si>
  <si>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</si>
  <si>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</si>
  <si>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</si>
  <si>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</si>
  <si>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</si>
  <si>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</si>
  <si>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</si>
  <si>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</si>
  <si>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</si>
  <si>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</si>
  <si>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</si>
  <si>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</si>
  <si>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</si>
  <si>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</si>
  <si>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</si>
  <si>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</si>
  <si>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</si>
  <si>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</si>
  <si>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</si>
  <si>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</si>
  <si>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</si>
  <si>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</si>
  <si>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</si>
  <si>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</si>
  <si>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</si>
  <si>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</si>
  <si>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</si>
  <si>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</si>
  <si>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</si>
  <si>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</si>
  <si>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</si>
  <si>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</si>
  <si>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</si>
  <si>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</si>
  <si>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</si>
  <si>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</si>
  <si>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</si>
  <si>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</si>
  <si>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</si>
  <si>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</si>
  <si>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</si>
  <si>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</si>
  <si>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</si>
  <si>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</si>
  <si>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</si>
  <si>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</si>
  <si>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</si>
  <si>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</si>
  <si>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</si>
  <si>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</si>
  <si>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</si>
  <si>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</si>
  <si>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</si>
  <si>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</si>
  <si>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</si>
  <si>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</si>
  <si>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</si>
  <si>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</si>
  <si>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</si>
  <si>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</si>
  <si>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</si>
  <si>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</si>
  <si>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</si>
  <si>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</si>
  <si>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</si>
  <si>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</si>
  <si>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</si>
  <si>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</si>
  <si>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</si>
  <si>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</si>
  <si>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</si>
  <si>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</si>
  <si>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</si>
  <si>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</si>
  <si>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</si>
  <si>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</si>
  <si>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</si>
  <si>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</si>
  <si>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</si>
  <si>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</si>
  <si>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</si>
  <si>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</si>
  <si>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</si>
  <si>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</si>
  <si>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</si>
  <si>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</si>
  <si>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</si>
  <si>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</si>
  <si>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</si>
  <si>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</si>
  <si>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</si>
  <si>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</si>
  <si>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</si>
  <si>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</si>
  <si>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</si>
  <si>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</si>
  <si>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</si>
  <si>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</si>
  <si>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</si>
  <si>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</si>
  <si>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</si>
  <si>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</si>
  <si>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</si>
  <si>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</si>
  <si>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</si>
  <si>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</si>
  <si>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</si>
  <si>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</si>
  <si>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</si>
  <si>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</si>
  <si>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</si>
  <si>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</si>
  <si>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</si>
  <si>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</si>
  <si>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</si>
  <si>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</si>
  <si>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</si>
  <si>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</si>
  <si>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</si>
  <si>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</si>
  <si>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</si>
  <si>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</si>
  <si>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</si>
  <si>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</si>
  <si>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</si>
  <si>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</si>
  <si>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</si>
  <si>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</si>
  <si>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</si>
  <si>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</si>
  <si>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</si>
  <si>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</si>
  <si>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</si>
  <si>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</si>
  <si>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</si>
  <si>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</si>
  <si>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</si>
  <si>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</si>
  <si>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</si>
  <si>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</si>
  <si>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</si>
  <si>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</si>
  <si>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</si>
  <si>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</si>
  <si>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</si>
  <si>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</si>
  <si>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</si>
  <si>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</si>
  <si>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</si>
  <si>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</si>
  <si>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</si>
  <si>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</si>
  <si>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</si>
  <si>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</si>
  <si>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</si>
  <si>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</si>
  <si>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</si>
  <si>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</si>
  <si>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</si>
  <si>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</si>
  <si>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</si>
  <si>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</si>
  <si>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</si>
  <si>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</si>
  <si>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</si>
  <si>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</si>
  <si>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</si>
  <si>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</si>
  <si>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</si>
  <si>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</si>
  <si>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</si>
  <si>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</si>
  <si>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</si>
  <si>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</si>
  <si>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</si>
  <si>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</si>
  <si>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</si>
  <si>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</si>
  <si>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</si>
  <si>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</si>
  <si>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</si>
  <si>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</si>
  <si>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</si>
  <si>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</si>
  <si>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</si>
  <si>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</si>
  <si>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</si>
  <si>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</si>
  <si>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</si>
  <si>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</si>
  <si>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</si>
  <si>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</si>
  <si>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</si>
  <si>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</si>
  <si>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</si>
  <si>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</si>
  <si>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</si>
  <si>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</si>
  <si>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</si>
  <si>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</si>
  <si>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</si>
  <si>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</si>
  <si>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</si>
  <si>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</si>
  <si>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</si>
  <si>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</si>
  <si>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</si>
  <si>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</si>
  <si>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</si>
  <si>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</si>
  <si>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</si>
  <si>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</si>
  <si>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</si>
  <si>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</si>
  <si>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</si>
  <si>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</si>
  <si>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</si>
  <si>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</si>
  <si>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</si>
  <si>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</si>
  <si>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</si>
  <si>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</si>
  <si>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</si>
  <si>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</si>
  <si>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</si>
  <si>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</si>
  <si>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</si>
  <si>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</si>
  <si>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</si>
  <si>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</si>
  <si>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</si>
  <si>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</si>
  <si>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</si>
  <si>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</si>
  <si>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</si>
  <si>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</si>
  <si>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</si>
  <si>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</si>
  <si>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</si>
  <si>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</si>
  <si>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</si>
  <si>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</si>
  <si>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</si>
  <si>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</si>
  <si>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</si>
  <si>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</si>
  <si>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</si>
  <si>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</si>
  <si>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</si>
  <si>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</si>
  <si>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</si>
  <si>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</si>
  <si>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</si>
  <si>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</si>
  <si>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</si>
  <si>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</si>
  <si>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</si>
  <si>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</si>
  <si>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</si>
  <si>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</si>
  <si>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</si>
  <si>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</si>
  <si>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</si>
  <si>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</si>
  <si>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</si>
  <si>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</si>
  <si>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</si>
  <si>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</si>
  <si>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</si>
  <si>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</si>
  <si>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</si>
  <si>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</si>
  <si>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</si>
  <si>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</si>
  <si>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</si>
  <si>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</si>
  <si>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</si>
  <si>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</si>
  <si>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</si>
  <si>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</si>
  <si>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</si>
  <si>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</si>
  <si>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</si>
  <si>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</si>
  <si>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</si>
  <si>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</si>
  <si>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</si>
  <si>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</si>
  <si>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</si>
  <si>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</si>
  <si>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</si>
  <si>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</si>
  <si>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</si>
  <si>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</si>
  <si>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</si>
  <si>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</si>
  <si>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</si>
  <si>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</si>
  <si>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</si>
  <si>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</si>
  <si>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</si>
  <si>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</si>
  <si>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</si>
  <si>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</si>
  <si>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</si>
  <si>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</si>
  <si>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</si>
  <si>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</si>
  <si>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</si>
  <si>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</si>
  <si>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</si>
  <si>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</si>
  <si>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</si>
  <si>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</si>
  <si>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</si>
  <si>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</si>
  <si>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</si>
  <si>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</si>
  <si>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</si>
  <si>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</si>
  <si>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</si>
  <si>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</si>
  <si>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</si>
  <si>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</si>
  <si>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</si>
  <si>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</si>
  <si>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</si>
  <si>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</si>
  <si>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</si>
  <si>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</si>
  <si>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</si>
  <si>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</si>
  <si>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</si>
  <si>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</si>
  <si>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</si>
  <si>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</si>
  <si>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</si>
  <si>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</si>
  <si>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</si>
  <si>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</si>
  <si>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</si>
  <si>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</si>
  <si>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</si>
  <si>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</si>
  <si>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</si>
  <si>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</si>
  <si>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</si>
  <si>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</si>
  <si>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</si>
  <si>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</si>
  <si>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</si>
  <si>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</si>
  <si>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</si>
  <si>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</si>
  <si>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</si>
  <si>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</si>
  <si>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</si>
  <si>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</si>
  <si>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</si>
  <si>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</si>
  <si>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</si>
  <si>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</si>
  <si>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</si>
  <si>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</si>
  <si>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</si>
  <si>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</si>
  <si>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</si>
  <si>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</si>
  <si>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</si>
  <si>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</si>
  <si>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</si>
  <si>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</si>
  <si>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</si>
  <si>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</si>
  <si>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</si>
  <si>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</si>
  <si>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</si>
  <si>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</si>
  <si>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</si>
  <si>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</si>
  <si>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</si>
  <si>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</si>
  <si>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</si>
  <si>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</si>
  <si>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</si>
  <si>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</si>
  <si>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</si>
  <si>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</si>
  <si>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</si>
  <si>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</si>
  <si>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</si>
  <si>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</si>
  <si>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</si>
  <si>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</si>
  <si>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</si>
  <si>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</si>
  <si>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</si>
  <si>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</si>
  <si>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</si>
  <si>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</si>
  <si>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</si>
  <si>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</si>
  <si>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</si>
  <si>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</si>
  <si>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</si>
  <si>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</si>
  <si>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</si>
  <si>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</si>
  <si>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</si>
  <si>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</si>
  <si>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</si>
  <si>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</si>
  <si>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</si>
  <si>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</si>
  <si>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</si>
  <si>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</si>
  <si>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</si>
  <si>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</si>
  <si>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</si>
  <si>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</si>
  <si>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</si>
  <si>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</si>
  <si>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</si>
  <si>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</si>
  <si>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</si>
  <si>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</si>
  <si>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</si>
  <si>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</si>
  <si>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</si>
  <si>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</si>
  <si>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</si>
  <si>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</si>
  <si>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</si>
  <si>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</si>
  <si>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</si>
  <si>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</si>
  <si>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</si>
  <si>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</si>
  <si>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</si>
  <si>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</si>
  <si>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</si>
  <si>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</si>
  <si>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</si>
  <si>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</si>
  <si>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</si>
  <si>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</si>
  <si>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</si>
  <si>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</si>
  <si>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</si>
  <si>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</si>
  <si>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</si>
  <si>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</si>
  <si>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</si>
  <si>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</si>
  <si>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</si>
  <si>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</si>
  <si>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</si>
  <si>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</si>
  <si>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</si>
  <si>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</si>
  <si>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</si>
  <si>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</si>
  <si>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</si>
  <si>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</si>
  <si>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</si>
  <si>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</si>
  <si>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</si>
  <si>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</si>
  <si>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</si>
  <si>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</si>
  <si>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</si>
  <si>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</si>
  <si>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</si>
  <si>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</si>
  <si>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</si>
  <si>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</si>
  <si>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</si>
  <si>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</si>
  <si>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</si>
  <si>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</si>
  <si>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</si>
  <si>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</si>
  <si>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</si>
  <si>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</si>
  <si>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</si>
  <si>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</si>
  <si>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</si>
  <si>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</si>
  <si>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</si>
  <si>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</si>
  <si>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</si>
  <si>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</si>
  <si>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</si>
  <si>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</si>
  <si>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</si>
  <si>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</si>
  <si>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</si>
  <si>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</si>
  <si>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</si>
  <si>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</si>
  <si>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</si>
  <si>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</si>
  <si>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</si>
  <si>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</si>
  <si>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</si>
  <si>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</si>
  <si>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</si>
  <si>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</si>
  <si>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</si>
  <si>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</si>
  <si>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</si>
  <si>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</si>
  <si>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</si>
  <si>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</si>
  <si>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</si>
  <si>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</si>
  <si>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</si>
  <si>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</si>
  <si>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</si>
  <si>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</si>
  <si>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</si>
  <si>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</si>
  <si>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</si>
  <si>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</si>
  <si>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</si>
  <si>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</si>
  <si>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</si>
  <si>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</si>
  <si>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</si>
  <si>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</si>
  <si>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</si>
  <si>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</si>
  <si>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</si>
  <si>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</si>
  <si>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</si>
  <si>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</si>
  <si>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</si>
  <si>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</si>
  <si>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</si>
  <si>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</si>
  <si>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</si>
  <si>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</si>
  <si>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</si>
  <si>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</si>
  <si>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</si>
  <si>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</si>
  <si>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</si>
  <si>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</si>
  <si>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</si>
  <si>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</si>
  <si>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</si>
  <si>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</si>
  <si>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</si>
  <si>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</si>
  <si>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</si>
  <si>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</si>
  <si>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</si>
  <si>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</si>
  <si>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</si>
  <si>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</si>
  <si>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</si>
  <si>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</si>
  <si>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</si>
  <si>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</si>
  <si>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</si>
  <si>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</si>
  <si>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</si>
  <si>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</si>
  <si>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</si>
  <si>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</si>
  <si>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</si>
  <si>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</si>
  <si>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</si>
  <si>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</si>
  <si>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</si>
  <si>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</si>
  <si>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</si>
  <si>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</si>
  <si>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</si>
  <si>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</si>
  <si>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</si>
  <si>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</si>
  <si>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</si>
  <si>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</si>
  <si>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</si>
  <si>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</si>
  <si>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</si>
  <si>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</si>
  <si>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</si>
  <si>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</si>
  <si>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</si>
  <si>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</si>
  <si>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</si>
  <si>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</si>
  <si>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</si>
  <si>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</si>
  <si>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</si>
  <si>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</si>
  <si>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</si>
  <si>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</si>
  <si>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</si>
  <si>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</si>
  <si>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</si>
  <si>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</si>
  <si>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</si>
  <si>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</si>
  <si>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</si>
  <si>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</si>
  <si>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</si>
  <si>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</si>
  <si>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</si>
  <si>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</si>
  <si>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</si>
  <si>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</si>
  <si>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</si>
  <si>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</si>
  <si>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</si>
  <si>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</si>
  <si>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</si>
  <si>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</si>
  <si>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</si>
  <si>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</si>
  <si>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</si>
  <si>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</si>
  <si>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</si>
  <si>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</si>
  <si>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</si>
  <si>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</si>
  <si>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</si>
  <si>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</si>
  <si>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</si>
  <si>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</si>
  <si>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</si>
  <si>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</si>
  <si>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</si>
  <si>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</si>
  <si>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</si>
  <si>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</si>
  <si>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</si>
  <si>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</si>
  <si>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</si>
  <si>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</si>
  <si>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</si>
  <si>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</si>
  <si>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</si>
  <si>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</si>
  <si>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</si>
  <si>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</si>
  <si>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</si>
  <si>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</si>
  <si>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</si>
  <si>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</si>
  <si>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</si>
  <si>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</si>
  <si>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</si>
  <si>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</si>
  <si>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</si>
  <si>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</si>
  <si>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</si>
  <si>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</si>
  <si>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</si>
  <si>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</si>
  <si>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</si>
  <si>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</si>
  <si>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</si>
  <si>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</si>
  <si>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</si>
  <si>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</si>
  <si>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</si>
  <si>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</si>
  <si>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</si>
  <si>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</si>
  <si>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</si>
  <si>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</si>
  <si>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</si>
  <si>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</si>
  <si>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</si>
  <si>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</si>
  <si>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</si>
  <si>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</si>
  <si>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</si>
  <si>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</si>
  <si>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</si>
  <si>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</si>
  <si>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</si>
  <si>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</si>
  <si>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</si>
  <si>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</si>
  <si>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</si>
  <si>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</si>
  <si>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</si>
  <si>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</si>
  <si>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</si>
  <si>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</si>
  <si>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</si>
  <si>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</si>
  <si>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</si>
  <si>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</si>
  <si>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</si>
  <si>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</si>
  <si>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</si>
  <si>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</si>
  <si>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</si>
  <si>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</si>
  <si>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</si>
  <si>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</si>
  <si>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</si>
  <si>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</si>
  <si>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</si>
  <si>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</si>
  <si>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</si>
  <si>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</si>
  <si>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</si>
  <si>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</si>
  <si>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</si>
  <si>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</si>
  <si>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</si>
  <si>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</si>
  <si>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</si>
  <si>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</si>
  <si>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</si>
  <si>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</si>
  <si>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</si>
  <si>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</si>
  <si>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</si>
  <si>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</si>
  <si>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</si>
  <si>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</si>
  <si>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</si>
  <si>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</si>
  <si>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</si>
  <si>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</si>
  <si>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</si>
  <si>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</si>
  <si>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</si>
  <si>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</si>
  <si>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</si>
  <si>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</si>
  <si>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</si>
  <si>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</si>
  <si>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</si>
  <si>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</si>
  <si>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</si>
  <si>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</si>
  <si>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</si>
  <si>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</si>
  <si>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</si>
  <si>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</si>
  <si>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</si>
  <si>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</si>
  <si>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</si>
  <si>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</si>
  <si>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</si>
  <si>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</si>
  <si>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</si>
  <si>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</si>
  <si>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</si>
  <si>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</si>
  <si>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</si>
  <si>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</si>
  <si>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</si>
  <si>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</si>
  <si>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</si>
  <si>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</si>
  <si>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</si>
  <si>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</si>
  <si>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</si>
  <si>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</si>
  <si>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</si>
  <si>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</si>
  <si>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</si>
  <si>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</si>
  <si>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</si>
  <si>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</si>
  <si>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</si>
  <si>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</si>
  <si>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</si>
  <si>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</si>
  <si>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</si>
  <si>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</si>
  <si>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</si>
  <si>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</si>
  <si>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</si>
  <si>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</si>
  <si>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</si>
  <si>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</si>
  <si>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</si>
  <si>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</si>
  <si>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</si>
  <si>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</si>
  <si>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</si>
  <si>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</si>
  <si>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</si>
  <si>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</si>
  <si>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</si>
  <si>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</si>
  <si>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</si>
  <si>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</si>
  <si>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</si>
  <si>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</si>
  <si>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</si>
  <si>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</si>
  <si>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</si>
  <si>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</si>
  <si>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</si>
  <si>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</si>
  <si>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</si>
  <si>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</si>
  <si>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</si>
  <si>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</si>
  <si>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</si>
  <si>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</si>
  <si>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</si>
  <si>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</si>
  <si>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</si>
  <si>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</si>
  <si>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</si>
  <si>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</si>
  <si>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</si>
  <si>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</si>
  <si>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</si>
  <si>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</si>
  <si>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</si>
  <si>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</si>
  <si>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</si>
  <si>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</si>
  <si>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</si>
  <si>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</si>
  <si>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</si>
  <si>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</si>
  <si>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</si>
  <si>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</si>
  <si>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</si>
  <si>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</si>
  <si>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</si>
  <si>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</si>
  <si>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</si>
  <si>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</si>
  <si>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</si>
  <si>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</si>
  <si>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</si>
  <si>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</si>
  <si>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</si>
  <si>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</si>
  <si>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</si>
  <si>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</si>
  <si>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</si>
  <si>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</si>
  <si>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</si>
  <si>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</si>
  <si>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</si>
  <si>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</si>
  <si>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</si>
  <si>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</si>
  <si>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</si>
  <si>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</si>
  <si>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</si>
  <si>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</si>
  <si>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</si>
  <si>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</si>
  <si>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</si>
  <si>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</si>
  <si>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</si>
  <si>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</si>
  <si>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</si>
  <si>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</si>
  <si>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</si>
  <si>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</si>
  <si>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</si>
  <si>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</si>
  <si>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</si>
  <si>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</si>
  <si>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</si>
  <si>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</si>
  <si>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</si>
  <si>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</si>
  <si>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</si>
  <si>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</si>
  <si>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</si>
  <si>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</si>
  <si>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</si>
  <si>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</si>
  <si>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</si>
  <si>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</si>
  <si>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</si>
  <si>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</si>
  <si>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</si>
  <si>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</si>
  <si>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</si>
  <si>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</si>
  <si>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</si>
  <si>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</si>
  <si>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</si>
  <si>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</si>
  <si>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</si>
  <si>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</si>
  <si>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</si>
  <si>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</si>
  <si>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</si>
  <si>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</si>
  <si>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</si>
  <si>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</si>
  <si>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</si>
  <si>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</si>
  <si>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</si>
  <si>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</si>
  <si>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</si>
  <si>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</si>
  <si>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</si>
  <si>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</si>
  <si>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</si>
  <si>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</si>
  <si>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</si>
  <si>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</si>
  <si>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</si>
  <si>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</si>
  <si>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</si>
  <si>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</si>
  <si>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</si>
  <si>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</si>
  <si>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</si>
  <si>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</si>
  <si>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</si>
  <si>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</si>
  <si>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</si>
  <si>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</si>
  <si>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</si>
  <si>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</si>
  <si>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</si>
  <si>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</si>
  <si>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</si>
  <si>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</si>
  <si>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</si>
  <si>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</si>
  <si>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</si>
  <si>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</si>
  <si>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</si>
  <si>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</si>
  <si>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</si>
  <si>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</si>
  <si>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</si>
  <si>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</si>
  <si>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</si>
  <si>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</si>
  <si>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</si>
  <si>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</si>
  <si>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</si>
  <si>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</si>
  <si>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</si>
  <si>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</si>
  <si>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</si>
  <si>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</si>
  <si>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</si>
  <si>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</si>
  <si>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</si>
  <si>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</si>
  <si>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</si>
  <si>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</si>
  <si>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</si>
  <si>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</si>
  <si>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</si>
  <si>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</si>
  <si>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</si>
  <si>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</si>
  <si>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</si>
  <si>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</si>
  <si>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</si>
  <si>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</si>
  <si>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</si>
  <si>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</si>
  <si>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</si>
  <si>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</si>
  <si>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</si>
  <si>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</si>
  <si>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</si>
  <si>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</si>
  <si>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</si>
  <si>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</si>
  <si>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</si>
  <si>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</si>
  <si>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</si>
  <si>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</si>
  <si>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</si>
  <si>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</si>
  <si>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</si>
  <si>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</si>
  <si>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</si>
  <si>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</si>
  <si>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</si>
  <si>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</si>
  <si>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</si>
  <si>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</si>
  <si>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</si>
  <si>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</si>
  <si>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</si>
  <si>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</si>
  <si>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</si>
  <si>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</si>
  <si>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</si>
  <si>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</si>
  <si>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</si>
  <si>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</si>
  <si>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</si>
  <si>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</si>
  <si>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</si>
  <si>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</si>
  <si>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</si>
  <si>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</si>
  <si>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</si>
  <si>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</si>
  <si>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</si>
  <si>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</si>
  <si>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</si>
  <si>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</si>
  <si>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</si>
  <si>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</si>
  <si>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</si>
  <si>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</si>
  <si>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</si>
  <si>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</si>
  <si>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</si>
  <si>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</si>
  <si>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</si>
  <si>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</si>
  <si>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</si>
  <si>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</si>
  <si>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</si>
  <si>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</si>
  <si>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</si>
  <si>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</si>
  <si>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</si>
  <si>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</si>
  <si>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</si>
  <si>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</si>
  <si>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</si>
  <si>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</si>
  <si>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</si>
  <si>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</si>
  <si>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</si>
  <si>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</si>
  <si>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</si>
  <si>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</si>
  <si>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</si>
  <si>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</si>
  <si>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</si>
  <si>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</si>
  <si>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</si>
  <si>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</si>
  <si>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</si>
  <si>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</si>
  <si>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</si>
  <si>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</si>
  <si>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</si>
  <si>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</si>
  <si>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</si>
  <si>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</si>
  <si>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</si>
  <si>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</si>
  <si>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</si>
  <si>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</si>
  <si>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</si>
  <si>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</si>
  <si>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</si>
  <si>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</si>
  <si>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</si>
  <si>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</si>
  <si>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</si>
  <si>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</si>
  <si>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</si>
  <si>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</si>
  <si>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</si>
  <si>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</si>
  <si>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</si>
  <si>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</si>
  <si>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</si>
  <si>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</si>
  <si>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</si>
  <si>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</si>
  <si>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</si>
  <si>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</si>
  <si>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</si>
  <si>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</si>
  <si>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</si>
  <si>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</si>
  <si>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</si>
  <si>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</si>
  <si>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</si>
  <si>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</si>
  <si>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</si>
  <si>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</si>
  <si>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</si>
  <si>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</si>
  <si>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</si>
  <si>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</si>
  <si>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</si>
  <si>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</si>
  <si>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</si>
  <si>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</si>
  <si>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</si>
  <si>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</si>
  <si>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</si>
  <si>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</si>
  <si>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</si>
  <si>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</si>
  <si>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</si>
  <si>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</si>
  <si>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</si>
  <si>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</si>
  <si>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</si>
  <si>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</si>
  <si>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</si>
  <si>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</si>
  <si>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</si>
  <si>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</si>
  <si>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</si>
  <si>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</si>
  <si>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</si>
  <si>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</si>
  <si>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</si>
  <si>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</si>
  <si>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</si>
  <si>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</si>
  <si>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</si>
  <si>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</si>
  <si>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</si>
  <si>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</si>
  <si>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</si>
  <si>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</si>
  <si>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</si>
  <si>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</si>
  <si>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</si>
  <si>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</si>
  <si>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</si>
  <si>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</si>
  <si>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</si>
  <si>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</si>
  <si>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</si>
  <si>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</si>
  <si>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</si>
  <si>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</si>
  <si>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</si>
  <si>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</si>
  <si>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</si>
  <si>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</si>
  <si>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</si>
  <si>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</si>
  <si>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</si>
  <si>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</si>
  <si>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</si>
  <si>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</si>
  <si>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</si>
  <si>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</si>
  <si>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</si>
  <si>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</si>
  <si>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</si>
  <si>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</si>
  <si>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</si>
  <si>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</si>
  <si>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</si>
  <si>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</si>
  <si>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</si>
  <si>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</si>
  <si>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</si>
  <si>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</si>
  <si>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</si>
  <si>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</si>
  <si>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</si>
  <si>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</si>
  <si>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</si>
  <si>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</si>
  <si>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</si>
  <si>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</si>
  <si>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</si>
  <si>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</si>
  <si>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</si>
  <si>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</si>
  <si>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</si>
  <si>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</si>
  <si>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</si>
  <si>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</si>
  <si>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</si>
  <si>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</si>
  <si>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</si>
  <si>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</si>
  <si>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</si>
  <si>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</si>
  <si>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</si>
  <si>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</si>
  <si>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</si>
  <si>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</si>
  <si>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</si>
  <si>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</si>
  <si>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</si>
  <si>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</si>
  <si>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</si>
  <si>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</si>
  <si>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</si>
  <si>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</si>
  <si>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</si>
  <si>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</si>
  <si>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</si>
  <si>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</si>
  <si>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</si>
  <si>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</si>
  <si>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</si>
  <si>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</si>
  <si>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</si>
  <si>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</si>
  <si>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</si>
  <si>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</si>
  <si>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</si>
  <si>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</si>
  <si>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</si>
  <si>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</si>
  <si>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</si>
  <si>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</si>
  <si>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</si>
  <si>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</si>
  <si>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</si>
  <si>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</si>
  <si>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</si>
  <si>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</si>
  <si>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</si>
  <si>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</si>
  <si>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</si>
  <si>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</si>
  <si>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</si>
  <si>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</si>
  <si>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</si>
  <si>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</si>
  <si>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</si>
  <si>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</si>
  <si>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</si>
  <si>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</si>
  <si>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</si>
  <si>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</si>
  <si>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</si>
  <si>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</si>
  <si>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</si>
  <si>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</si>
  <si>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</si>
  <si>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</si>
  <si>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</si>
  <si>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</si>
  <si>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</si>
  <si>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</si>
  <si>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</si>
  <si>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</si>
  <si>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</si>
  <si>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</si>
  <si>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</si>
  <si>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</si>
  <si>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</si>
  <si>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</si>
  <si>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</si>
  <si>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</si>
  <si>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</si>
  <si>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</si>
  <si>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</si>
  <si>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</si>
  <si>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</si>
  <si>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</si>
  <si>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</si>
  <si>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</si>
  <si>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</si>
  <si>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</si>
  <si>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</si>
  <si>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</si>
  <si>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</si>
  <si>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</si>
  <si>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</si>
  <si>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</si>
  <si>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</si>
  <si>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</si>
  <si>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</si>
  <si>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</si>
  <si>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</si>
  <si>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</si>
  <si>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</si>
  <si>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</si>
  <si>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</si>
  <si>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</si>
  <si>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</si>
  <si>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</si>
  <si>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</si>
  <si>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</si>
  <si>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</si>
  <si>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</si>
  <si>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</si>
  <si>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</si>
  <si>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</si>
  <si>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</si>
  <si>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</si>
  <si>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</si>
  <si>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</si>
  <si>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</si>
  <si>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</si>
  <si>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</si>
  <si>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</si>
  <si>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</si>
  <si>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</si>
  <si>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</si>
  <si>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</si>
  <si>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</si>
  <si>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</si>
  <si>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</si>
  <si>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</si>
  <si>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</si>
  <si>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</si>
  <si>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</si>
  <si>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</si>
  <si>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</si>
  <si>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</si>
  <si>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</si>
  <si>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</si>
  <si>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</si>
  <si>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</si>
  <si>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</si>
  <si>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</si>
  <si>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</si>
  <si>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</si>
  <si>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</si>
  <si>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</si>
  <si>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</si>
  <si>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</si>
  <si>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</si>
  <si>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</si>
  <si>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</si>
  <si>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</si>
  <si>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</si>
  <si>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</si>
  <si>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</si>
  <si>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</si>
  <si>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</si>
  <si>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</si>
  <si>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</si>
  <si>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</si>
  <si>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</si>
  <si>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</si>
  <si>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</si>
  <si>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</si>
  <si>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</si>
  <si>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</si>
  <si>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</si>
  <si>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</si>
  <si>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</si>
  <si>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</si>
  <si>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</si>
  <si>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</si>
  <si>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</si>
  <si>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</si>
  <si>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</si>
  <si>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</si>
  <si>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</si>
  <si>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</si>
  <si>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</si>
  <si>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</si>
  <si>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</si>
  <si>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</si>
  <si>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</si>
  <si>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</si>
  <si>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</si>
  <si>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</si>
  <si>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</si>
  <si>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</si>
  <si>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</si>
  <si>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</si>
  <si>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</si>
  <si>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</si>
  <si>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</si>
  <si>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</si>
  <si>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</si>
  <si>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</si>
  <si>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</si>
  <si>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</si>
  <si>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</si>
  <si>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</si>
  <si>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</si>
  <si>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</si>
  <si>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</si>
  <si>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</si>
  <si>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</si>
  <si>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</si>
  <si>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</si>
  <si>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</si>
  <si>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</si>
  <si>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</si>
  <si>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</si>
  <si>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</si>
  <si>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</si>
  <si>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</si>
  <si>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</si>
  <si>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</si>
  <si>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</si>
  <si>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</si>
  <si>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</si>
  <si>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</si>
  <si>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</si>
  <si>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</si>
  <si>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</si>
  <si>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</si>
  <si>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</si>
  <si>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</si>
  <si>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</si>
  <si>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</si>
  <si>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</si>
  <si>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</si>
  <si>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</si>
  <si>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</si>
  <si>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</si>
  <si>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</si>
  <si>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</si>
  <si>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</si>
  <si>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</si>
  <si>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</si>
  <si>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</si>
  <si>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</si>
  <si>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</si>
  <si>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</si>
  <si>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</si>
  <si>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</si>
  <si>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</si>
  <si>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</si>
  <si>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</si>
  <si>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</si>
  <si>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</si>
  <si>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</si>
  <si>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</si>
  <si>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</si>
  <si>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</si>
  <si>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</si>
  <si>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</si>
  <si>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</si>
  <si>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</si>
  <si>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</si>
  <si>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</si>
  <si>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</si>
  <si>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</si>
  <si>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</si>
  <si>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</si>
  <si>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</si>
  <si>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</si>
  <si>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</si>
  <si>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</si>
  <si>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</si>
  <si>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</si>
  <si>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</si>
  <si>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</si>
  <si>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</si>
  <si>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</si>
  <si>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</si>
  <si>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</si>
  <si>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</si>
  <si>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</si>
  <si>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</si>
  <si>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</si>
  <si>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</si>
  <si>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</si>
  <si>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</si>
  <si>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</si>
  <si>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</si>
  <si>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</si>
  <si>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</si>
  <si>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</si>
  <si>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</si>
  <si>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</si>
  <si>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</si>
  <si>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</si>
  <si>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</si>
  <si>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</si>
  <si>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</si>
  <si>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</si>
  <si>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</si>
  <si>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</si>
  <si>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</si>
  <si>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</si>
  <si>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</si>
  <si>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</si>
  <si>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</si>
  <si>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</si>
  <si>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</si>
  <si>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</si>
  <si>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</si>
  <si>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</si>
  <si>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</si>
  <si>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</si>
  <si>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</si>
  <si>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</si>
  <si>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</si>
  <si>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</si>
  <si>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</si>
  <si>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</si>
  <si>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</si>
  <si>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</si>
  <si>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</si>
  <si>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</si>
  <si>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</si>
  <si>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</si>
  <si>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</si>
  <si>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</si>
  <si>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</si>
  <si>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</si>
  <si>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</si>
  <si>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</si>
  <si>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</si>
  <si>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</si>
  <si>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</si>
  <si>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</si>
  <si>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</si>
  <si>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</si>
  <si>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</si>
  <si>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</si>
  <si>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</si>
  <si>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</si>
  <si>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</si>
  <si>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</si>
  <si>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</si>
  <si>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</si>
  <si>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</si>
  <si>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</si>
  <si>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</si>
  <si>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</si>
  <si>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</si>
  <si>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</si>
  <si>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</si>
  <si>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</si>
  <si>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</si>
  <si>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</si>
  <si>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</si>
  <si>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</si>
  <si>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</si>
  <si>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</si>
  <si>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</si>
  <si>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</si>
  <si>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</si>
  <si>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</si>
  <si>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</si>
  <si>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</si>
  <si>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</si>
  <si>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</si>
  <si>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</si>
  <si>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</si>
  <si>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</si>
  <si>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</si>
  <si>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</si>
  <si>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</si>
  <si>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</si>
  <si>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</si>
  <si>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</si>
  <si>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</si>
  <si>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</si>
  <si>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</si>
  <si>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</si>
  <si>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</si>
  <si>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</si>
  <si>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</si>
  <si>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</si>
  <si>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</si>
  <si>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</si>
  <si>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</si>
  <si>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</si>
  <si>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</si>
  <si>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</si>
  <si>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</si>
  <si>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</si>
  <si>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</si>
  <si>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</si>
  <si>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</si>
  <si>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</si>
  <si>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</si>
  <si>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</si>
  <si>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</si>
  <si>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</si>
  <si>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</si>
  <si>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</si>
  <si>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</si>
  <si>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</si>
  <si>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</si>
  <si>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</si>
  <si>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</si>
  <si>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</si>
  <si>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</si>
  <si>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</si>
  <si>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</si>
  <si>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</si>
  <si>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</si>
  <si>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</si>
  <si>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</si>
  <si>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</si>
  <si>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</si>
  <si>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</si>
  <si>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</si>
  <si>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</si>
  <si>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</si>
  <si>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</si>
  <si>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</si>
  <si>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</si>
  <si>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</si>
  <si>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</si>
  <si>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</si>
  <si>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</si>
  <si>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</si>
  <si>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</si>
  <si>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</si>
  <si>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</si>
  <si>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</si>
  <si>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</si>
  <si>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</si>
  <si>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</si>
  <si>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</si>
  <si>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</si>
  <si>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</si>
  <si>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</si>
  <si>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</si>
  <si>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</si>
  <si>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</si>
  <si>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</si>
  <si>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</si>
  <si>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</si>
  <si>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</si>
  <si>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</si>
  <si>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</si>
  <si>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</si>
  <si>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</si>
  <si>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</si>
  <si>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</si>
  <si>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</si>
  <si>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</si>
  <si>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</si>
  <si>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</si>
  <si>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</si>
  <si>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</si>
  <si>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</si>
  <si>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</si>
  <si>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</si>
  <si>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</si>
  <si>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</si>
  <si>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</si>
  <si>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</si>
  <si>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</si>
  <si>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</si>
  <si>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</si>
  <si>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</si>
  <si>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</si>
  <si>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</si>
  <si>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</si>
  <si>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</si>
  <si>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</si>
  <si>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</si>
  <si>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</si>
  <si>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</si>
  <si>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</si>
  <si>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</si>
  <si>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</si>
  <si>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</si>
  <si>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</si>
  <si>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</si>
  <si>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</si>
  <si>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</si>
  <si>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</si>
  <si>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</si>
  <si>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</si>
  <si>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</si>
  <si>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</si>
  <si>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</si>
  <si>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</si>
  <si>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</si>
  <si>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</si>
  <si>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</si>
  <si>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</si>
  <si>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</si>
  <si>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</si>
  <si>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</si>
  <si>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</si>
  <si>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</si>
  <si>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</si>
  <si>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</si>
  <si>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</si>
  <si>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</si>
  <si>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</si>
  <si>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</si>
  <si>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</si>
  <si>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</si>
  <si>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</si>
  <si>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</si>
  <si>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</si>
  <si>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</si>
  <si>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</si>
  <si>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</si>
  <si>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</si>
  <si>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</si>
  <si>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</si>
  <si>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</si>
  <si>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</si>
  <si>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</si>
  <si>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</si>
  <si>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</si>
  <si>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</si>
  <si>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</si>
  <si>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</si>
  <si>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</si>
  <si>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</si>
  <si>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</si>
  <si>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</si>
  <si>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</si>
  <si>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</si>
  <si>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</si>
  <si>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</si>
  <si>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</si>
  <si>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</si>
  <si>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</si>
  <si>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</si>
  <si>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</si>
  <si>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</si>
  <si>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</si>
  <si>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</si>
  <si>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</si>
  <si>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</si>
  <si>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</si>
  <si>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</si>
  <si>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</si>
  <si>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</si>
  <si>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</si>
  <si>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</si>
  <si>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</si>
  <si>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</si>
  <si>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</si>
  <si>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</si>
  <si>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</si>
  <si>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</si>
  <si>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</si>
  <si>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</si>
  <si>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</si>
  <si>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</si>
  <si>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</si>
  <si>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</si>
  <si>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</si>
  <si>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</si>
  <si>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</si>
  <si>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</si>
  <si>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</si>
  <si>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</si>
  <si>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</si>
  <si>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</si>
  <si>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</si>
  <si>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</si>
  <si>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</si>
  <si>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</si>
  <si>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</si>
  <si>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</si>
  <si>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</si>
  <si>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</si>
  <si>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</si>
  <si>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</si>
  <si>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</si>
  <si>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</si>
  <si>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</si>
  <si>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</si>
  <si>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</si>
  <si>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</si>
  <si>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</si>
  <si>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</si>
  <si>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</si>
  <si>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</si>
  <si>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</si>
  <si>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</si>
  <si>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</si>
  <si>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</si>
  <si>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</si>
  <si>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</si>
  <si>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</si>
  <si>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</si>
  <si>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</si>
  <si>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</si>
  <si>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</si>
  <si>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</si>
  <si>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</si>
  <si>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</si>
  <si>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</si>
  <si>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</si>
  <si>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</si>
  <si>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</si>
  <si>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</si>
  <si>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</si>
  <si>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</si>
  <si>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</si>
  <si>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</si>
  <si>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</si>
  <si>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</si>
  <si>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</si>
  <si>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</si>
  <si>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</si>
  <si>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</si>
  <si>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</si>
  <si>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</si>
  <si>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</si>
  <si>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</si>
  <si>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</si>
  <si>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</si>
  <si>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</si>
  <si>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</si>
  <si>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</si>
  <si>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</si>
  <si>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</si>
  <si>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</si>
  <si>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</si>
  <si>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</si>
  <si>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</si>
  <si>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</si>
  <si>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</si>
  <si>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</si>
  <si>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</si>
  <si>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</si>
  <si>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</si>
  <si>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</si>
  <si>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</si>
  <si>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</si>
  <si>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</si>
  <si>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</si>
  <si>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</si>
  <si>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</si>
  <si>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</si>
  <si>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</si>
  <si>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</si>
  <si>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</si>
  <si>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</si>
  <si>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</si>
  <si>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</si>
  <si>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</si>
  <si>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</si>
  <si>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</si>
  <si>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</si>
  <si>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</si>
  <si>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</si>
  <si>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</si>
  <si>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</si>
  <si>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</si>
  <si>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</si>
  <si>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</si>
  <si>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</si>
  <si>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</si>
  <si>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</si>
  <si>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</si>
  <si>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</si>
  <si>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</si>
  <si>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</si>
  <si>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</si>
  <si>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</si>
  <si>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</si>
  <si>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</si>
  <si>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</si>
  <si>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</si>
  <si>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</si>
  <si>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</si>
  <si>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</si>
  <si>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</si>
  <si>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</si>
  <si>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</si>
  <si>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</si>
  <si>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</si>
  <si>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</si>
  <si>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</si>
  <si>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</si>
  <si>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</si>
  <si>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</si>
  <si>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</si>
  <si>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</si>
  <si>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</si>
  <si>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</si>
  <si>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</si>
  <si>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</si>
  <si>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</si>
  <si>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</si>
  <si>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</si>
  <si>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</si>
  <si>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</si>
  <si>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</si>
  <si>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</si>
  <si>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</si>
  <si>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</si>
  <si>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</si>
  <si>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</si>
  <si>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</si>
  <si>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</si>
  <si>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</si>
  <si>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</si>
  <si>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</si>
  <si>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</si>
  <si>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</si>
  <si>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</si>
  <si>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</si>
  <si>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</si>
  <si>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</si>
  <si>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</si>
  <si>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</si>
  <si>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</si>
  <si>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</si>
  <si>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</si>
  <si>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</si>
  <si>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</si>
  <si>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</si>
  <si>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</si>
  <si>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</si>
  <si>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</si>
  <si>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</si>
  <si>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</si>
  <si>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</si>
  <si>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</si>
  <si>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</si>
  <si>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</si>
  <si>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</si>
  <si>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</si>
  <si>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</si>
  <si>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</si>
  <si>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</si>
  <si>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</si>
  <si>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</si>
  <si>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</si>
  <si>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</si>
  <si>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</si>
  <si>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</si>
  <si>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</si>
  <si>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</si>
  <si>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</si>
  <si>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</si>
  <si>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</si>
  <si>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</si>
  <si>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</si>
  <si>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</si>
  <si>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</si>
  <si>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</si>
  <si>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</si>
  <si>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</si>
  <si>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</si>
  <si>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</si>
  <si>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</si>
  <si>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</si>
  <si>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</si>
  <si>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</si>
  <si>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</si>
  <si>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</si>
  <si>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</si>
  <si>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</si>
  <si>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</si>
  <si>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</si>
  <si>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</si>
  <si>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</si>
  <si>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</si>
  <si>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</si>
  <si>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</si>
  <si>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</si>
  <si>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</si>
  <si>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</si>
  <si>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</si>
  <si>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</si>
  <si>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</si>
  <si>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</si>
  <si>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</si>
  <si>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</si>
  <si>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</si>
  <si>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</si>
  <si>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</si>
  <si>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</si>
  <si>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</si>
  <si>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</si>
  <si>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</si>
  <si>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</si>
  <si>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</si>
  <si>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</si>
  <si>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</si>
  <si>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</si>
  <si>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</si>
  <si>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</si>
  <si>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</si>
  <si>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</si>
  <si>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</si>
  <si>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</si>
  <si>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</si>
  <si>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</si>
  <si>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</si>
  <si>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</si>
  <si>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</si>
  <si>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</si>
  <si>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</si>
  <si>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</si>
  <si>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</si>
  <si>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</si>
  <si>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</si>
  <si>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</si>
  <si>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</si>
  <si>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</si>
  <si>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</si>
  <si>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</si>
  <si>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</si>
  <si>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</si>
  <si>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</si>
  <si>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</si>
  <si>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</si>
  <si>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</si>
  <si>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</si>
  <si>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</si>
  <si>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</si>
  <si>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</si>
  <si>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</si>
  <si>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</si>
  <si>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</si>
  <si>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</si>
  <si>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</si>
  <si>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</si>
  <si>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</si>
  <si>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</si>
  <si>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</si>
  <si>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</si>
  <si>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</si>
  <si>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</si>
  <si>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</si>
  <si>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</si>
  <si>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</si>
  <si>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</si>
  <si>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</si>
  <si>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</si>
  <si>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</si>
  <si>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</si>
  <si>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</si>
  <si>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</si>
  <si>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</si>
  <si>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</si>
  <si>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</si>
  <si>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</si>
  <si>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</si>
  <si>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</si>
  <si>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</si>
  <si>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</si>
  <si>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</si>
  <si>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</si>
  <si>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</si>
  <si>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</si>
  <si>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</si>
  <si>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</si>
  <si>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</si>
  <si>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</si>
  <si>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</si>
  <si>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</si>
  <si>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</si>
  <si>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</si>
  <si>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</si>
  <si>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</si>
  <si>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</si>
  <si>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</si>
  <si>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</si>
  <si>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</si>
  <si>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</si>
  <si>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</si>
  <si>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</si>
  <si>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</si>
  <si>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</si>
  <si>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</si>
  <si>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</si>
  <si>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</si>
  <si>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</si>
  <si>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</si>
  <si>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</si>
  <si>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</si>
  <si>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</si>
  <si>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</si>
  <si>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</si>
  <si>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</si>
  <si>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</si>
  <si>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</si>
  <si>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</si>
  <si>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</si>
  <si>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</si>
  <si>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</si>
  <si>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</si>
  <si>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</si>
  <si>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</si>
  <si>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</si>
  <si>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</si>
  <si>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</si>
  <si>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</si>
  <si>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</si>
  <si>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</si>
  <si>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</si>
  <si>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</si>
  <si>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</si>
  <si>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</si>
  <si>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</si>
  <si>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</si>
  <si>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</si>
  <si>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</si>
  <si>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</si>
  <si>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</si>
  <si>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</si>
  <si>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</si>
  <si>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</si>
  <si>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</si>
  <si>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</si>
  <si>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</si>
  <si>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</si>
  <si>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</si>
  <si>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</si>
  <si>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</si>
  <si>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</si>
  <si>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</si>
  <si>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</si>
  <si>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</si>
  <si>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</si>
  <si>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</si>
  <si>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</si>
  <si>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</si>
  <si>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</si>
  <si>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</si>
  <si>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</si>
  <si>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</si>
  <si>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</si>
  <si>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</si>
  <si>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</si>
  <si>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</si>
  <si>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</si>
  <si>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</si>
  <si>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</si>
  <si>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</si>
  <si>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</si>
  <si>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</si>
  <si>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</si>
  <si>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</si>
  <si>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</si>
  <si>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</si>
  <si>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</si>
  <si>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</si>
  <si>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</si>
  <si>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</si>
  <si>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</si>
  <si>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</si>
  <si>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</si>
  <si>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</si>
  <si>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</si>
  <si>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</si>
  <si>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</si>
  <si>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</si>
  <si>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</si>
  <si>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</si>
  <si>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</si>
  <si>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</si>
  <si>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</si>
  <si>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</si>
  <si>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</si>
  <si>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</si>
  <si>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</si>
  <si>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</si>
  <si>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</si>
  <si>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</si>
  <si>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</si>
  <si>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</si>
  <si>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</si>
  <si>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</si>
  <si>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</si>
  <si>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</si>
  <si>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</si>
  <si>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</si>
  <si>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</si>
  <si>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</si>
  <si>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</si>
  <si>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</si>
  <si>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</si>
  <si>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</si>
  <si>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</si>
  <si>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</si>
  <si>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</si>
  <si>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</si>
  <si>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</si>
  <si>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</si>
  <si>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</si>
  <si>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</si>
  <si>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</si>
  <si>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</si>
  <si>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</si>
  <si>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</si>
  <si>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</si>
  <si>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</si>
  <si>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</si>
  <si>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</si>
  <si>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</si>
  <si>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</si>
  <si>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</si>
  <si>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</si>
  <si>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</si>
  <si>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</si>
  <si>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</si>
  <si>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</si>
  <si>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</si>
  <si>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</si>
  <si>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</si>
  <si>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</si>
  <si>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</si>
  <si>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</si>
  <si>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</si>
  <si>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</si>
  <si>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</si>
  <si>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</si>
  <si>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</si>
  <si>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</si>
  <si>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</si>
  <si>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</si>
  <si>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</si>
  <si>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</si>
  <si>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</si>
  <si>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</si>
  <si>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</si>
  <si>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</si>
  <si>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</si>
  <si>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</si>
  <si>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</si>
  <si>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</si>
  <si>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</si>
  <si>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</si>
  <si>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</si>
  <si>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</si>
  <si>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</si>
  <si>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</si>
  <si>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</si>
  <si>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</si>
  <si>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</si>
  <si>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</si>
  <si>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</si>
  <si>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</si>
  <si>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</si>
  <si>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</si>
  <si>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</si>
  <si>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</si>
  <si>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</si>
  <si>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</si>
  <si>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</si>
  <si>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</si>
  <si>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</si>
  <si>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</si>
  <si>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</si>
  <si>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</si>
  <si>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</si>
  <si>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</si>
  <si>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</si>
  <si>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</si>
  <si>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</si>
  <si>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</si>
  <si>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</si>
  <si>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</si>
  <si>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</si>
  <si>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</si>
  <si>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</si>
  <si>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</si>
  <si>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</si>
  <si>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</si>
  <si>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</si>
  <si>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</si>
  <si>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</si>
  <si>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</si>
  <si>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</si>
  <si>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</si>
  <si>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</si>
  <si>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</si>
  <si>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</si>
  <si>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</si>
  <si>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</si>
  <si>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</si>
  <si>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</si>
  <si>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</si>
  <si>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</si>
  <si>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</si>
  <si>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</si>
  <si>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</si>
  <si>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</si>
  <si>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</si>
  <si>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</si>
  <si>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</si>
  <si>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</si>
  <si>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</si>
  <si>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</si>
  <si>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</si>
  <si>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</si>
  <si>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</si>
  <si>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</si>
  <si>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</si>
  <si>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</si>
  <si>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</si>
  <si>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</si>
  <si>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</si>
  <si>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</si>
  <si>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</si>
  <si>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</si>
  <si>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</si>
  <si>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</si>
  <si>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</si>
  <si>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</si>
  <si>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</si>
  <si>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</si>
  <si>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</si>
  <si>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</si>
  <si>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</si>
  <si>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</si>
  <si>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</si>
  <si>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</si>
  <si>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</si>
  <si>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</si>
  <si>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</si>
  <si>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</si>
  <si>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</si>
  <si>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</si>
  <si>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</si>
  <si>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</si>
  <si>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</si>
  <si>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</si>
  <si>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</si>
  <si>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</si>
  <si>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</si>
  <si>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</si>
  <si>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</si>
  <si>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</si>
  <si>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</si>
  <si>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</si>
  <si>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</si>
  <si>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</si>
  <si>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</si>
  <si>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</si>
  <si>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</si>
  <si>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</si>
  <si>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</si>
  <si>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</si>
  <si>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</si>
  <si>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</si>
  <si>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</si>
  <si>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</si>
  <si>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</si>
  <si>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</si>
  <si>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</si>
  <si>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</si>
  <si>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</si>
  <si>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</si>
  <si>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</si>
  <si>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</si>
  <si>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</si>
  <si>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</si>
  <si>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</si>
  <si>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</si>
  <si>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</si>
  <si>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</si>
  <si>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</si>
  <si>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</si>
  <si>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</si>
  <si>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</si>
  <si>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</si>
  <si>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</si>
  <si>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</si>
  <si>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</si>
  <si>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</si>
  <si>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</si>
  <si>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</si>
  <si>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</si>
  <si>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</si>
  <si>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</si>
  <si>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</si>
  <si>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</si>
  <si>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</si>
  <si>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</si>
  <si>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</si>
  <si>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</si>
  <si>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</si>
  <si>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</si>
  <si>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</si>
  <si>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</si>
  <si>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</si>
  <si>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</si>
  <si>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</si>
  <si>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</si>
  <si>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</si>
  <si>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</si>
  <si>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</si>
  <si>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</si>
  <si>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</si>
  <si>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</si>
  <si>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</si>
  <si>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</si>
  <si>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</si>
  <si>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</si>
  <si>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</si>
  <si>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</si>
  <si>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</si>
  <si>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</si>
  <si>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</si>
  <si>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</si>
  <si>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</si>
  <si>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</si>
  <si>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</si>
  <si>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</si>
  <si>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</si>
  <si>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</si>
  <si>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</si>
  <si>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</si>
  <si>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</si>
  <si>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</si>
  <si>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</si>
  <si>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</si>
  <si>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</si>
  <si>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</si>
  <si>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</si>
  <si>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</si>
  <si>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</si>
  <si>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</si>
  <si>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</si>
  <si>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</si>
  <si>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</si>
  <si>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</si>
  <si>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</si>
  <si>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</si>
  <si>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</si>
  <si>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</si>
  <si>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</si>
  <si>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</si>
  <si>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</si>
  <si>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</si>
  <si>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</si>
  <si>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</si>
  <si>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</si>
  <si>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</si>
  <si>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</si>
  <si>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</si>
  <si>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</si>
  <si>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</si>
  <si>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</si>
  <si>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</si>
  <si>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</si>
  <si>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</si>
  <si>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</si>
  <si>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</si>
  <si>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</si>
  <si>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</si>
  <si>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</si>
  <si>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</si>
  <si>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</si>
  <si>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</si>
  <si>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</si>
  <si>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</si>
  <si>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</si>
  <si>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</si>
  <si>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</si>
  <si>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</si>
  <si>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</si>
  <si>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</si>
  <si>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</si>
  <si>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</si>
  <si>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</si>
  <si>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</si>
  <si>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</si>
  <si>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</si>
  <si>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</si>
  <si>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</si>
  <si>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</si>
  <si>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</si>
  <si>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</si>
  <si>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</si>
  <si>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</si>
  <si>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</si>
  <si>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</si>
  <si>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</si>
  <si>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</si>
  <si>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</si>
  <si>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</si>
  <si>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</si>
  <si>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</si>
  <si>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</si>
  <si>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</si>
  <si>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</si>
  <si>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</si>
  <si>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</si>
  <si>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</si>
  <si>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</si>
  <si>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</si>
  <si>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</si>
  <si>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</si>
  <si>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</si>
  <si>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</si>
  <si>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</si>
  <si>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</si>
  <si>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</si>
  <si>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</si>
  <si>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</si>
  <si>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</si>
  <si>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</si>
  <si>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</si>
  <si>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</si>
  <si>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</si>
  <si>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</si>
  <si>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</si>
  <si>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</si>
  <si>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</si>
  <si>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</si>
  <si>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</si>
  <si>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</si>
  <si>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</si>
  <si>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</si>
  <si>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</si>
  <si>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</si>
  <si>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</si>
  <si>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</si>
  <si>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</si>
  <si>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</si>
  <si>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</si>
  <si>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</si>
  <si>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</si>
  <si>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</si>
  <si>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</si>
  <si>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</si>
  <si>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</si>
  <si>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</si>
  <si>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</si>
  <si>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</si>
  <si>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</si>
  <si>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</si>
  <si>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</si>
  <si>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</si>
  <si>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</si>
  <si>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</si>
  <si>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</si>
  <si>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</si>
  <si>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</si>
  <si>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</si>
  <si>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</si>
  <si>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</si>
  <si>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</si>
  <si>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</si>
  <si>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</si>
  <si>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</si>
  <si>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</si>
  <si>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</si>
  <si>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</si>
  <si>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</si>
  <si>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</si>
  <si>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</si>
  <si>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</si>
  <si>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</si>
  <si>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</si>
  <si>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</si>
  <si>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</si>
  <si>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</si>
  <si>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</si>
  <si>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</si>
  <si>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</si>
  <si>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</si>
  <si>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</si>
  <si>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</si>
  <si>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</si>
  <si>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</si>
  <si>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</si>
  <si>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</si>
  <si>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</si>
  <si>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</si>
  <si>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</si>
  <si>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</si>
  <si>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</si>
  <si>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</si>
  <si>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</si>
  <si>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</si>
  <si>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</si>
  <si>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</si>
  <si>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</si>
  <si>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</si>
  <si>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</si>
  <si>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</si>
  <si>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</si>
  <si>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</si>
  <si>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</si>
  <si>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</si>
  <si>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</si>
  <si>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</si>
  <si>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</si>
  <si>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</si>
  <si>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</si>
  <si>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</si>
  <si>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</si>
  <si>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</si>
  <si>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</si>
  <si>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</si>
  <si>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</si>
  <si>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</si>
  <si>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</si>
  <si>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</si>
  <si>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</si>
  <si>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</si>
  <si>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</si>
  <si>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</si>
  <si>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</si>
  <si>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</si>
  <si>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</si>
  <si>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</si>
  <si>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</si>
  <si>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</si>
  <si>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</si>
  <si>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</si>
  <si>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</si>
  <si>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</si>
  <si>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</si>
  <si>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</si>
  <si>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</si>
  <si>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</si>
  <si>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</si>
  <si>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</si>
  <si>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</si>
  <si>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</si>
  <si>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</si>
  <si>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</si>
  <si>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</si>
  <si>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</si>
  <si>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</si>
  <si>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</si>
  <si>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</si>
  <si>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</si>
  <si>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</si>
  <si>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</si>
  <si>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</si>
  <si>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</si>
  <si>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</si>
  <si>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</si>
  <si>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</si>
  <si>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</si>
  <si>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</si>
  <si>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</si>
  <si>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</si>
  <si>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</si>
  <si>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</si>
  <si>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</si>
  <si>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</si>
  <si>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</si>
  <si>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</si>
  <si>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</si>
  <si>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</si>
  <si>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</si>
  <si>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</si>
  <si>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</si>
  <si>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</si>
  <si>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</si>
  <si>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</si>
  <si>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</si>
  <si>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</si>
  <si>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</si>
  <si>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</si>
  <si>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</si>
  <si>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</si>
  <si>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</si>
  <si>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</si>
  <si>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</si>
  <si>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</si>
  <si>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</si>
  <si>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</si>
  <si>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</si>
  <si>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</si>
  <si>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</si>
  <si>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</si>
  <si>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</si>
  <si>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</si>
  <si>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</si>
  <si>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</si>
  <si>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</si>
  <si>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</si>
  <si>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</si>
  <si>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</si>
  <si>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</si>
  <si>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</si>
  <si>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</si>
  <si>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</si>
  <si>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</si>
  <si>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</si>
  <si>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</si>
  <si>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</si>
  <si>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</si>
  <si>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</si>
  <si>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</si>
  <si>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</si>
  <si>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</si>
  <si>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</si>
  <si>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</si>
  <si>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</si>
  <si>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</si>
  <si>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</si>
  <si>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</si>
  <si>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</si>
  <si>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</si>
  <si>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</si>
  <si>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</si>
  <si>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</si>
  <si>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</si>
  <si>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</si>
  <si>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</si>
  <si>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</si>
  <si>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</si>
  <si>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</si>
  <si>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</si>
  <si>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</si>
  <si>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</si>
  <si>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</si>
  <si>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</si>
  <si>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</si>
  <si>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</si>
  <si>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</si>
  <si>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</si>
  <si>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</si>
  <si>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</si>
  <si>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</si>
  <si>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</si>
  <si>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</si>
  <si>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</si>
  <si>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</si>
  <si>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</si>
  <si>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</si>
  <si>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</si>
  <si>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</si>
  <si>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</si>
  <si>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</si>
  <si>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</si>
  <si>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</si>
  <si>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</si>
  <si>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</si>
  <si>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</si>
  <si>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</si>
  <si>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</si>
  <si>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</si>
  <si>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</si>
  <si>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</si>
  <si>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</si>
  <si>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</si>
  <si>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</si>
  <si>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</si>
  <si>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</si>
  <si>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</si>
  <si>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</si>
  <si>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</si>
  <si>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</si>
  <si>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</si>
  <si>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</si>
  <si>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</si>
  <si>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</si>
  <si>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</si>
  <si>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</si>
  <si>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</si>
  <si>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</si>
  <si>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</si>
  <si>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</si>
  <si>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</si>
  <si>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</si>
  <si>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</si>
  <si>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</si>
  <si>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</si>
  <si>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</si>
  <si>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</si>
  <si>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</si>
  <si>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</si>
  <si>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</si>
  <si>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</si>
  <si>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</si>
  <si>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</si>
  <si>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</si>
  <si>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</si>
  <si>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</si>
  <si>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</si>
  <si>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</si>
  <si>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</si>
  <si>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</si>
  <si>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</si>
  <si>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</si>
  <si>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</si>
  <si>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</si>
  <si>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</si>
  <si>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</si>
  <si>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</si>
  <si>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</si>
  <si>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</si>
  <si>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</si>
  <si>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</si>
  <si>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</si>
  <si>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</si>
  <si>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</si>
  <si>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</si>
  <si>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</si>
  <si>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</si>
  <si>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</si>
  <si>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</si>
  <si>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</si>
  <si>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</si>
  <si>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</si>
  <si>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</si>
  <si>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</si>
  <si>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</si>
  <si>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</si>
  <si>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</si>
  <si>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</si>
  <si>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</si>
  <si>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</si>
  <si>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</si>
  <si>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</si>
  <si>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</si>
  <si>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</si>
  <si>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</si>
  <si>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</si>
  <si>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</si>
  <si>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</si>
  <si>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</si>
  <si>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</si>
  <si>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</si>
  <si>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</si>
  <si>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</si>
  <si>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</si>
  <si>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</si>
  <si>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</si>
  <si>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</si>
  <si>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</si>
  <si>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</si>
  <si>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</si>
  <si>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</si>
  <si>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</si>
  <si>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</si>
  <si>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</si>
  <si>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</si>
  <si>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</si>
  <si>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</si>
  <si>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</si>
  <si>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</si>
  <si>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</si>
  <si>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</si>
  <si>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</si>
  <si>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</si>
  <si>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</si>
  <si>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</si>
  <si>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</si>
  <si>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</si>
  <si>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</si>
  <si>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</si>
  <si>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</si>
  <si>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</si>
  <si>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</si>
  <si>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</si>
  <si>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</si>
  <si>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</si>
  <si>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</si>
  <si>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</si>
  <si>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</si>
  <si>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</si>
  <si>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</si>
  <si>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</si>
  <si>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</si>
  <si>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</si>
  <si>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</si>
  <si>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</si>
  <si>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</si>
  <si>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</si>
  <si>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</si>
  <si>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</si>
  <si>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</si>
  <si>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</si>
  <si>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</si>
  <si>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</si>
  <si>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</si>
  <si>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</si>
  <si>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</si>
  <si>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</si>
  <si>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</si>
  <si>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</si>
  <si>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</si>
  <si>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</si>
  <si>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</si>
  <si>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</si>
  <si>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</si>
  <si>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</si>
  <si>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</si>
  <si>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</si>
  <si>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</si>
  <si>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</si>
  <si>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</si>
  <si>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</si>
  <si>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</si>
  <si>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</si>
  <si>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</si>
  <si>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</si>
  <si>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</si>
  <si>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</si>
  <si>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</si>
  <si>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</si>
  <si>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</si>
  <si>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</si>
  <si>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</si>
  <si>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</si>
  <si>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</si>
  <si>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</si>
  <si>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</si>
  <si>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</si>
  <si>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</si>
  <si>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</si>
  <si>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</si>
  <si>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</si>
  <si>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</si>
  <si>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</si>
  <si>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</si>
  <si>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</si>
  <si>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</si>
  <si>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</si>
  <si>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</si>
  <si>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</si>
  <si>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</si>
  <si>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</si>
  <si>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</si>
  <si>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</si>
  <si>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</si>
  <si>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</si>
  <si>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</si>
  <si>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</si>
  <si>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</si>
  <si>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</si>
  <si>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</si>
  <si>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</si>
  <si>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</si>
  <si>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</si>
  <si>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</si>
  <si>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</si>
  <si>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</si>
  <si>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</si>
  <si>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</si>
  <si>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</si>
  <si>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</si>
  <si>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</si>
  <si>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</si>
  <si>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</si>
  <si>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</si>
  <si>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</si>
  <si>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</si>
  <si>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</si>
  <si>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</si>
  <si>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</si>
  <si>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</si>
  <si>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</si>
  <si>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</si>
  <si>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</si>
  <si>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</si>
  <si>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</si>
  <si>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</si>
  <si>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</si>
  <si>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</si>
  <si>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</si>
  <si>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</si>
  <si>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</si>
  <si>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</si>
  <si>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</si>
  <si>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</si>
  <si>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</si>
  <si>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</si>
  <si>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</si>
  <si>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</si>
  <si>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</si>
  <si>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</si>
  <si>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</si>
  <si>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</si>
  <si>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</si>
  <si>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</si>
  <si>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</si>
  <si>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</si>
  <si>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</si>
  <si>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</si>
  <si>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</si>
  <si>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</si>
  <si>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</si>
  <si>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</si>
  <si>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</si>
  <si>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</si>
  <si>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</si>
  <si>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</si>
  <si>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</si>
  <si>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</si>
  <si>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</si>
  <si>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</si>
  <si>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</si>
  <si>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</si>
  <si>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</si>
  <si>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</si>
  <si>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</si>
  <si>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</si>
  <si>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</si>
  <si>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</si>
  <si>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</si>
  <si>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</si>
  <si>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</si>
  <si>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</si>
  <si>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</si>
  <si>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</si>
  <si>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</si>
  <si>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</si>
  <si>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</si>
  <si>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</si>
  <si>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</si>
  <si>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</si>
  <si>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</si>
  <si>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</si>
  <si>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</si>
  <si>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</si>
  <si>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</si>
  <si>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</si>
  <si>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</si>
  <si>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</si>
  <si>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</si>
  <si>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</si>
  <si>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</si>
  <si>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</si>
  <si>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</si>
  <si>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</si>
  <si>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</si>
  <si>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</si>
  <si>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</si>
  <si>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</si>
  <si>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</si>
  <si>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</si>
  <si>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</si>
  <si>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</si>
  <si>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</si>
  <si>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</si>
  <si>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</si>
  <si>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</si>
  <si>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</si>
  <si>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</si>
  <si>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</si>
  <si>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</si>
  <si>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</si>
  <si>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</si>
  <si>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</si>
  <si>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</si>
  <si>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</si>
  <si>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</si>
  <si>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</si>
  <si>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</si>
  <si>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</si>
  <si>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</si>
  <si>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</si>
  <si>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</si>
  <si>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</si>
  <si>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</si>
  <si>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</si>
  <si>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</si>
  <si>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</si>
  <si>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</si>
  <si>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</si>
  <si>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</si>
  <si>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</si>
  <si>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</si>
  <si>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</si>
  <si>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</si>
  <si>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</si>
  <si>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</si>
  <si>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</si>
  <si>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</si>
  <si>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</si>
  <si>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</si>
  <si>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</si>
  <si>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</si>
  <si>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</si>
  <si>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</si>
  <si>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</si>
  <si>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</si>
  <si>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</si>
  <si>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</si>
  <si>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</si>
  <si>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</si>
  <si>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</si>
  <si>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</si>
  <si>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</si>
  <si>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</si>
  <si>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</si>
  <si>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</si>
  <si>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</si>
  <si>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</si>
  <si>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</si>
  <si>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</si>
  <si>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</si>
  <si>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</si>
  <si>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</si>
  <si>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</si>
  <si>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</si>
  <si>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</si>
  <si>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</si>
  <si>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</si>
  <si>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</si>
  <si>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</si>
  <si>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</si>
  <si>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</si>
  <si>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</si>
  <si>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</si>
  <si>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</si>
  <si>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</si>
  <si>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</si>
  <si>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</si>
  <si>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</si>
  <si>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</si>
  <si>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</si>
  <si>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</si>
  <si>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</si>
  <si>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</si>
  <si>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</si>
  <si>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</si>
  <si>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</si>
  <si>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</si>
  <si>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</si>
  <si>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</si>
  <si>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</si>
  <si>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</si>
  <si>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</si>
  <si>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</si>
  <si>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</si>
  <si>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</si>
  <si>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</si>
  <si>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</si>
  <si>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</si>
  <si>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</si>
  <si>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</si>
  <si>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</si>
  <si>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</si>
  <si>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</si>
  <si>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</si>
  <si>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</si>
  <si>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</si>
  <si>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</si>
  <si>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</si>
  <si>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</si>
  <si>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</si>
  <si>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</si>
  <si>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</si>
  <si>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</si>
  <si>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</si>
  <si>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</si>
  <si>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</si>
  <si>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</si>
  <si>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</si>
  <si>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</si>
  <si>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</si>
  <si>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</si>
  <si>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</si>
  <si>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</si>
  <si>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</si>
  <si>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</si>
  <si>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</si>
  <si>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</si>
  <si>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</si>
  <si>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</si>
  <si>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</si>
  <si>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</si>
  <si>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</si>
  <si>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</si>
  <si>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</si>
  <si>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</si>
  <si>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</si>
  <si>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</si>
  <si>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</si>
  <si>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</si>
  <si>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</si>
  <si>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</si>
  <si>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</si>
  <si>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</si>
  <si>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</si>
  <si>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</si>
  <si>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</si>
  <si>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</si>
  <si>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</si>
  <si>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</si>
  <si>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</si>
  <si>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</si>
  <si>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</si>
  <si>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</si>
  <si>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</si>
  <si>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</si>
  <si>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</si>
  <si>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</si>
  <si>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</si>
  <si>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</si>
  <si>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</si>
  <si>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</si>
  <si>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</si>
  <si>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</si>
  <si>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</si>
  <si>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</si>
  <si>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</si>
  <si>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</si>
  <si>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</si>
  <si>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</si>
  <si>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</si>
  <si>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</si>
  <si>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</si>
  <si>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</si>
  <si>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</si>
  <si>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</si>
  <si>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</si>
  <si>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</si>
  <si>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</si>
  <si>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</si>
  <si>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</si>
  <si>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</si>
  <si>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</si>
  <si>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</si>
  <si>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</si>
  <si>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</si>
  <si>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</si>
  <si>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</si>
  <si>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</si>
  <si>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</si>
  <si>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</si>
  <si>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</si>
  <si>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</si>
  <si>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</si>
  <si>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</si>
  <si>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</si>
  <si>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</si>
  <si>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</si>
  <si>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</si>
  <si>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</si>
  <si>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</si>
  <si>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</si>
  <si>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</si>
  <si>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</si>
  <si>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</si>
  <si>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</si>
  <si>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</si>
  <si>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</si>
  <si>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</si>
  <si>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</si>
  <si>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</si>
  <si>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</si>
  <si>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</si>
  <si>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</si>
  <si>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</si>
  <si>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</si>
  <si>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</si>
  <si>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</si>
  <si>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</si>
  <si>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</si>
  <si>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</si>
  <si>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</si>
  <si>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</si>
  <si>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</si>
  <si>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</si>
  <si>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</si>
  <si>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</si>
  <si>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</si>
  <si>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</si>
  <si>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</si>
  <si>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</si>
  <si>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</si>
  <si>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</si>
  <si>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</si>
  <si>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</si>
  <si>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</si>
  <si>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</si>
  <si>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</si>
  <si>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</si>
  <si>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</si>
  <si>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</si>
  <si>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</si>
  <si>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</si>
  <si>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</si>
  <si>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</si>
  <si>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</si>
  <si>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</si>
  <si>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</si>
  <si>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</si>
  <si>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</si>
  <si>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</si>
  <si>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</si>
  <si>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</si>
  <si>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</si>
  <si>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</si>
  <si>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</si>
  <si>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</si>
  <si>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</si>
  <si>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</si>
  <si>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</si>
  <si>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</si>
  <si>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</si>
  <si>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</si>
  <si>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</si>
  <si>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</si>
  <si>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</si>
  <si>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</si>
  <si>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</si>
  <si>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</si>
  <si>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</si>
  <si>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</si>
  <si>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</si>
  <si>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</si>
  <si>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</si>
  <si>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</si>
  <si>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</si>
  <si>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</si>
  <si>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</si>
  <si>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</si>
  <si>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</si>
  <si>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</si>
  <si>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</si>
  <si>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</si>
  <si>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</si>
  <si>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</si>
  <si>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</si>
  <si>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</si>
  <si>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</si>
  <si>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</si>
  <si>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</si>
  <si>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</si>
  <si>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</si>
  <si>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</si>
  <si>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</si>
  <si>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</si>
  <si>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</si>
  <si>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</si>
  <si>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</si>
  <si>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</si>
  <si>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</si>
  <si>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</si>
  <si>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</si>
  <si>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</si>
  <si>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</si>
  <si>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</si>
  <si>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</si>
  <si>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</si>
  <si>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</si>
  <si>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</si>
  <si>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</si>
  <si>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</si>
  <si>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</si>
  <si>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</si>
  <si>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</si>
  <si>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</si>
  <si>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</si>
  <si>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</si>
  <si>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</si>
  <si>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</si>
  <si>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</si>
  <si>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</si>
  <si>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</si>
  <si>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</si>
  <si>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</si>
  <si>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</si>
  <si>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</si>
  <si>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</si>
  <si>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</si>
  <si>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</si>
  <si>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</si>
  <si>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</si>
  <si>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</si>
  <si>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</si>
  <si>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</si>
  <si>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</si>
  <si>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</si>
  <si>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</si>
  <si>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</si>
  <si>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</si>
  <si>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</si>
  <si>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</si>
  <si>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</si>
  <si>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</si>
  <si>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</si>
  <si>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</si>
  <si>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</si>
  <si>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</si>
  <si>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</si>
  <si>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</si>
  <si>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</si>
  <si>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</si>
  <si>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</si>
  <si>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</si>
  <si>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</si>
  <si>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</si>
  <si>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</si>
  <si>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</si>
  <si>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</si>
  <si>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</si>
  <si>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</si>
  <si>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</si>
  <si>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</si>
  <si>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</si>
  <si>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</si>
  <si>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</si>
  <si>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</si>
  <si>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</si>
  <si>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</si>
  <si>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</si>
  <si>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</si>
  <si>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</si>
  <si>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</si>
  <si>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</si>
  <si>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</si>
  <si>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</si>
  <si>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</si>
  <si>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</si>
  <si>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</si>
  <si>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</si>
  <si>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</si>
  <si>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</si>
  <si>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</si>
  <si>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</si>
  <si>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</si>
  <si>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</si>
  <si>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</si>
  <si>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</si>
  <si>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</si>
  <si>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</si>
  <si>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</si>
  <si>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</si>
  <si>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</si>
  <si>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</si>
  <si>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</si>
  <si>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</si>
  <si>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</si>
  <si>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</si>
  <si>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</si>
  <si>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</si>
  <si>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</si>
  <si>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</si>
  <si>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</si>
  <si>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</si>
  <si>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</si>
  <si>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</si>
  <si>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</si>
  <si>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</si>
  <si>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</si>
  <si>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</si>
  <si>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</si>
  <si>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</si>
  <si>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</si>
  <si>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</si>
  <si>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</si>
  <si>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</si>
  <si>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</si>
  <si>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</si>
  <si>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</si>
  <si>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</si>
  <si>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</si>
  <si>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</si>
  <si>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</si>
  <si>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</si>
  <si>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</si>
  <si>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</si>
  <si>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</si>
  <si>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</si>
  <si>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</si>
  <si>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</si>
  <si>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</si>
  <si>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</si>
  <si>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</si>
  <si>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</si>
  <si>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</si>
  <si>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</si>
  <si>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</si>
  <si>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</si>
  <si>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</si>
  <si>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</si>
  <si>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</si>
  <si>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</si>
  <si>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</si>
  <si>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</si>
  <si>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</si>
  <si>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</si>
  <si>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</si>
  <si>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</si>
  <si>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</si>
  <si>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</si>
  <si>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</si>
  <si>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</si>
  <si>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</si>
  <si>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</si>
  <si>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</si>
  <si>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</si>
  <si>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</si>
  <si>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</si>
  <si>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</si>
  <si>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</si>
  <si>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</si>
  <si>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</si>
  <si>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</si>
  <si>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</si>
  <si>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</si>
  <si>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</si>
  <si>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</si>
  <si>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</si>
  <si>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</si>
  <si>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</si>
  <si>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</si>
  <si>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</si>
  <si>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</si>
  <si>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</si>
  <si>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</si>
  <si>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</si>
  <si>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</si>
  <si>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</si>
  <si>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</si>
  <si>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</si>
  <si>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</si>
  <si>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</si>
  <si>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</si>
  <si>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</si>
  <si>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</si>
  <si>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</si>
  <si>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</si>
  <si>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</si>
  <si>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</si>
  <si>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</si>
  <si>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</si>
  <si>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</si>
  <si>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</si>
  <si>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</si>
  <si>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</si>
  <si>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</si>
  <si>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</si>
  <si>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</si>
  <si>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</si>
  <si>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</si>
  <si>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</si>
  <si>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</si>
  <si>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</si>
  <si>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</si>
  <si>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</si>
  <si>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</si>
  <si>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</si>
  <si>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</si>
  <si>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</si>
  <si>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</si>
  <si>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</si>
  <si>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</si>
  <si>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</si>
  <si>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</si>
  <si>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</si>
  <si>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</si>
  <si>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</si>
  <si>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</si>
  <si>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</si>
  <si>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</si>
  <si>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</si>
  <si>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</si>
  <si>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</si>
  <si>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</si>
  <si>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</si>
  <si>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</si>
  <si>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</si>
  <si>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</si>
  <si>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</si>
  <si>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</si>
  <si>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</si>
  <si>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</si>
  <si>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</si>
  <si>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</si>
  <si>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</si>
  <si>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</si>
  <si>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</si>
  <si>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</si>
  <si>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</si>
  <si>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</si>
  <si>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</si>
  <si>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</si>
  <si>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</si>
  <si>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</si>
  <si>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</si>
  <si>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</si>
  <si>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</si>
  <si>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</si>
  <si>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</si>
  <si>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</si>
  <si>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</si>
  <si>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</si>
  <si>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</si>
  <si>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</si>
  <si>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</si>
  <si>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</si>
  <si>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</si>
  <si>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</si>
  <si>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</si>
  <si>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</si>
  <si>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</si>
  <si>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</si>
  <si>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</si>
  <si>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</si>
  <si>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</si>
  <si>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</si>
  <si>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</si>
  <si>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</si>
  <si>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</si>
  <si>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</si>
  <si>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</si>
  <si>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</si>
  <si>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</si>
  <si>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</si>
  <si>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</si>
  <si>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</si>
  <si>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</si>
  <si>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</si>
  <si>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</si>
  <si>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</si>
  <si>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</si>
  <si>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</si>
  <si>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</si>
  <si>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</si>
  <si>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</si>
  <si>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</si>
  <si>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</si>
  <si>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</si>
  <si>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</si>
  <si>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</si>
  <si>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</si>
  <si>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</si>
  <si>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</si>
  <si>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</si>
  <si>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</si>
  <si>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</si>
  <si>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</si>
  <si>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</si>
  <si>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</si>
  <si>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</si>
  <si>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</si>
  <si>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</si>
  <si>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</si>
  <si>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</si>
  <si>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</si>
  <si>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</si>
  <si>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</si>
  <si>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</si>
  <si>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</si>
  <si>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</si>
  <si>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</si>
  <si>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</si>
  <si>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</si>
  <si>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</si>
  <si>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</si>
  <si>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</si>
  <si>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</si>
  <si>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</si>
  <si>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</si>
  <si>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</si>
  <si>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</si>
  <si>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</si>
  <si>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</si>
  <si>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</si>
  <si>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</si>
  <si>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</si>
  <si>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</si>
  <si>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</si>
  <si>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</si>
  <si>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</si>
  <si>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</si>
  <si>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</si>
  <si>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</si>
  <si>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</si>
  <si>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</si>
  <si>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</si>
  <si>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</si>
  <si>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</si>
  <si>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</si>
  <si>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</si>
  <si>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</si>
  <si>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</si>
  <si>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</si>
  <si>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</si>
  <si>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</si>
  <si>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</si>
  <si>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</si>
  <si>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</si>
  <si>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</si>
  <si>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</si>
  <si>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</si>
  <si>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</si>
  <si>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</si>
  <si>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</si>
  <si>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</si>
  <si>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</si>
  <si>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</si>
  <si>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</si>
  <si>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</si>
  <si>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</si>
  <si>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</si>
  <si>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</si>
  <si>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</si>
  <si>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</si>
  <si>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</si>
  <si>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</si>
  <si>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</si>
  <si>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</si>
  <si>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</si>
  <si>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</si>
  <si>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</si>
  <si>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</si>
  <si>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</si>
  <si>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</si>
  <si>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</si>
  <si>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</si>
  <si>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</si>
  <si>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</si>
  <si>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</si>
  <si>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</si>
  <si>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</si>
  <si>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</si>
  <si>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</si>
  <si>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</si>
  <si>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</si>
  <si>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</si>
  <si>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</si>
  <si>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</si>
  <si>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</si>
  <si>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</si>
  <si>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</si>
  <si>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</si>
  <si>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</si>
  <si>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</si>
  <si>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</si>
  <si>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</si>
  <si>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</si>
  <si>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</si>
  <si>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</si>
  <si>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</si>
  <si>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</si>
  <si>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</si>
  <si>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</si>
  <si>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</si>
  <si>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</si>
  <si>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</si>
  <si>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</si>
  <si>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</si>
  <si>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</si>
  <si>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</si>
  <si>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</si>
  <si>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</si>
  <si>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</si>
  <si>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</si>
  <si>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</si>
  <si>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</si>
  <si>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</si>
  <si>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</si>
  <si>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</si>
  <si>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</si>
  <si>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</si>
  <si>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</si>
  <si>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</si>
  <si>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</si>
  <si>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</si>
  <si>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</si>
  <si>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</si>
  <si>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</si>
  <si>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</si>
  <si>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</si>
  <si>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</si>
  <si>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</si>
  <si>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</si>
  <si>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</si>
  <si>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</si>
  <si>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</si>
  <si>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</si>
  <si>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</si>
  <si>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</si>
  <si>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</si>
  <si>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</si>
  <si>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</si>
  <si>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</si>
  <si>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</si>
  <si>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</si>
  <si>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</si>
  <si>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</si>
  <si>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</si>
  <si>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</si>
  <si>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</si>
  <si>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</si>
  <si>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</si>
  <si>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</si>
  <si>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</si>
  <si>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</si>
  <si>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</si>
  <si>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</si>
  <si>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</si>
  <si>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</si>
  <si>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</si>
  <si>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</si>
  <si>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</si>
  <si>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</si>
  <si>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</si>
  <si>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</si>
  <si>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</si>
  <si>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</si>
  <si>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</si>
  <si>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</si>
  <si>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</si>
  <si>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</si>
  <si>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</si>
  <si>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</si>
  <si>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</si>
  <si>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</si>
  <si>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</si>
  <si>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</si>
  <si>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</si>
  <si>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</si>
  <si>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</si>
  <si>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</si>
  <si>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</si>
  <si>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</si>
  <si>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</si>
  <si>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</si>
  <si>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</si>
  <si>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</si>
  <si>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</si>
  <si>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</si>
  <si>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</si>
  <si>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</si>
  <si>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</si>
  <si>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</si>
  <si>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</si>
  <si>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</si>
  <si>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</si>
  <si>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</si>
  <si>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</si>
  <si>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</si>
  <si>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</si>
  <si>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</si>
  <si>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</si>
  <si>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</si>
  <si>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</si>
  <si>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</si>
  <si>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</si>
  <si>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</si>
  <si>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</si>
  <si>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</si>
  <si>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</si>
  <si>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</si>
  <si>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</si>
  <si>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</si>
  <si>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</si>
  <si>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</si>
  <si>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</si>
  <si>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</si>
  <si>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</si>
  <si>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</si>
  <si>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</si>
  <si>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</si>
  <si>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</si>
  <si>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</si>
  <si>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</si>
  <si>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</si>
  <si>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</si>
  <si>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</si>
  <si>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</si>
  <si>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</si>
  <si>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</si>
  <si>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</si>
  <si>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</si>
  <si>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</si>
  <si>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</si>
  <si>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</si>
  <si>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</si>
  <si>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</si>
  <si>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</si>
  <si>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</si>
  <si>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</si>
  <si>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</si>
  <si>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</si>
  <si>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</si>
  <si>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</si>
  <si>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</si>
  <si>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</si>
  <si>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</si>
  <si>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</si>
  <si>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</si>
  <si>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</si>
  <si>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</si>
  <si>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</si>
  <si>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</si>
  <si>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</si>
  <si>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</si>
  <si>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</si>
  <si>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</si>
  <si>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</si>
  <si>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</si>
  <si>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</si>
  <si>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</si>
  <si>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</si>
  <si>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</si>
  <si>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</si>
  <si>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</si>
  <si>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</si>
  <si>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</si>
  <si>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</si>
  <si>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</si>
  <si>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</si>
  <si>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</si>
  <si>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</si>
  <si>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</si>
  <si>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</si>
  <si>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</si>
  <si>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</si>
  <si>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</si>
  <si>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</si>
  <si>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</si>
  <si>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</si>
  <si>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</si>
  <si>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</si>
  <si>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</si>
  <si>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</si>
  <si>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</si>
  <si>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</si>
  <si>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</si>
  <si>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</si>
  <si>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</si>
  <si>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</si>
  <si>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</si>
  <si>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</si>
  <si>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</si>
  <si>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</si>
  <si>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</si>
  <si>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</si>
  <si>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</si>
  <si>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</si>
  <si>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</si>
  <si>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</si>
  <si>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</si>
  <si>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</si>
  <si>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</si>
  <si>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</si>
  <si>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</si>
  <si>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</si>
  <si>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</si>
  <si>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</si>
  <si>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</si>
  <si>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</si>
  <si>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</si>
  <si>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</si>
  <si>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</si>
  <si>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</si>
  <si>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</si>
  <si>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</si>
  <si>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</si>
  <si>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</si>
  <si>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</si>
  <si>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</si>
  <si>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</si>
  <si>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</si>
  <si>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</si>
  <si>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</si>
  <si>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</si>
  <si>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</si>
  <si>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</si>
  <si>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</si>
  <si>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</si>
  <si>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</si>
  <si>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</si>
  <si>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</si>
  <si>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</si>
  <si>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</si>
  <si>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</si>
  <si>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</si>
  <si>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</si>
  <si>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</si>
  <si>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</si>
  <si>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</si>
  <si>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</si>
  <si>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</si>
  <si>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</si>
  <si>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</si>
  <si>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</si>
  <si>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</si>
  <si>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</si>
  <si>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</si>
  <si>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</si>
  <si>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</si>
  <si>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</si>
  <si>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</si>
  <si>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</si>
  <si>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</si>
  <si>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</si>
  <si>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</si>
  <si>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</si>
  <si>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</si>
  <si>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</si>
  <si>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</si>
  <si>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</si>
  <si>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</si>
  <si>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</si>
  <si>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</si>
  <si>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</si>
  <si>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</si>
  <si>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</si>
  <si>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</si>
  <si>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</si>
  <si>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</si>
  <si>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</si>
  <si>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</si>
  <si>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</si>
  <si>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</si>
  <si>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</si>
  <si>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</si>
  <si>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</si>
  <si>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</si>
  <si>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</si>
  <si>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</si>
  <si>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</si>
  <si>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</si>
  <si>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</si>
  <si>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</si>
  <si>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</si>
  <si>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</si>
  <si>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</si>
  <si>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</si>
  <si>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</si>
  <si>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</si>
  <si>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</si>
  <si>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</si>
  <si>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</si>
  <si>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</si>
  <si>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</si>
  <si>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</si>
  <si>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</si>
  <si>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</si>
  <si>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</si>
  <si>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</si>
  <si>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</si>
  <si>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</si>
  <si>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</si>
  <si>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</si>
  <si>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</si>
  <si>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</si>
  <si>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</si>
  <si>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</si>
  <si>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</si>
  <si>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</si>
  <si>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</si>
  <si>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</si>
  <si>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</si>
  <si>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</si>
  <si>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</si>
  <si>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</si>
  <si>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</si>
  <si>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</si>
  <si>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</si>
  <si>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</si>
  <si>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</si>
  <si>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</si>
  <si>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</si>
  <si>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</si>
  <si>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</si>
  <si>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</si>
  <si>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</si>
  <si>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</si>
  <si>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</si>
  <si>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</si>
  <si>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</si>
  <si>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</si>
  <si>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</si>
  <si>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</si>
  <si>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</si>
  <si>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</si>
  <si>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</si>
  <si>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</si>
  <si>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</si>
  <si>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</si>
  <si>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</si>
  <si>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</si>
  <si>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</si>
  <si>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</si>
  <si>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</si>
  <si>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</si>
  <si>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</si>
  <si>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</si>
  <si>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</si>
  <si>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</si>
  <si>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</si>
  <si>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</si>
  <si>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</si>
  <si>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</si>
  <si>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</si>
  <si>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</si>
  <si>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</si>
  <si>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</si>
  <si>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</si>
  <si>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</si>
  <si>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</si>
  <si>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</si>
  <si>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</si>
  <si>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</si>
  <si>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</si>
  <si>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</si>
  <si>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</si>
  <si>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</si>
  <si>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</si>
  <si>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</si>
  <si>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</si>
  <si>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</si>
  <si>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</si>
  <si>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</si>
  <si>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</si>
  <si>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</si>
  <si>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</si>
  <si>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</si>
  <si>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</si>
  <si>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</si>
  <si>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</si>
  <si>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</si>
  <si>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</si>
  <si>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</si>
  <si>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</si>
  <si>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</si>
  <si>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</si>
  <si>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</si>
  <si>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</si>
  <si>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</si>
  <si>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</si>
  <si>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</si>
  <si>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</si>
  <si>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</si>
  <si>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</si>
  <si>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</si>
  <si>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</si>
  <si>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</si>
  <si>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</si>
  <si>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</si>
  <si>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</si>
  <si>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</si>
  <si>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</si>
  <si>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</si>
  <si>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</si>
  <si>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</si>
  <si>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</si>
  <si>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</si>
  <si>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</si>
  <si>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</si>
  <si>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</si>
  <si>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</si>
  <si>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</si>
  <si>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</si>
  <si>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</si>
  <si>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</si>
  <si>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</si>
  <si>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</si>
  <si>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</si>
  <si>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</si>
  <si>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</si>
  <si>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</si>
  <si>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</si>
  <si>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</si>
  <si>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</si>
  <si>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</si>
  <si>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</si>
  <si>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</si>
  <si>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</si>
  <si>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</si>
  <si>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</si>
  <si>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</si>
  <si>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</si>
  <si>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</si>
  <si>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</si>
  <si>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</si>
  <si>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</si>
  <si>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</si>
  <si>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</si>
  <si>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</si>
  <si>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</si>
  <si>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</si>
  <si>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</si>
  <si>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</si>
  <si>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</si>
  <si>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</si>
  <si>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</si>
  <si>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</si>
  <si>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</si>
  <si>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</si>
  <si>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</si>
  <si>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</si>
  <si>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</si>
  <si>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</si>
  <si>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</si>
  <si>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</si>
  <si>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</si>
  <si>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</si>
  <si>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</si>
  <si>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</si>
  <si>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</si>
  <si>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</si>
  <si>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</si>
  <si>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</si>
  <si>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</si>
  <si>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</si>
  <si>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</si>
  <si>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</si>
  <si>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</si>
  <si>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</si>
  <si>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</si>
  <si>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</si>
  <si>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</si>
  <si>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</si>
  <si>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</si>
  <si>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</si>
  <si>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</si>
  <si>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</si>
  <si>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</si>
  <si>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</si>
  <si>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</si>
  <si>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</si>
  <si>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</si>
  <si>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</si>
  <si>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</si>
  <si>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</si>
  <si>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</si>
  <si>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</si>
  <si>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</si>
  <si>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</si>
  <si>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</si>
  <si>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</si>
  <si>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</si>
  <si>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</si>
  <si>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</si>
  <si>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</si>
  <si>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</si>
  <si>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</si>
  <si>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</si>
  <si>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</si>
  <si>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</si>
  <si>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</si>
  <si>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</si>
  <si>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</si>
  <si>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</si>
  <si>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</si>
  <si>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</si>
  <si>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</si>
  <si>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</si>
  <si>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</si>
  <si>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</si>
  <si>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</si>
  <si>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</si>
  <si>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</si>
  <si>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</si>
  <si>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</si>
  <si>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</si>
  <si>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</si>
  <si>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</si>
  <si>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</si>
  <si>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</si>
  <si>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</si>
  <si>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</si>
  <si>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</si>
  <si>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</si>
  <si>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</si>
  <si>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</si>
  <si>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</si>
  <si>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</si>
  <si>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</si>
  <si>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</si>
  <si>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</si>
  <si>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</si>
  <si>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</si>
  <si>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</si>
  <si>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</si>
  <si>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</si>
  <si>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</si>
  <si>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</si>
  <si>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</si>
  <si>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</si>
  <si>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</si>
  <si>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</si>
  <si>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</si>
  <si>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</si>
  <si>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</si>
  <si>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</si>
  <si>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</si>
  <si>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</si>
  <si>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</si>
  <si>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</si>
  <si>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</si>
  <si>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</si>
  <si>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</si>
  <si>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</si>
  <si>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</si>
  <si>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</si>
  <si>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</si>
  <si>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</si>
  <si>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</si>
  <si>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</si>
  <si>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</si>
  <si>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</si>
  <si>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</si>
  <si>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</si>
  <si>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</si>
  <si>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</si>
  <si>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</si>
  <si>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</si>
  <si>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</si>
  <si>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</si>
  <si>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</si>
  <si>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</si>
  <si>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</si>
  <si>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</si>
  <si>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</si>
  <si>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</si>
  <si>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</si>
  <si>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</si>
  <si>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</si>
  <si>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</si>
  <si>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</si>
  <si>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</si>
  <si>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</si>
  <si>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</si>
  <si>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</si>
  <si>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</si>
  <si>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</si>
  <si>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</si>
  <si>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</si>
  <si>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</si>
  <si>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</si>
  <si>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</si>
  <si>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</si>
  <si>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</si>
  <si>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</si>
  <si>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</si>
  <si>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</si>
  <si>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</si>
  <si>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</si>
  <si>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</si>
  <si>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</si>
  <si>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</si>
  <si>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</si>
  <si>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</si>
  <si>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</si>
  <si>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</si>
  <si>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</si>
  <si>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</si>
  <si>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</si>
  <si>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</si>
  <si>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</si>
  <si>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</si>
  <si>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</si>
  <si>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</si>
  <si>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</si>
  <si>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</si>
  <si>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</si>
  <si>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</si>
  <si>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</si>
  <si>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</si>
  <si>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</si>
  <si>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</si>
  <si>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</si>
  <si>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</si>
  <si>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</si>
  <si>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</si>
  <si>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</si>
  <si>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</si>
  <si>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</si>
  <si>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</si>
  <si>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</si>
  <si>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</si>
  <si>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</si>
  <si>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</si>
  <si>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</si>
  <si>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</si>
  <si>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</si>
  <si>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</si>
  <si>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</si>
  <si>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</si>
  <si>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</si>
  <si>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</si>
  <si>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</si>
  <si>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</si>
  <si>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</si>
  <si>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</si>
  <si>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</si>
  <si>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</si>
  <si>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</si>
  <si>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</si>
  <si>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</si>
  <si>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</si>
  <si>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</si>
  <si>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</si>
  <si>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</si>
  <si>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</si>
  <si>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</si>
  <si>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</si>
  <si>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</si>
  <si>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</si>
  <si>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</si>
  <si>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</si>
  <si>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</si>
  <si>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</si>
  <si>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</si>
  <si>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</si>
  <si>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</si>
  <si>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</si>
  <si>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</si>
  <si>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</si>
  <si>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</si>
  <si>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</si>
  <si>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</si>
  <si>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</si>
  <si>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</si>
  <si>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</si>
  <si>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</si>
  <si>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</si>
  <si>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</si>
  <si>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</si>
  <si>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</si>
  <si>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</si>
  <si>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</si>
  <si>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</si>
  <si>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</si>
  <si>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</si>
  <si>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</si>
  <si>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</si>
  <si>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</si>
  <si>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</si>
  <si>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</si>
  <si>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</si>
  <si>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</si>
  <si>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</si>
  <si>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</si>
  <si>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</si>
  <si>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</si>
  <si>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</si>
  <si>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</si>
  <si>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</si>
  <si>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</si>
  <si>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</si>
  <si>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</si>
  <si>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</si>
  <si>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</si>
  <si>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</si>
  <si>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</si>
  <si>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</si>
  <si>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</si>
  <si>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</si>
  <si>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</si>
  <si>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</si>
  <si>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</si>
  <si>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</si>
  <si>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</si>
  <si>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</si>
  <si>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</si>
  <si>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</si>
  <si>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</si>
  <si>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</si>
  <si>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</si>
  <si>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</si>
  <si>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</si>
  <si>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</si>
  <si>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</si>
  <si>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</si>
  <si>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</si>
  <si>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</si>
  <si>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</si>
  <si>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</si>
  <si>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</si>
  <si>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</si>
  <si>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</si>
  <si>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</si>
  <si>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</si>
  <si>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</si>
  <si>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</si>
  <si>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</si>
  <si>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</si>
  <si>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</si>
  <si>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</si>
  <si>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</si>
  <si>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</si>
  <si>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</si>
  <si>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</si>
  <si>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</si>
  <si>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</si>
  <si>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</si>
  <si>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</si>
  <si>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</si>
  <si>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</si>
  <si>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</si>
  <si>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</si>
  <si>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</si>
  <si>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</si>
  <si>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</si>
  <si>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</si>
  <si>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</si>
  <si>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</si>
  <si>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</si>
  <si>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</si>
  <si>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</si>
  <si>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</si>
  <si>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</si>
  <si>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</si>
  <si>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</si>
  <si>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</si>
  <si>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</si>
  <si>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</si>
  <si>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</si>
  <si>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</si>
  <si>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</si>
  <si>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</si>
  <si>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</si>
  <si>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</si>
  <si>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</si>
  <si>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</si>
  <si>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</si>
  <si>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</si>
  <si>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</si>
  <si>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</si>
  <si>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</si>
  <si>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</si>
  <si>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</si>
  <si>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</si>
  <si>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</si>
  <si>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</si>
  <si>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</si>
  <si>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</si>
  <si>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</si>
  <si>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</si>
  <si>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</si>
  <si>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</si>
  <si>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</si>
  <si>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</si>
  <si>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</si>
  <si>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</si>
  <si>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</si>
  <si>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</si>
  <si>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</si>
  <si>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</si>
  <si>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</si>
  <si>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</si>
  <si>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</si>
  <si>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</si>
  <si>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</si>
  <si>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</si>
  <si>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</si>
  <si>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</si>
  <si>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</si>
  <si>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</si>
  <si>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</si>
  <si>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</si>
  <si>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</si>
  <si>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</si>
  <si>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</si>
  <si>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</si>
  <si>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</si>
  <si>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</si>
  <si>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</si>
  <si>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</si>
  <si>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</si>
  <si>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</si>
  <si>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</si>
  <si>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</si>
  <si>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</si>
  <si>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</si>
  <si>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</si>
  <si>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</si>
  <si>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</si>
  <si>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</si>
  <si>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</si>
  <si>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</si>
  <si>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</si>
  <si>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</si>
  <si>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</si>
  <si>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</si>
  <si>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</si>
  <si>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</si>
  <si>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</si>
  <si>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</si>
  <si>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</si>
  <si>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</si>
  <si>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</si>
  <si>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</si>
  <si>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</si>
  <si>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</si>
  <si>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</si>
  <si>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</si>
  <si>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</si>
  <si>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</si>
  <si>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</si>
  <si>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</si>
  <si>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</si>
  <si>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</si>
  <si>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</si>
  <si>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</si>
  <si>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</si>
  <si>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</si>
  <si>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</si>
  <si>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</si>
  <si>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</si>
  <si>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</si>
  <si>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</si>
  <si>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</si>
  <si>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</si>
  <si>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</si>
  <si>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</si>
  <si>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</si>
  <si>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</si>
  <si>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</si>
  <si>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</si>
  <si>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</si>
  <si>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</si>
  <si>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</si>
  <si>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</si>
  <si>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</si>
  <si>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</si>
  <si>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</si>
  <si>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</si>
  <si>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</si>
  <si>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</si>
  <si>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</si>
  <si>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</si>
  <si>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</si>
  <si>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</si>
  <si>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</si>
  <si>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</si>
  <si>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</si>
  <si>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</si>
  <si>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</si>
  <si>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</si>
  <si>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</si>
  <si>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</si>
  <si>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</si>
  <si>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</si>
  <si>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</si>
  <si>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</si>
  <si>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</si>
  <si>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</si>
  <si>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</si>
  <si>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</si>
  <si>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</si>
  <si>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</si>
  <si>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</si>
  <si>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</si>
  <si>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</si>
  <si>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</si>
  <si>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</si>
  <si>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</si>
  <si>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</si>
  <si>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</si>
  <si>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</si>
  <si>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</si>
  <si>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</si>
  <si>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</si>
  <si>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</si>
  <si>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</si>
  <si>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</si>
  <si>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</si>
  <si>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</si>
  <si>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</si>
  <si>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</si>
  <si>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</si>
  <si>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</si>
  <si>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</si>
  <si>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</si>
  <si>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</si>
  <si>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</si>
  <si>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</si>
  <si>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</si>
  <si>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</si>
  <si>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</si>
  <si>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</si>
  <si>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</si>
  <si>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</si>
  <si>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</si>
  <si>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</si>
  <si>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</si>
  <si>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</si>
  <si>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</si>
  <si>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</si>
  <si>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</si>
  <si>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</si>
  <si>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</si>
  <si>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</si>
  <si>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</si>
  <si>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</si>
  <si>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</si>
  <si>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</si>
  <si>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</si>
  <si>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</si>
  <si>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</si>
  <si>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</si>
  <si>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</si>
  <si>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</si>
  <si>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</si>
  <si>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</si>
  <si>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</si>
  <si>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</si>
  <si>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</si>
  <si>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</si>
  <si>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</si>
  <si>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</si>
  <si>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</si>
  <si>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</si>
  <si>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</si>
  <si>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</si>
  <si>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</si>
  <si>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</si>
  <si>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</si>
  <si>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</si>
  <si>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</si>
  <si>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</si>
  <si>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</si>
  <si>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</si>
  <si>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</si>
  <si>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</si>
  <si>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</si>
  <si>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</si>
  <si>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</si>
  <si>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</si>
  <si>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</si>
  <si>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</si>
  <si>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</si>
  <si>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</si>
  <si>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</si>
  <si>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</si>
  <si>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</si>
  <si>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</si>
  <si>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</si>
  <si>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</si>
  <si>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</si>
  <si>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</si>
  <si>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</si>
  <si>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</si>
  <si>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</si>
  <si>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</si>
  <si>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</si>
  <si>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</si>
  <si>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</si>
  <si>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</si>
  <si>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</si>
  <si>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</si>
  <si>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</si>
  <si>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</si>
  <si>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</si>
  <si>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</si>
  <si>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</si>
  <si>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</si>
  <si>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</si>
  <si>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</si>
  <si>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</si>
  <si>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</si>
  <si>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</si>
  <si>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</si>
  <si>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</si>
  <si>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</si>
  <si>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</si>
  <si>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</si>
  <si>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</si>
  <si>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</si>
  <si>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</si>
  <si>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</si>
  <si>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</si>
  <si>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</si>
  <si>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</si>
  <si>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</si>
  <si>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</si>
  <si>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</si>
  <si>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</si>
  <si>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</si>
  <si>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</si>
  <si>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</si>
  <si>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</si>
  <si>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</si>
  <si>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</si>
  <si>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</si>
  <si>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</si>
  <si>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</si>
  <si>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</si>
  <si>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</si>
  <si>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</si>
  <si>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</si>
  <si>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</si>
  <si>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</si>
  <si>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</si>
  <si>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</si>
  <si>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</si>
  <si>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</si>
  <si>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</si>
  <si>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</si>
  <si>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</si>
  <si>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</si>
  <si>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</si>
  <si>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</si>
  <si>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</si>
  <si>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</si>
  <si>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</si>
  <si>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</si>
  <si>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</si>
  <si>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</si>
  <si>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</si>
  <si>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</si>
  <si>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</si>
  <si>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</si>
  <si>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</si>
  <si>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</si>
  <si>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</si>
  <si>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</si>
  <si>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</si>
  <si>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</si>
  <si>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</si>
  <si>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</si>
  <si>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</si>
  <si>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</si>
  <si>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</si>
  <si>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</si>
  <si>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</si>
  <si>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</si>
  <si>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</si>
  <si>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</si>
  <si>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</si>
  <si>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</si>
  <si>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</si>
  <si>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</si>
  <si>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</si>
  <si>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</si>
  <si>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</si>
  <si>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</si>
  <si>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</si>
  <si>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</si>
  <si>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</si>
  <si>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</si>
  <si>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</si>
  <si>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</si>
  <si>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</si>
  <si>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</si>
  <si>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</si>
  <si>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</si>
  <si>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</si>
  <si>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</si>
  <si>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</si>
  <si>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</si>
  <si>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</si>
  <si>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</si>
  <si>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</si>
  <si>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</si>
  <si>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</si>
  <si>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</si>
  <si>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</si>
  <si>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</si>
  <si>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</si>
  <si>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</si>
  <si>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</si>
  <si>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</si>
  <si>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</si>
  <si>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</si>
  <si>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</si>
  <si>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</si>
  <si>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</si>
  <si>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</si>
  <si>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</si>
  <si>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</si>
  <si>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</si>
  <si>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</si>
  <si>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</si>
  <si>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</si>
  <si>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</si>
  <si>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</si>
  <si>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</si>
  <si>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</si>
  <si>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</si>
  <si>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</si>
  <si>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</si>
  <si>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</si>
  <si>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</si>
  <si>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</si>
  <si>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</si>
  <si>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</si>
  <si>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</si>
  <si>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</si>
  <si>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</si>
  <si>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</si>
  <si>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</si>
  <si>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</si>
  <si>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</si>
  <si>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</si>
  <si>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</si>
  <si>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</si>
  <si>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</si>
  <si>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</si>
  <si>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</si>
  <si>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</si>
  <si>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</si>
  <si>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</si>
  <si>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</si>
  <si>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</si>
  <si>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</si>
  <si>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</si>
  <si>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</si>
  <si>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</si>
  <si>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</si>
  <si>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</si>
  <si>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</si>
  <si>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</si>
  <si>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</si>
  <si>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</si>
  <si>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</si>
  <si>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</si>
  <si>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</si>
  <si>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</si>
  <si>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</si>
  <si>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</si>
  <si>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</si>
  <si>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</si>
  <si>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</si>
  <si>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</si>
  <si>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</si>
  <si>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</si>
  <si>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</si>
  <si>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</si>
  <si>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</si>
  <si>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</si>
  <si>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</si>
  <si>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</si>
  <si>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</si>
  <si>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</si>
  <si>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</si>
  <si>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</si>
  <si>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</si>
  <si>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</si>
  <si>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</si>
  <si>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</si>
  <si>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</si>
  <si>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</si>
  <si>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</si>
  <si>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</si>
  <si>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</si>
  <si>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</si>
  <si>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</si>
  <si>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</si>
  <si>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</si>
  <si>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</si>
  <si>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</si>
  <si>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</si>
  <si>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</si>
  <si>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</si>
  <si>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</si>
  <si>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</si>
  <si>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</si>
  <si>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</si>
  <si>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</si>
  <si>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</si>
  <si>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</si>
  <si>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</si>
  <si>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</si>
  <si>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</si>
  <si>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</si>
  <si>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</si>
  <si>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</si>
  <si>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</si>
  <si>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</si>
  <si>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</si>
  <si>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</si>
  <si>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</si>
  <si>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</si>
  <si>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</si>
  <si>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</si>
  <si>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</si>
  <si>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</si>
  <si>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</si>
  <si>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</si>
  <si>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</si>
  <si>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</si>
  <si>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</si>
  <si>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</si>
  <si>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</si>
  <si>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</si>
  <si>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</si>
  <si>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</si>
  <si>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</si>
  <si>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</si>
  <si>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</si>
  <si>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</si>
  <si>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</si>
  <si>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</si>
  <si>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</si>
  <si>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</si>
  <si>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</si>
  <si>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</si>
  <si>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</si>
  <si>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</si>
  <si>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</si>
  <si>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</si>
  <si>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</si>
  <si>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</si>
  <si>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</si>
  <si>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</si>
  <si>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</si>
  <si>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</si>
  <si>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</si>
  <si>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</si>
  <si>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</si>
  <si>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</si>
  <si>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</si>
  <si>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</si>
  <si>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</si>
  <si>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</si>
  <si>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</si>
  <si>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</si>
  <si>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</si>
  <si>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</si>
  <si>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</si>
  <si>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</si>
  <si>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</si>
  <si>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</si>
  <si>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</si>
  <si>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</si>
  <si>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</si>
  <si>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</si>
  <si>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</si>
  <si>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</si>
  <si>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</si>
  <si>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</si>
  <si>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</si>
  <si>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</si>
  <si>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</si>
  <si>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</si>
  <si>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</si>
  <si>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</si>
  <si>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</si>
  <si>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</si>
  <si>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</si>
  <si>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</si>
  <si>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</si>
  <si>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</si>
  <si>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</si>
  <si>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</si>
  <si>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</si>
  <si>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</si>
  <si>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</si>
  <si>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</si>
  <si>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</si>
  <si>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</si>
  <si>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</si>
  <si>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</si>
  <si>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</si>
  <si>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</si>
  <si>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</si>
  <si>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</si>
  <si>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</si>
  <si>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</si>
  <si>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</si>
  <si>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</si>
  <si>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</si>
  <si>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</si>
  <si>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</si>
  <si>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</si>
  <si>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</si>
  <si>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</si>
  <si>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</si>
  <si>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</si>
  <si>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</si>
  <si>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</si>
  <si>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</si>
  <si>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</si>
  <si>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</si>
  <si>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</si>
  <si>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</si>
  <si>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</si>
  <si>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</si>
  <si>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</si>
  <si>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</si>
  <si>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</si>
  <si>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</si>
  <si>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</si>
  <si>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</si>
  <si>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</si>
  <si>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</si>
  <si>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</si>
  <si>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</si>
  <si>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</si>
  <si>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</si>
  <si>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</si>
  <si>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</si>
  <si>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</si>
  <si>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</si>
  <si>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</si>
  <si>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</si>
  <si>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</si>
  <si>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</si>
  <si>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</si>
  <si>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</si>
  <si>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</si>
  <si>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</si>
  <si>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</si>
  <si>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</si>
  <si>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</si>
  <si>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</si>
  <si>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</si>
  <si>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</si>
  <si>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</si>
  <si>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</si>
  <si>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</si>
  <si>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</si>
  <si>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</si>
  <si>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</si>
  <si>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</si>
  <si>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</si>
  <si>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</si>
  <si>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</si>
  <si>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</si>
  <si>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</si>
  <si>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</si>
  <si>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</si>
  <si>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</si>
  <si>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</si>
  <si>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</si>
  <si>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</si>
  <si>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</si>
  <si>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</si>
  <si>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</si>
  <si>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</si>
  <si>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</si>
  <si>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</si>
  <si>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</si>
  <si>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</si>
  <si>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</si>
  <si>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</si>
  <si>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</si>
  <si>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</si>
  <si>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</si>
  <si>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</si>
  <si>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</si>
  <si>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</si>
  <si>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</si>
  <si>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</si>
  <si>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</si>
  <si>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</si>
  <si>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</si>
  <si>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</si>
  <si>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</si>
  <si>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</si>
  <si>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</si>
  <si>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</si>
  <si>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</si>
  <si>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</si>
  <si>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</si>
  <si>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</si>
  <si>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</si>
  <si>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</si>
  <si>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</si>
  <si>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</si>
  <si>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</si>
  <si>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</si>
  <si>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</si>
  <si>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</si>
  <si>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</si>
  <si>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</si>
  <si>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</si>
  <si>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</si>
  <si>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</si>
  <si>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</si>
  <si>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</si>
  <si>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</si>
  <si>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</si>
  <si>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</si>
  <si>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</si>
  <si>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</si>
  <si>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</si>
  <si>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</si>
  <si>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</si>
  <si>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</si>
  <si>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</si>
  <si>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</si>
  <si>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</si>
  <si>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</si>
  <si>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</si>
  <si>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</si>
  <si>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</si>
  <si>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</si>
  <si>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</si>
  <si>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</si>
  <si>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</si>
  <si>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</si>
  <si>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</si>
  <si>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</si>
  <si>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</si>
  <si>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</si>
  <si>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</si>
  <si>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</si>
  <si>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</si>
  <si>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</si>
  <si>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</si>
  <si>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</si>
  <si>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</si>
  <si>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</si>
  <si>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</si>
  <si>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</si>
  <si>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</si>
  <si>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</si>
  <si>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</si>
  <si>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</si>
  <si>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</si>
  <si>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</si>
  <si>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</si>
  <si>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</si>
  <si>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</si>
  <si>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</si>
  <si>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</si>
  <si>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</si>
  <si>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</si>
  <si>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</si>
  <si>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</si>
  <si>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</si>
  <si>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</si>
  <si>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</si>
  <si>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</si>
  <si>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</si>
  <si>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</si>
  <si>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</si>
  <si>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</si>
  <si>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</si>
  <si>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</si>
  <si>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</si>
  <si>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</si>
  <si>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</si>
  <si>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</si>
  <si>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</si>
  <si>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</si>
  <si>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</si>
  <si>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</si>
  <si>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</si>
  <si>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</si>
  <si>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</si>
  <si>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</si>
  <si>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</si>
  <si>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</si>
  <si>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</si>
  <si>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</si>
  <si>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</si>
  <si>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</si>
  <si>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</si>
  <si>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</si>
  <si>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</si>
  <si>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</si>
  <si>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</si>
  <si>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</si>
  <si>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</si>
  <si>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</si>
  <si>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</si>
  <si>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</si>
  <si>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</si>
  <si>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</si>
  <si>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</si>
  <si>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</si>
  <si>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</si>
  <si>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</si>
  <si>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</si>
  <si>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</si>
  <si>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</si>
  <si>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</si>
  <si>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</si>
  <si>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</si>
  <si>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</si>
  <si>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</si>
  <si>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</si>
  <si>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</si>
  <si>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</si>
  <si>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</si>
  <si>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</si>
  <si>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</si>
  <si>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</si>
  <si>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</si>
  <si>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</si>
  <si>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</si>
  <si>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</si>
  <si>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</si>
  <si>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</si>
  <si>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</si>
  <si>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</si>
  <si>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</si>
  <si>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</si>
  <si>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</si>
  <si>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</si>
  <si>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</si>
  <si>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</si>
  <si>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</si>
  <si>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</si>
  <si>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</si>
  <si>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</si>
  <si>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</si>
  <si>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</si>
  <si>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</si>
  <si>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</si>
  <si>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</si>
  <si>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</si>
  <si>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</si>
  <si>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</si>
  <si>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</si>
  <si>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</si>
  <si>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</si>
  <si>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</si>
  <si>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</si>
  <si>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</si>
  <si>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</si>
  <si>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</si>
  <si>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</si>
  <si>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</si>
  <si>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</si>
  <si>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</si>
  <si>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</si>
  <si>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</si>
  <si>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</si>
  <si>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</si>
  <si>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</si>
  <si>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</si>
  <si>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</si>
  <si>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</si>
  <si>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</si>
  <si>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</si>
  <si>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</si>
  <si>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</si>
  <si>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</si>
  <si>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</si>
  <si>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</si>
  <si>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</si>
  <si>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</si>
  <si>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</si>
  <si>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</si>
  <si>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</si>
  <si>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</si>
  <si>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</si>
  <si>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</si>
  <si>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</si>
  <si>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</si>
  <si>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</si>
  <si>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</si>
  <si>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</si>
  <si>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</si>
  <si>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</si>
  <si>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</si>
  <si>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</si>
  <si>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</si>
  <si>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</si>
  <si>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</si>
  <si>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</si>
  <si>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</si>
  <si>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</si>
  <si>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</si>
  <si>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</si>
  <si>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</si>
  <si>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</si>
  <si>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</si>
  <si>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</si>
  <si>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</si>
  <si>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</si>
  <si>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</si>
  <si>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</si>
  <si>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</si>
  <si>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</si>
  <si>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</si>
  <si>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</si>
  <si>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</si>
  <si>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</si>
  <si>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</si>
  <si>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</si>
  <si>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</si>
  <si>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</si>
  <si>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</si>
  <si>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</si>
  <si>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</si>
  <si>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</si>
  <si>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</si>
  <si>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</si>
  <si>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</si>
  <si>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</si>
  <si>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</si>
  <si>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</si>
  <si>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</si>
  <si>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</si>
  <si>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</si>
  <si>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</si>
  <si>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</si>
  <si>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</si>
  <si>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</si>
  <si>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</si>
  <si>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</si>
  <si>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</si>
  <si>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</si>
  <si>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</si>
  <si>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</si>
  <si>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</si>
  <si>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</si>
  <si>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</si>
  <si>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</si>
  <si>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</si>
  <si>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</si>
  <si>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</si>
  <si>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</si>
  <si>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</si>
  <si>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</si>
  <si>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</si>
  <si>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</si>
  <si>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</si>
  <si>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</si>
  <si>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</si>
  <si>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</si>
  <si>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</si>
  <si>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</si>
  <si>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</si>
  <si>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</si>
  <si>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</si>
  <si>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</si>
  <si>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</si>
  <si>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</si>
  <si>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</si>
  <si>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</si>
  <si>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</si>
  <si>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</si>
  <si>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</si>
  <si>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</si>
  <si>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</si>
  <si>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</si>
  <si>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</si>
  <si>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</si>
  <si>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</si>
  <si>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</si>
  <si>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</si>
  <si>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</si>
  <si>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</si>
  <si>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</si>
  <si>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</si>
  <si>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</si>
  <si>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</si>
  <si>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</si>
  <si>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</si>
  <si>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</si>
  <si>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</si>
  <si>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</si>
  <si>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</si>
  <si>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</si>
  <si>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</si>
  <si>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</si>
  <si>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</si>
  <si>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</si>
  <si>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</si>
  <si>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</si>
  <si>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</si>
  <si>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</si>
  <si>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</si>
  <si>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</si>
  <si>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</si>
  <si>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</si>
  <si>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</si>
  <si>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</si>
  <si>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</si>
  <si>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</si>
  <si>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</si>
  <si>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</si>
  <si>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</si>
  <si>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</si>
  <si>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</si>
  <si>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</si>
  <si>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</si>
  <si>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</si>
  <si>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</si>
  <si>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</si>
  <si>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</si>
  <si>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</si>
  <si>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</si>
  <si>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</si>
  <si>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</si>
  <si>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</si>
  <si>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</si>
  <si>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</si>
  <si>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</si>
  <si>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</si>
  <si>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</si>
  <si>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</si>
  <si>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</si>
  <si>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</si>
  <si>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</si>
  <si>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</si>
  <si>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</si>
  <si>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</si>
  <si>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</si>
  <si>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</si>
  <si>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</si>
  <si>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</si>
  <si>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</si>
  <si>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</si>
  <si>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</si>
  <si>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</si>
  <si>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</si>
  <si>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</si>
  <si>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</si>
  <si>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</si>
  <si>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</si>
  <si>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</si>
  <si>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</si>
  <si>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</si>
  <si>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</si>
  <si>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</si>
  <si>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</si>
  <si>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</si>
  <si>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</si>
  <si>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</si>
  <si>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</si>
  <si>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</si>
  <si>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</si>
  <si>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</si>
  <si>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</si>
  <si>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</si>
  <si>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</si>
  <si>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</si>
  <si>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</si>
  <si>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</si>
  <si>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</si>
  <si>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</si>
  <si>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</si>
  <si>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</si>
  <si>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</si>
  <si>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</si>
  <si>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</si>
  <si>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</si>
  <si>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</si>
  <si>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</si>
  <si>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</si>
  <si>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</si>
  <si>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</si>
  <si>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</si>
  <si>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</si>
  <si>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</si>
  <si>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</si>
  <si>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</si>
  <si>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</si>
  <si>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</si>
  <si>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</si>
  <si>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</si>
  <si>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</si>
  <si>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</si>
  <si>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</si>
  <si>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</si>
  <si>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</si>
  <si>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</si>
  <si>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</si>
  <si>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</si>
  <si>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</si>
  <si>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</si>
  <si>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</si>
  <si>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</si>
  <si>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</si>
  <si>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</si>
  <si>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</si>
  <si>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</si>
  <si>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</si>
  <si>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</si>
  <si>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</si>
  <si>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</si>
  <si>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</si>
  <si>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</si>
  <si>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</si>
  <si>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</si>
  <si>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</si>
  <si>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</si>
  <si>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</si>
  <si>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</si>
  <si>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</si>
  <si>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</si>
  <si>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</si>
  <si>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</si>
  <si>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</si>
  <si>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</si>
  <si>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</si>
  <si>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</si>
  <si>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</si>
  <si>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</si>
  <si>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</si>
  <si>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</si>
  <si>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</si>
  <si>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</si>
  <si>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</si>
  <si>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</si>
  <si>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</si>
  <si>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</si>
  <si>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</si>
  <si>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</si>
  <si>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</si>
  <si>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</si>
  <si>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</si>
  <si>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</si>
  <si>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</si>
  <si>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</si>
  <si>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</si>
  <si>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</si>
  <si>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</si>
  <si>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</si>
  <si>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</si>
  <si>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</si>
  <si>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</si>
  <si>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</si>
  <si>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</si>
  <si>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</si>
  <si>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</si>
  <si>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</si>
  <si>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</si>
  <si>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</si>
  <si>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</si>
  <si>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</si>
  <si>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</si>
  <si>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</si>
  <si>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</si>
  <si>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</si>
  <si>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</si>
  <si>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</si>
  <si>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</si>
  <si>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</si>
  <si>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</si>
  <si>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</si>
  <si>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</si>
  <si>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</si>
  <si>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</si>
  <si>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</si>
  <si>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</si>
  <si>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</si>
  <si>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</si>
  <si>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</si>
  <si>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</si>
  <si>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</si>
  <si>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</si>
  <si>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</si>
  <si>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</si>
  <si>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</si>
  <si>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</si>
  <si>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</si>
  <si>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</si>
  <si>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</si>
  <si>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</si>
  <si>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</si>
  <si>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</si>
  <si>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</si>
  <si>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</si>
  <si>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</si>
  <si>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</si>
  <si>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</si>
  <si>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</si>
  <si>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</si>
  <si>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</si>
  <si>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</si>
  <si>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</si>
  <si>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</si>
  <si>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</si>
  <si>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</si>
  <si>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</si>
  <si>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</si>
  <si>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</si>
  <si>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</si>
  <si>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</si>
  <si>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</si>
  <si>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</si>
  <si>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</si>
  <si>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</si>
  <si>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</si>
  <si>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</si>
  <si>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</si>
  <si>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</si>
  <si>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</si>
  <si>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</si>
  <si>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</si>
  <si>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</si>
  <si>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</si>
  <si>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</si>
  <si>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</si>
  <si>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</si>
  <si>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</si>
  <si>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</si>
  <si>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</si>
  <si>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</si>
  <si>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</si>
  <si>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</si>
  <si>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</si>
  <si>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</si>
  <si>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</si>
  <si>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</si>
  <si>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</si>
  <si>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</si>
  <si>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</si>
  <si>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</si>
  <si>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</si>
  <si>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</si>
  <si>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</si>
  <si>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</si>
  <si>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</si>
  <si>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</si>
  <si>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</si>
  <si>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</si>
  <si>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</si>
  <si>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</si>
  <si>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</si>
  <si>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</si>
  <si>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</si>
  <si>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</si>
  <si>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</si>
  <si>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</si>
  <si>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</si>
  <si>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</si>
  <si>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</si>
  <si>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</si>
  <si>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</si>
  <si>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</si>
  <si>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</si>
  <si>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</si>
  <si>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</si>
  <si>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</si>
  <si>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</si>
  <si>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</si>
  <si>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</si>
  <si>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</si>
  <si>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</si>
  <si>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</si>
  <si>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</si>
  <si>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</si>
  <si>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</si>
  <si>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</si>
  <si>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</si>
  <si>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</si>
  <si>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</si>
  <si>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</si>
  <si>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</si>
  <si>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</si>
  <si>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</si>
  <si>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</si>
  <si>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</si>
  <si>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</si>
  <si>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</si>
  <si>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</si>
  <si>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</si>
  <si>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</si>
  <si>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</si>
  <si>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</si>
  <si>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</si>
  <si>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</si>
  <si>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</si>
  <si>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</si>
  <si>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</si>
  <si>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</si>
  <si>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</si>
  <si>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</si>
  <si>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</si>
  <si>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</si>
  <si>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</si>
  <si>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</si>
  <si>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</si>
  <si>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</si>
  <si>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</si>
  <si>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</si>
  <si>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</si>
  <si>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</si>
  <si>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</si>
  <si>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</si>
  <si>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</si>
  <si>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</si>
  <si>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</si>
  <si>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</si>
  <si>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</si>
  <si>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</si>
  <si>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</si>
  <si>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</si>
  <si>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</si>
  <si>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</si>
  <si>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</si>
  <si>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</si>
  <si>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</si>
  <si>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</si>
  <si>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</si>
  <si>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</si>
  <si>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</si>
  <si>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</si>
  <si>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</si>
  <si>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</si>
  <si>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</si>
  <si>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</si>
  <si>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</si>
  <si>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</si>
  <si>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</si>
  <si>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</si>
  <si>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</si>
  <si>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</si>
  <si>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</si>
  <si>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</si>
  <si>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</si>
  <si>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</si>
  <si>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</si>
  <si>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</si>
  <si>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</si>
  <si>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</si>
  <si>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</si>
  <si>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</si>
  <si>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</si>
  <si>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</si>
  <si>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</si>
  <si>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</si>
  <si>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</si>
  <si>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</si>
  <si>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</si>
  <si>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</si>
  <si>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</si>
  <si>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</si>
  <si>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</si>
  <si>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</si>
  <si>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</si>
  <si>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</si>
  <si>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</si>
  <si>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</si>
  <si>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</si>
  <si>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</si>
  <si>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</si>
  <si>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</si>
  <si>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</si>
  <si>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</si>
  <si>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</si>
  <si>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</si>
  <si>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</si>
  <si>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</si>
  <si>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</si>
  <si>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</si>
  <si>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</si>
  <si>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</si>
  <si>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</si>
  <si>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</si>
  <si>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</si>
  <si>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</si>
  <si>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</si>
  <si>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</si>
  <si>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Years (Order Date)</t>
  </si>
  <si>
    <t>Sum of Sales</t>
  </si>
  <si>
    <t>2021</t>
  </si>
  <si>
    <t>2022</t>
  </si>
  <si>
    <t>2019</t>
  </si>
  <si>
    <t>2020</t>
  </si>
  <si>
    <t>Arabica</t>
  </si>
  <si>
    <t>Excelsa</t>
  </si>
  <si>
    <t>Liberica</t>
  </si>
  <si>
    <t>Robusta</t>
  </si>
  <si>
    <t>Months (Order Date)</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</si>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</sst>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ZAR]\ * #,##0.00_);_([$ZAR]\ * \(#,##0.00\);_([$ZAR]\ *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cellXfs>
  <cellStyles count="1">
    <cellStyle name="Normal" xfId="0" builtinId="0"/>
  </cellStyles>
  <dxfs count="22">
    <dxf>
      <numFmt numFmtId="0" formatCode="General"/>
    </dxf>
    <dxf>
      <numFmt numFmtId="167" formatCode="_([$ZAR]\ * #,##0.00_);_([$ZAR]\ * \(#,##0.00\);_([$ZAR]\ * &quot;-&quot;??_);_(@_)"/>
    </dxf>
    <dxf>
      <numFmt numFmtId="167" formatCode="_([$ZAR]\ * #,##0.00_);_([$ZAR]\ * \(#,##0.00\);_([$ZAR]\ *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diagonalUp="0" diagonalDown="0">
        <left style="thin">
          <color theme="9" tint="-0.499984740745262"/>
        </left>
        <right style="thin">
          <color theme="9" tint="-0.499984740745262"/>
        </right>
        <top style="thin">
          <color theme="9" tint="-0.499984740745262"/>
        </top>
        <bottom style="thin">
          <color theme="9" tint="-0.499984740745262"/>
        </bottom>
        <vertical/>
        <horizontal/>
      </border>
    </dxf>
    <dxf>
      <font>
        <b val="0"/>
        <i/>
        <sz val="12"/>
        <color rgb="FF0070C0"/>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9"/>
        <color theme="0"/>
        <name val="Calibri"/>
        <family val="2"/>
        <scheme val="minor"/>
      </font>
      <fill>
        <patternFill>
          <bgColor rgb="FF101C32"/>
        </patternFill>
      </fill>
    </dxf>
    <dxf>
      <font>
        <sz val="9"/>
        <color theme="0"/>
        <name val="Calibri"/>
        <family val="2"/>
        <scheme val="minor"/>
      </font>
      <fill>
        <patternFill>
          <fgColor theme="4" tint="0.59996337778862885"/>
          <bgColor rgb="FF101C32"/>
        </patternFill>
      </fill>
    </dxf>
    <dxf>
      <font>
        <b/>
        <i val="0"/>
        <sz val="11"/>
        <color theme="0"/>
        <name val="Calibri"/>
        <family val="2"/>
        <scheme val="minor"/>
      </font>
    </dxf>
    <dxf>
      <font>
        <b/>
        <i val="0"/>
        <sz val="9"/>
        <color rgb="FF101C32"/>
        <name val="Calibri"/>
        <family val="2"/>
        <scheme val="minor"/>
      </font>
      <fill>
        <patternFill patternType="solid">
          <fgColor theme="0"/>
          <bgColor rgb="FF18294C"/>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sz val="12"/>
        <name val="Aharoni"/>
        <charset val="177"/>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5" defaultTableStyle="TableStyleMedium2" defaultPivotStyle="PivotStyleMedium9">
    <tableStyle name="My timeline" pivot="0" table="0" count="8" xr9:uid="{90C26444-CF41-4BBE-8984-5C81A6CDF53E}">
      <tableStyleElement type="wholeTable" dxfId="21"/>
      <tableStyleElement type="headerRow" dxfId="20"/>
    </tableStyle>
    <tableStyle name="Mynew timeline" pivot="0" table="0" count="8" xr9:uid="{5BEA4743-51DF-48A1-9CA6-17211EB24B33}">
      <tableStyleElement type="wholeTable" dxfId="19"/>
      <tableStyleElement type="headerRow" dxfId="18"/>
    </tableStyle>
    <tableStyle name="Slicer Style 1" pivot="0" table="0" count="6" xr9:uid="{4167DFF9-1859-40C4-B525-A95D753BE4B0}">
      <tableStyleElement type="wholeTable" dxfId="17"/>
      <tableStyleElement type="headerRow" dxfId="16"/>
    </tableStyle>
    <tableStyle name="Timeline Style 1" pivot="0" table="0" count="8" xr9:uid="{A941103C-7FD0-4478-98DD-C27C464D2BF5}">
      <tableStyleElement type="wholeTable" dxfId="15"/>
      <tableStyleElement type="headerRow" dxfId="14"/>
    </tableStyle>
    <tableStyle name="Timeline Style 2" pivot="0" table="0" count="8" xr9:uid="{C1A390CA-AAAA-408F-8457-AC77153C09DE}">
      <tableStyleElement type="wholeTable" dxfId="13"/>
      <tableStyleElement type="headerRow" dxfId="12"/>
    </tableStyle>
  </tableStyles>
  <colors>
    <mruColors>
      <color rgb="FFFA1ADF"/>
      <color rgb="FF10032B"/>
      <color rgb="FF16F62B"/>
      <color rgb="FFFD07B1"/>
      <color rgb="FFF73543"/>
      <color rgb="FF51F1FD"/>
      <color rgb="FF101C32"/>
      <color rgb="FF18294C"/>
      <color rgb="FF000066"/>
    </mruColors>
  </colors>
  <extLst>
    <ext xmlns:x14="http://schemas.microsoft.com/office/spreadsheetml/2009/9/main" uri="{46F421CA-312F-682f-3DD2-61675219B42D}">
      <x14:dxfs count="4">
        <dxf>
          <fill>
            <patternFill>
              <bgColor rgb="FF00B050"/>
            </patternFill>
          </fill>
        </dxf>
        <dxf>
          <fill>
            <patternFill>
              <bgColor rgb="FF00B0F0"/>
            </patternFill>
          </fill>
        </dxf>
        <dxf>
          <fill>
            <patternFill>
              <bgColor rgb="FF7030A0"/>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rgb="FF00B0F0"/>
            </patternFill>
          </fill>
        </dxf>
        <dxf>
          <fill>
            <patternFill patternType="solid">
              <fgColor theme="0"/>
              <bgColor rgb="FFFA1ADF"/>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My timelin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Mynew timelin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[coffee Orders Dashboard.xlsx]Total Sales!PivotTable2</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w="28575" cap="rnd">
            <a:solidFill>
              <a:schemeClr val="accent5"/>
            </a:solidFill>
            <a:round/>
          </a:ln>
          <a:effectLst/>
        </c:spPr>
        <c:marker>
          <c:spPr>
            <a:solidFill>
              <a:schemeClr val="accent5"/>
            </a:solidFill>
            <a:ln w="9525">
              <a:solidFill>
                <a:schemeClr val="accent5"/>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5"/>
            </a:solidFill>
            <a:round/>
          </a:ln>
          <a:effectLst/>
        </c:spPr>
        <c:marker>
          <c:symbol val="circle"/>
          <c:size val="5"/>
          <c:spPr>
            <a:solidFill>
              <a:schemeClr val="accent5">
                <a:tint val="86000"/>
              </a:schemeClr>
            </a:solidFill>
            <a:ln w="9525">
              <a:solidFill>
                <a:schemeClr val="accent5">
                  <a:tint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5"/>
            </a:solidFill>
            <a:round/>
          </a:ln>
          <a:effectLst/>
        </c:spPr>
        <c:marker>
          <c:symbol val="circle"/>
          <c:size val="5"/>
          <c:spPr>
            <a:solidFill>
              <a:schemeClr val="accent5">
                <a:shade val="86000"/>
              </a:schemeClr>
            </a:solidFill>
            <a:ln w="9525">
              <a:solidFill>
                <a:schemeClr val="accent5">
                  <a:shade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5"/>
            </a:solidFill>
            <a:round/>
          </a:ln>
          <a:effectLst/>
        </c:spPr>
        <c:marker>
          <c:symbol val="circle"/>
          <c:size val="5"/>
          <c:spPr>
            <a:solidFill>
              <a:schemeClr val="accent5">
                <a:shade val="58000"/>
              </a:schemeClr>
            </a:solidFill>
            <a:ln w="9525">
              <a:solidFill>
                <a:schemeClr val="accent5">
                  <a:shade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5"/>
            </a:solidFill>
            <a:round/>
          </a:ln>
          <a:effectLst/>
        </c:spPr>
        <c:marker>
          <c:symbol val="circle"/>
          <c:size val="5"/>
          <c:spPr>
            <a:solidFill>
              <a:schemeClr val="accent5">
                <a:tint val="58000"/>
              </a:schemeClr>
            </a:solidFill>
            <a:ln w="9525">
              <a:solidFill>
                <a:schemeClr val="accent5">
                  <a:tint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5">
                  <a:tint val="58000"/>
                </a:schemeClr>
              </a:solidFill>
              <a:round/>
            </a:ln>
            <a:effectLst/>
          </c:spPr>
          <c:marker>
            <c:symbol val="circle"/>
            <c:size val="5"/>
            <c:spPr>
              <a:solidFill>
                <a:schemeClr val="accent5">
                  <a:tint val="58000"/>
                </a:schemeClr>
              </a:solidFill>
              <a:ln w="9525">
                <a:solidFill>
                  <a:schemeClr val="accent5">
                    <a:tint val="58000"/>
                  </a:schemeClr>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99F-4FC0-93C1-1FB183A847EE}"/>
            </c:ext>
          </c:extLst>
        </c:ser>
        <c:ser>
          <c:idx val="1"/>
          <c:order val="1"/>
          <c:tx>
            <c:strRef>
              <c:f>'Total Sales'!$D$3:$D$4</c:f>
              <c:strCache>
                <c:ptCount val="1"/>
                <c:pt idx="0">
                  <c:v>Excelsa</c:v>
                </c:pt>
              </c:strCache>
            </c:strRef>
          </c:tx>
          <c:spPr>
            <a:ln w="28575" cap="rnd">
              <a:solidFill>
                <a:schemeClr val="accent5">
                  <a:tint val="86000"/>
                </a:schemeClr>
              </a:solidFill>
              <a:round/>
            </a:ln>
            <a:effectLst/>
          </c:spPr>
          <c:marker>
            <c:symbol val="circle"/>
            <c:size val="5"/>
            <c:spPr>
              <a:solidFill>
                <a:schemeClr val="accent5">
                  <a:tint val="86000"/>
                </a:schemeClr>
              </a:solidFill>
              <a:ln w="9525">
                <a:solidFill>
                  <a:schemeClr val="accent5">
                    <a:tint val="86000"/>
                  </a:schemeClr>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BB54-42AB-B131-BB7F2E43E9B0}"/>
            </c:ext>
          </c:extLst>
        </c:ser>
        <c:ser>
          <c:idx val="2"/>
          <c:order val="2"/>
          <c:tx>
            <c:strRef>
              <c:f>'Total Sales'!$E$3:$E$4</c:f>
              <c:strCache>
                <c:ptCount val="1"/>
                <c:pt idx="0">
                  <c:v>Liberica</c:v>
                </c:pt>
              </c:strCache>
            </c:strRef>
          </c:tx>
          <c:spPr>
            <a:ln w="28575" cap="rnd">
              <a:solidFill>
                <a:schemeClr val="accent5">
                  <a:shade val="86000"/>
                </a:schemeClr>
              </a:solidFill>
              <a:round/>
            </a:ln>
            <a:effectLst/>
          </c:spPr>
          <c:marker>
            <c:symbol val="circle"/>
            <c:size val="5"/>
            <c:spPr>
              <a:solidFill>
                <a:schemeClr val="accent5">
                  <a:shade val="86000"/>
                </a:schemeClr>
              </a:solidFill>
              <a:ln w="9525">
                <a:solidFill>
                  <a:schemeClr val="accent5">
                    <a:shade val="86000"/>
                  </a:schemeClr>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BB54-42AB-B131-BB7F2E43E9B0}"/>
            </c:ext>
          </c:extLst>
        </c:ser>
        <c:ser>
          <c:idx val="3"/>
          <c:order val="3"/>
          <c:tx>
            <c:strRef>
              <c:f>'Total Sales'!$F$3:$F$4</c:f>
              <c:strCache>
                <c:ptCount val="1"/>
                <c:pt idx="0">
                  <c:v>Robusta</c:v>
                </c:pt>
              </c:strCache>
            </c:strRef>
          </c:tx>
          <c:spPr>
            <a:ln w="28575" cap="rnd">
              <a:solidFill>
                <a:schemeClr val="accent5">
                  <a:shade val="58000"/>
                </a:schemeClr>
              </a:solidFill>
              <a:round/>
            </a:ln>
            <a:effectLst/>
          </c:spPr>
          <c:marker>
            <c:symbol val="circle"/>
            <c:size val="5"/>
            <c:spPr>
              <a:solidFill>
                <a:schemeClr val="accent5">
                  <a:shade val="58000"/>
                </a:schemeClr>
              </a:solidFill>
              <a:ln w="9525">
                <a:solidFill>
                  <a:schemeClr val="accent5">
                    <a:shade val="58000"/>
                  </a:schemeClr>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BB54-42AB-B131-BB7F2E43E9B0}"/>
            </c:ext>
          </c:extLst>
        </c:ser>
        <c:dLbls>
          <c:showLegendKey val="0"/>
          <c:showVal val="0"/>
          <c:showCatName val="0"/>
          <c:showSerName val="0"/>
          <c:showPercent val="0"/>
          <c:showBubbleSize val="0"/>
        </c:dLbls>
        <c:marker val="1"/>
        <c:smooth val="0"/>
        <c:axId val="115814608"/>
        <c:axId val="115815088"/>
      </c:lineChart>
      <c:catAx>
        <c:axId val="11581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15088"/>
        <c:crosses val="autoZero"/>
        <c:auto val="1"/>
        <c:lblAlgn val="ctr"/>
        <c:lblOffset val="100"/>
        <c:noMultiLvlLbl val="0"/>
      </c:catAx>
      <c:valAx>
        <c:axId val="11581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ZAR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14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Orders Dashboard.xlsx]Country sales!PivotTable2</c:name>
    <c:fmtId val="22"/>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lumMod val="75000"/>
            </a:schemeClr>
          </a:solidFill>
          <a:ln>
            <a:noFill/>
          </a:ln>
          <a:effectLst/>
        </c:spPr>
      </c:pivotFmt>
    </c:pivotFmts>
    <c:plotArea>
      <c:layout>
        <c:manualLayout>
          <c:layoutTarget val="inner"/>
          <c:xMode val="edge"/>
          <c:yMode val="edge"/>
          <c:x val="0.16851769663430582"/>
          <c:y val="0.10290839100434808"/>
          <c:w val="0.78982691118480464"/>
          <c:h val="0.76538075294369312"/>
        </c:manualLayout>
      </c:layout>
      <c:barChart>
        <c:barDir val="bar"/>
        <c:grouping val="clustered"/>
        <c:varyColors val="0"/>
        <c:ser>
          <c:idx val="0"/>
          <c:order val="0"/>
          <c:tx>
            <c:strRef>
              <c:f>'Country sales'!$B$3</c:f>
              <c:strCache>
                <c:ptCount val="1"/>
                <c:pt idx="0">
                  <c:v>Total</c:v>
                </c:pt>
              </c:strCache>
            </c:strRef>
          </c:tx>
          <c:spPr>
            <a:solidFill>
              <a:schemeClr val="accent5">
                <a:lumMod val="20000"/>
                <a:lumOff val="80000"/>
              </a:schemeClr>
            </a:solidFill>
            <a:ln>
              <a:noFill/>
            </a:ln>
            <a:effectLst/>
          </c:spPr>
          <c:invertIfNegative val="0"/>
          <c:dPt>
            <c:idx val="0"/>
            <c:invertIfNegative val="0"/>
            <c:bubble3D val="0"/>
            <c:extLst>
              <c:ext xmlns:c16="http://schemas.microsoft.com/office/drawing/2014/chart" uri="{C3380CC4-5D6E-409C-BE32-E72D297353CC}">
                <c16:uniqueId val="{00000004-5626-4DE4-887A-AF29CBB0994C}"/>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4-EBFD-4AB7-9F05-6227EA136770}"/>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3-5626-4DE4-887A-AF29CBB099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sales'!$A$4:$A$6</c:f>
              <c:strCache>
                <c:ptCount val="3"/>
                <c:pt idx="0">
                  <c:v>United Kingdom</c:v>
                </c:pt>
                <c:pt idx="1">
                  <c:v>Ireland</c:v>
                </c:pt>
                <c:pt idx="2">
                  <c:v>United States</c:v>
                </c:pt>
              </c:strCache>
            </c:strRef>
          </c:cat>
          <c:val>
            <c:numRef>
              <c:f>'Country sales'!$B$4:$B$6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5626-4DE4-887A-AF29CBB0994C}"/>
            </c:ext>
          </c:extLst>
        </c:ser>
        <c:dLbls>
          <c:dLblPos val="outEnd"/>
          <c:showLegendKey val="0"/>
          <c:showVal val="1"/>
          <c:showCatName val="0"/>
          <c:showSerName val="0"/>
          <c:showPercent val="0"/>
          <c:showBubbleSize val="0"/>
        </c:dLbls>
        <c:gapWidth val="182"/>
        <c:axId val="576977984"/>
        <c:axId val="576987104"/>
      </c:barChart>
      <c:catAx>
        <c:axId val="57697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87104"/>
        <c:crosses val="autoZero"/>
        <c:auto val="1"/>
        <c:lblAlgn val="ctr"/>
        <c:lblOffset val="100"/>
        <c:noMultiLvlLbl val="0"/>
      </c:catAx>
      <c:valAx>
        <c:axId val="576987104"/>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77984"/>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Orders Dashboard.xlsx]Top five cutomers!PivotTable2</c:name>
    <c:fmtId val="24"/>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solidFill>
              <a:srgbClr val="FA1ADF"/>
            </a:solidFill>
          </a:ln>
          <a:effectLst/>
        </c:spPr>
      </c:pivotFmt>
    </c:pivotFmts>
    <c:plotArea>
      <c:layout/>
      <c:barChart>
        <c:barDir val="bar"/>
        <c:grouping val="clustered"/>
        <c:varyColors val="0"/>
        <c:ser>
          <c:idx val="0"/>
          <c:order val="0"/>
          <c:tx>
            <c:strRef>
              <c:f>'Top five cutomers'!$B$3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cutomers'!$A$4:$A$8</c:f>
              <c:strCache>
                <c:ptCount val="5"/>
                <c:pt idx="0">
                  <c:v>Don Flintiff</c:v>
                </c:pt>
                <c:pt idx="1">
                  <c:v>Nealson Cuttler</c:v>
                </c:pt>
                <c:pt idx="2">
                  <c:v>Terri Farra</c:v>
                </c:pt>
                <c:pt idx="3">
                  <c:v>Brenn Dundredge</c:v>
                </c:pt>
                <c:pt idx="4">
                  <c:v>Allis Wilmore</c:v>
                </c:pt>
              </c:strCache>
            </c:strRef>
          </c:cat>
          <c:val>
            <c:numRef>
              <c:f>'Top five cutomers'!$B$4:$B$8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CA2-4498-95A2-0F0B468D8712}"/>
            </c:ext>
          </c:extLst>
        </c:ser>
        <c:dLbls>
          <c:dLblPos val="outEnd"/>
          <c:showLegendKey val="0"/>
          <c:showVal val="1"/>
          <c:showCatName val="0"/>
          <c:showSerName val="0"/>
          <c:showPercent val="0"/>
          <c:showBubbleSize val="0"/>
        </c:dLbls>
        <c:gapWidth val="182"/>
        <c:axId val="576977984"/>
        <c:axId val="576987104"/>
      </c:barChart>
      <c:catAx>
        <c:axId val="576977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87104"/>
        <c:crosses val="autoZero"/>
        <c:auto val="1"/>
        <c:lblAlgn val="ctr"/>
        <c:lblOffset val="100"/>
        <c:noMultiLvlLbl val="0"/>
      </c:catAx>
      <c:valAx>
        <c:axId val="576987104"/>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7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459441</xdr:colOff>
      <xdr:row>1</xdr:row>
      <xdr:rowOff>78443</xdr:rowOff>
    </xdr:from>
    <xdr:to>
      <xdr:col>21</xdr:col>
      <xdr:colOff>168088</xdr:colOff>
      <xdr:row>41</xdr:row>
      <xdr:rowOff>134472</xdr:rowOff>
    </xdr:to>
    <xdr:sp macro="" textlink="">
      <xdr:nvSpPr>
        <xdr:cNvPr id="32" name="Flowchart: Process 31">
          <a:extLst>
            <a:ext uri="{FF2B5EF4-FFF2-40B4-BE49-F238E27FC236}">
              <a16:creationId xmlns:a16="http://schemas.microsoft.com/office/drawing/2014/main" id="{7905BAE7-83BE-5EF5-43C5-A4266F9D01AE}"/>
            </a:ext>
          </a:extLst>
        </xdr:cNvPr>
        <xdr:cNvSpPr/>
      </xdr:nvSpPr>
      <xdr:spPr>
        <a:xfrm>
          <a:off x="459441" y="134472"/>
          <a:ext cx="11934265" cy="7227794"/>
        </a:xfrm>
        <a:prstGeom prst="flowChart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0</xdr:colOff>
      <xdr:row>2</xdr:row>
      <xdr:rowOff>112057</xdr:rowOff>
    </xdr:from>
    <xdr:to>
      <xdr:col>20</xdr:col>
      <xdr:colOff>476250</xdr:colOff>
      <xdr:row>6</xdr:row>
      <xdr:rowOff>13606</xdr:rowOff>
    </xdr:to>
    <xdr:sp macro="" textlink="">
      <xdr:nvSpPr>
        <xdr:cNvPr id="19" name="Flowchart: Alternate Process 18">
          <a:extLst>
            <a:ext uri="{FF2B5EF4-FFF2-40B4-BE49-F238E27FC236}">
              <a16:creationId xmlns:a16="http://schemas.microsoft.com/office/drawing/2014/main" id="{C25D746D-6780-2CFA-DE4D-C7C0B399C728}"/>
            </a:ext>
          </a:extLst>
        </xdr:cNvPr>
        <xdr:cNvSpPr/>
      </xdr:nvSpPr>
      <xdr:spPr>
        <a:xfrm>
          <a:off x="728382" y="347381"/>
          <a:ext cx="11368368" cy="618725"/>
        </a:xfrm>
        <a:prstGeom prst="flowChartAlternateProcess">
          <a:avLst/>
        </a:prstGeom>
        <a:solidFill>
          <a:schemeClr val="accent1">
            <a:lumMod val="40000"/>
            <a:lumOff val="60000"/>
          </a:schemeClr>
        </a:solidFill>
        <a:ln>
          <a:solidFill>
            <a:schemeClr val="tx1">
              <a:lumMod val="95000"/>
              <a:lumOff val="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tx1">
                  <a:lumMod val="95000"/>
                  <a:lumOff val="5000"/>
                </a:schemeClr>
              </a:solidFill>
            </a:rPr>
            <a:t>COFFEE</a:t>
          </a:r>
          <a:r>
            <a:rPr lang="en-US" sz="2400" b="1" baseline="0">
              <a:solidFill>
                <a:schemeClr val="tx1">
                  <a:lumMod val="95000"/>
                  <a:lumOff val="5000"/>
                </a:schemeClr>
              </a:solidFill>
            </a:rPr>
            <a:t> SALES DASHBOARD</a:t>
          </a:r>
          <a:endParaRPr lang="en-US" sz="2400" b="1">
            <a:solidFill>
              <a:schemeClr val="tx1">
                <a:lumMod val="95000"/>
                <a:lumOff val="5000"/>
              </a:schemeClr>
            </a:solidFill>
          </a:endParaRPr>
        </a:p>
      </xdr:txBody>
    </xdr:sp>
    <xdr:clientData/>
  </xdr:twoCellAnchor>
  <xdr:twoCellAnchor>
    <xdr:from>
      <xdr:col>2</xdr:col>
      <xdr:colOff>0</xdr:colOff>
      <xdr:row>6</xdr:row>
      <xdr:rowOff>81644</xdr:rowOff>
    </xdr:from>
    <xdr:to>
      <xdr:col>7</xdr:col>
      <xdr:colOff>530678</xdr:colOff>
      <xdr:row>10</xdr:row>
      <xdr:rowOff>159225</xdr:rowOff>
    </xdr:to>
    <xdr:sp macro="" textlink="">
      <xdr:nvSpPr>
        <xdr:cNvPr id="20" name="Flowchart: Alternate Process 19">
          <a:extLst>
            <a:ext uri="{FF2B5EF4-FFF2-40B4-BE49-F238E27FC236}">
              <a16:creationId xmlns:a16="http://schemas.microsoft.com/office/drawing/2014/main" id="{255A6A83-9464-ED5D-C212-80FE4C8A6994}"/>
            </a:ext>
          </a:extLst>
        </xdr:cNvPr>
        <xdr:cNvSpPr/>
      </xdr:nvSpPr>
      <xdr:spPr>
        <a:xfrm>
          <a:off x="739254" y="684420"/>
          <a:ext cx="3601424" cy="805462"/>
        </a:xfrm>
        <a:prstGeom prst="flowChartAlternateProcess">
          <a:avLst/>
        </a:prstGeom>
        <a:solidFill>
          <a:schemeClr val="accent1">
            <a:lumMod val="40000"/>
            <a:lumOff val="60000"/>
          </a:schemeClr>
        </a:solidFill>
        <a:ln>
          <a:solidFill>
            <a:schemeClr val="tx1">
              <a:lumMod val="95000"/>
              <a:lumOff val="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11</xdr:row>
      <xdr:rowOff>36353</xdr:rowOff>
    </xdr:from>
    <xdr:to>
      <xdr:col>4</xdr:col>
      <xdr:colOff>544286</xdr:colOff>
      <xdr:row>16</xdr:row>
      <xdr:rowOff>159223</xdr:rowOff>
    </xdr:to>
    <xdr:sp macro="" textlink="">
      <xdr:nvSpPr>
        <xdr:cNvPr id="21" name="Flowchart: Alternate Process 20">
          <a:extLst>
            <a:ext uri="{FF2B5EF4-FFF2-40B4-BE49-F238E27FC236}">
              <a16:creationId xmlns:a16="http://schemas.microsoft.com/office/drawing/2014/main" id="{7998B3D1-F26B-A03B-D3DE-71D466066BF7}"/>
            </a:ext>
          </a:extLst>
        </xdr:cNvPr>
        <xdr:cNvSpPr/>
      </xdr:nvSpPr>
      <xdr:spPr>
        <a:xfrm>
          <a:off x="739254" y="1548980"/>
          <a:ext cx="1772584" cy="1032721"/>
        </a:xfrm>
        <a:prstGeom prst="flowChartAlternateProcess">
          <a:avLst/>
        </a:prstGeom>
        <a:solidFill>
          <a:schemeClr val="accent1">
            <a:lumMod val="40000"/>
            <a:lumOff val="60000"/>
          </a:schemeClr>
        </a:solidFill>
        <a:ln>
          <a:solidFill>
            <a:schemeClr val="tx1">
              <a:lumMod val="95000"/>
              <a:lumOff val="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614148</xdr:colOff>
      <xdr:row>11</xdr:row>
      <xdr:rowOff>41311</xdr:rowOff>
    </xdr:from>
    <xdr:to>
      <xdr:col>7</xdr:col>
      <xdr:colOff>519587</xdr:colOff>
      <xdr:row>16</xdr:row>
      <xdr:rowOff>147851</xdr:rowOff>
    </xdr:to>
    <xdr:sp macro="" textlink="">
      <xdr:nvSpPr>
        <xdr:cNvPr id="22" name="Flowchart: Alternate Process 21">
          <a:extLst>
            <a:ext uri="{FF2B5EF4-FFF2-40B4-BE49-F238E27FC236}">
              <a16:creationId xmlns:a16="http://schemas.microsoft.com/office/drawing/2014/main" id="{1AE6169F-1543-4194-8047-77E20C23A25B}"/>
            </a:ext>
          </a:extLst>
        </xdr:cNvPr>
        <xdr:cNvSpPr/>
      </xdr:nvSpPr>
      <xdr:spPr>
        <a:xfrm>
          <a:off x="2581700" y="1553938"/>
          <a:ext cx="1747887" cy="1016391"/>
        </a:xfrm>
        <a:prstGeom prst="flowChartAlternateProcess">
          <a:avLst/>
        </a:prstGeom>
        <a:solidFill>
          <a:schemeClr val="accent1">
            <a:lumMod val="40000"/>
            <a:lumOff val="60000"/>
          </a:schemeClr>
        </a:solidFill>
        <a:ln>
          <a:solidFill>
            <a:schemeClr val="tx1">
              <a:lumMod val="95000"/>
              <a:lumOff val="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29936</xdr:colOff>
      <xdr:row>6</xdr:row>
      <xdr:rowOff>70756</xdr:rowOff>
    </xdr:from>
    <xdr:to>
      <xdr:col>20</xdr:col>
      <xdr:colOff>462643</xdr:colOff>
      <xdr:row>16</xdr:row>
      <xdr:rowOff>79612</xdr:rowOff>
    </xdr:to>
    <xdr:sp macro="" textlink="">
      <xdr:nvSpPr>
        <xdr:cNvPr id="23" name="Flowchart: Alternate Process 22">
          <a:extLst>
            <a:ext uri="{FF2B5EF4-FFF2-40B4-BE49-F238E27FC236}">
              <a16:creationId xmlns:a16="http://schemas.microsoft.com/office/drawing/2014/main" id="{020C7C10-DA6A-4784-911F-A21D30502107}"/>
            </a:ext>
          </a:extLst>
        </xdr:cNvPr>
        <xdr:cNvSpPr/>
      </xdr:nvSpPr>
      <xdr:spPr>
        <a:xfrm>
          <a:off x="4454085" y="673532"/>
          <a:ext cx="7802498" cy="1828558"/>
        </a:xfrm>
        <a:prstGeom prst="flowChartAlternateProcess">
          <a:avLst/>
        </a:prstGeom>
        <a:solidFill>
          <a:schemeClr val="accent1">
            <a:lumMod val="40000"/>
            <a:lumOff val="60000"/>
          </a:schemeClr>
        </a:solidFill>
        <a:ln>
          <a:solidFill>
            <a:schemeClr val="tx1">
              <a:lumMod val="95000"/>
              <a:lumOff val="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378643</xdr:colOff>
      <xdr:row>16</xdr:row>
      <xdr:rowOff>157272</xdr:rowOff>
    </xdr:from>
    <xdr:to>
      <xdr:col>20</xdr:col>
      <xdr:colOff>489045</xdr:colOff>
      <xdr:row>26</xdr:row>
      <xdr:rowOff>113730</xdr:rowOff>
    </xdr:to>
    <xdr:sp macro="" textlink="">
      <xdr:nvSpPr>
        <xdr:cNvPr id="25" name="Flowchart: Alternate Process 24">
          <a:extLst>
            <a:ext uri="{FF2B5EF4-FFF2-40B4-BE49-F238E27FC236}">
              <a16:creationId xmlns:a16="http://schemas.microsoft.com/office/drawing/2014/main" id="{E5D9ACF4-1D7A-4F83-8379-283E42375776}"/>
            </a:ext>
          </a:extLst>
        </xdr:cNvPr>
        <xdr:cNvSpPr/>
      </xdr:nvSpPr>
      <xdr:spPr>
        <a:xfrm>
          <a:off x="6031091" y="2579750"/>
          <a:ext cx="6251894" cy="1776159"/>
        </a:xfrm>
        <a:prstGeom prst="flowChartAlternateProcess">
          <a:avLst/>
        </a:prstGeom>
        <a:solidFill>
          <a:schemeClr val="accent1">
            <a:lumMod val="40000"/>
            <a:lumOff val="60000"/>
          </a:schemeClr>
        </a:solidFill>
        <a:ln>
          <a:solidFill>
            <a:schemeClr val="tx1">
              <a:lumMod val="95000"/>
              <a:lumOff val="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1">
                  <a:lumMod val="95000"/>
                  <a:lumOff val="5000"/>
                </a:schemeClr>
              </a:solidFill>
            </a:rPr>
            <a:t>Sales by Country</a:t>
          </a:r>
        </a:p>
      </xdr:txBody>
    </xdr:sp>
    <xdr:clientData/>
  </xdr:twoCellAnchor>
  <xdr:twoCellAnchor>
    <xdr:from>
      <xdr:col>10</xdr:col>
      <xdr:colOff>454655</xdr:colOff>
      <xdr:row>27</xdr:row>
      <xdr:rowOff>28520</xdr:rowOff>
    </xdr:from>
    <xdr:to>
      <xdr:col>20</xdr:col>
      <xdr:colOff>555634</xdr:colOff>
      <xdr:row>40</xdr:row>
      <xdr:rowOff>11704</xdr:rowOff>
    </xdr:to>
    <xdr:sp macro="" textlink="">
      <xdr:nvSpPr>
        <xdr:cNvPr id="26" name="Flowchart: Alternate Process 25">
          <a:extLst>
            <a:ext uri="{FF2B5EF4-FFF2-40B4-BE49-F238E27FC236}">
              <a16:creationId xmlns:a16="http://schemas.microsoft.com/office/drawing/2014/main" id="{58346907-773E-4C37-B72A-43E05D3FBCCF}"/>
            </a:ext>
          </a:extLst>
        </xdr:cNvPr>
        <xdr:cNvSpPr/>
      </xdr:nvSpPr>
      <xdr:spPr>
        <a:xfrm>
          <a:off x="6042655" y="4975998"/>
          <a:ext cx="6174892" cy="2423793"/>
        </a:xfrm>
        <a:prstGeom prst="flowChartAlternateProcess">
          <a:avLst/>
        </a:prstGeom>
        <a:solidFill>
          <a:schemeClr val="accent1">
            <a:lumMod val="40000"/>
            <a:lumOff val="60000"/>
          </a:schemeClr>
        </a:solidFill>
        <a:ln>
          <a:solidFill>
            <a:schemeClr val="tx1">
              <a:lumMod val="95000"/>
              <a:lumOff val="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1">
                  <a:lumMod val="95000"/>
                  <a:lumOff val="5000"/>
                </a:schemeClr>
              </a:solidFill>
            </a:rPr>
            <a:t>Top</a:t>
          </a:r>
          <a:r>
            <a:rPr lang="en-US" sz="1800" b="1" baseline="0">
              <a:solidFill>
                <a:schemeClr val="tx1">
                  <a:lumMod val="95000"/>
                  <a:lumOff val="5000"/>
                </a:schemeClr>
              </a:solidFill>
            </a:rPr>
            <a:t> Five Cutomers</a:t>
          </a:r>
          <a:endParaRPr lang="en-US" sz="1800" b="1">
            <a:solidFill>
              <a:schemeClr val="tx1">
                <a:lumMod val="95000"/>
                <a:lumOff val="5000"/>
              </a:schemeClr>
            </a:solidFill>
          </a:endParaRPr>
        </a:p>
      </xdr:txBody>
    </xdr:sp>
    <xdr:clientData/>
  </xdr:twoCellAnchor>
  <xdr:twoCellAnchor>
    <xdr:from>
      <xdr:col>2</xdr:col>
      <xdr:colOff>0</xdr:colOff>
      <xdr:row>17</xdr:row>
      <xdr:rowOff>56865</xdr:rowOff>
    </xdr:from>
    <xdr:to>
      <xdr:col>10</xdr:col>
      <xdr:colOff>314793</xdr:colOff>
      <xdr:row>39</xdr:row>
      <xdr:rowOff>170597</xdr:rowOff>
    </xdr:to>
    <xdr:sp macro="" textlink="">
      <xdr:nvSpPr>
        <xdr:cNvPr id="24" name="Flowchart: Alternate Process 23">
          <a:extLst>
            <a:ext uri="{FF2B5EF4-FFF2-40B4-BE49-F238E27FC236}">
              <a16:creationId xmlns:a16="http://schemas.microsoft.com/office/drawing/2014/main" id="{E81480FF-7650-466C-BFBB-1978F1FC7A03}"/>
            </a:ext>
          </a:extLst>
        </xdr:cNvPr>
        <xdr:cNvSpPr/>
      </xdr:nvSpPr>
      <xdr:spPr>
        <a:xfrm>
          <a:off x="125260" y="2749961"/>
          <a:ext cx="5158191" cy="4247321"/>
        </a:xfrm>
        <a:prstGeom prst="flowChartAlternateProcess">
          <a:avLst/>
        </a:prstGeom>
        <a:solidFill>
          <a:schemeClr val="accent1">
            <a:lumMod val="40000"/>
            <a:lumOff val="60000"/>
          </a:schemeClr>
        </a:solidFill>
        <a:ln>
          <a:solidFill>
            <a:schemeClr val="tx1">
              <a:lumMod val="95000"/>
              <a:lumOff val="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1">
                  <a:lumMod val="95000"/>
                  <a:lumOff val="5000"/>
                </a:schemeClr>
              </a:solidFill>
            </a:rPr>
            <a:t>Total</a:t>
          </a:r>
          <a:r>
            <a:rPr lang="en-US" sz="1800" b="1" baseline="0">
              <a:solidFill>
                <a:schemeClr val="tx1">
                  <a:lumMod val="95000"/>
                  <a:lumOff val="5000"/>
                </a:schemeClr>
              </a:solidFill>
            </a:rPr>
            <a:t> Sales Over Time</a:t>
          </a:r>
          <a:endParaRPr lang="en-US" sz="1800" b="1">
            <a:solidFill>
              <a:schemeClr val="tx1">
                <a:lumMod val="95000"/>
                <a:lumOff val="5000"/>
              </a:schemeClr>
            </a:solidFill>
          </a:endParaRPr>
        </a:p>
      </xdr:txBody>
    </xdr:sp>
    <xdr:clientData/>
  </xdr:twoCellAnchor>
  <xdr:twoCellAnchor>
    <xdr:from>
      <xdr:col>2</xdr:col>
      <xdr:colOff>135322</xdr:colOff>
      <xdr:row>20</xdr:row>
      <xdr:rowOff>68407</xdr:rowOff>
    </xdr:from>
    <xdr:to>
      <xdr:col>10</xdr:col>
      <xdr:colOff>276087</xdr:colOff>
      <xdr:row>39</xdr:row>
      <xdr:rowOff>0</xdr:rowOff>
    </xdr:to>
    <xdr:graphicFrame macro="">
      <xdr:nvGraphicFramePr>
        <xdr:cNvPr id="3" name="Chart 2">
          <a:extLst>
            <a:ext uri="{FF2B5EF4-FFF2-40B4-BE49-F238E27FC236}">
              <a16:creationId xmlns:a16="http://schemas.microsoft.com/office/drawing/2014/main" id="{AC180974-30E9-4A93-83B4-B29EDF18D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272233</xdr:colOff>
      <xdr:row>7</xdr:row>
      <xdr:rowOff>83344</xdr:rowOff>
    </xdr:from>
    <xdr:to>
      <xdr:col>20</xdr:col>
      <xdr:colOff>214311</xdr:colOff>
      <xdr:row>15</xdr:row>
      <xdr:rowOff>22747</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12A276B7-0DC2-44F3-BDFC-6028052FC19B}"/>
                </a:ext>
              </a:extLst>
            </xdr:cNvPr>
            <xdr:cNvGraphicFramePr>
              <a:graphicFrameLocks/>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659176" y="1259001"/>
              <a:ext cx="7257278" cy="14198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111313</xdr:colOff>
      <xdr:row>11</xdr:row>
      <xdr:rowOff>106731</xdr:rowOff>
    </xdr:from>
    <xdr:to>
      <xdr:col>4</xdr:col>
      <xdr:colOff>443551</xdr:colOff>
      <xdr:row>16</xdr:row>
      <xdr:rowOff>22747</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10AE25F8-63AA-4E5C-B388-D3EF8FE4E81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40656" y="2022617"/>
              <a:ext cx="1551438" cy="841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91336</xdr:colOff>
      <xdr:row>7</xdr:row>
      <xdr:rowOff>17486</xdr:rowOff>
    </xdr:from>
    <xdr:to>
      <xdr:col>7</xdr:col>
      <xdr:colOff>416867</xdr:colOff>
      <xdr:row>10</xdr:row>
      <xdr:rowOff>79612</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C3B3DBB3-418B-4832-87B8-E576AFC006E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20679" y="1193143"/>
              <a:ext cx="3373531" cy="6172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103215</xdr:colOff>
      <xdr:row>11</xdr:row>
      <xdr:rowOff>117060</xdr:rowOff>
    </xdr:from>
    <xdr:to>
      <xdr:col>7</xdr:col>
      <xdr:colOff>402569</xdr:colOff>
      <xdr:row>16</xdr:row>
      <xdr:rowOff>109242</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5C4CD2CC-AE62-4BD1-A416-0271A90555C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2661358" y="2032946"/>
              <a:ext cx="1518554" cy="917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535667</xdr:colOff>
      <xdr:row>18</xdr:row>
      <xdr:rowOff>33131</xdr:rowOff>
    </xdr:from>
    <xdr:to>
      <xdr:col>20</xdr:col>
      <xdr:colOff>419158</xdr:colOff>
      <xdr:row>26</xdr:row>
      <xdr:rowOff>112084</xdr:rowOff>
    </xdr:to>
    <xdr:graphicFrame macro="">
      <xdr:nvGraphicFramePr>
        <xdr:cNvPr id="9" name="Chart 8">
          <a:extLst>
            <a:ext uri="{FF2B5EF4-FFF2-40B4-BE49-F238E27FC236}">
              <a16:creationId xmlns:a16="http://schemas.microsoft.com/office/drawing/2014/main" id="{544E38BB-9FF7-417D-BFC6-019BA674A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122138</xdr:colOff>
      <xdr:row>29</xdr:row>
      <xdr:rowOff>88348</xdr:rowOff>
    </xdr:from>
    <xdr:to>
      <xdr:col>20</xdr:col>
      <xdr:colOff>276087</xdr:colOff>
      <xdr:row>38</xdr:row>
      <xdr:rowOff>143566</xdr:rowOff>
    </xdr:to>
    <xdr:graphicFrame macro="">
      <xdr:nvGraphicFramePr>
        <xdr:cNvPr id="10" name="Chart 9">
          <a:extLst>
            <a:ext uri="{FF2B5EF4-FFF2-40B4-BE49-F238E27FC236}">
              <a16:creationId xmlns:a16="http://schemas.microsoft.com/office/drawing/2014/main" id="{1BC6771E-CD7B-4A6D-8E90-12B965F61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 mthetho" refreshedDate="45867.688677430553" createdVersion="8" refreshedVersion="8" minRefreshableVersion="3" recordCount="1000" xr:uid="{9778B785-5BEB-47C0-B404-C97FE992633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5711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F7CF99-72BC-4F15-ABB2-D0AEE139C1A5}"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8" numFmtId="37"/>
  </dataFields>
  <chartFormats count="8">
    <chartFormat chart="8" format="12"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2"/>
          </reference>
        </references>
      </pivotArea>
    </chartFormat>
    <chartFormat chart="8" format="15" series="1">
      <pivotArea type="data" outline="0" fieldPosition="0">
        <references count="2">
          <reference field="4294967294" count="1" selected="0">
            <x v="0"/>
          </reference>
          <reference field="13" count="1" selected="0">
            <x v="3"/>
          </reference>
        </references>
      </pivotArea>
    </chartFormat>
    <chartFormat chart="8" format="16"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36155E-164B-4149-B9AF-43EFB7A5C9FE}"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fieldListSortAscending="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8" numFmtId="37"/>
  </dataFields>
  <chartFormats count="4">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7" count="1" selected="0">
            <x v="2"/>
          </reference>
        </references>
      </pivotArea>
    </chartFormat>
    <chartFormat chart="22" format="6">
      <pivotArea type="data" outline="0" fieldPosition="0">
        <references count="2">
          <reference field="4294967294" count="1" selected="0">
            <x v="0"/>
          </reference>
          <reference field="7" count="1" selected="0">
            <x v="1"/>
          </reference>
        </references>
      </pivotArea>
    </chartFormat>
    <chartFormat chart="22" format="7">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BFAC44-3D46-4F90-87A1-4CF392B4C67C}"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fieldListSortAscending="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8" numFmtId="37"/>
  </dataFields>
  <chartFormats count="8">
    <chartFormat chart="18" format="0"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 chart="24" format="4">
      <pivotArea type="data" outline="0" fieldPosition="0">
        <references count="2">
          <reference field="4294967294" count="1" selected="0">
            <x v="0"/>
          </reference>
          <reference field="5" count="1" selected="0">
            <x v="125"/>
          </reference>
        </references>
      </pivotArea>
    </chartFormat>
    <chartFormat chart="24" format="5">
      <pivotArea type="data" outline="0" fieldPosition="0">
        <references count="2">
          <reference field="4294967294" count="1" selected="0">
            <x v="0"/>
          </reference>
          <reference field="5" count="1" selected="0">
            <x v="831"/>
          </reference>
        </references>
      </pivotArea>
    </chartFormat>
    <chartFormat chart="24" format="6">
      <pivotArea type="data" outline="0" fieldPosition="0">
        <references count="2">
          <reference field="4294967294" count="1" selected="0">
            <x v="0"/>
          </reference>
          <reference field="5" count="1" selected="0">
            <x v="646"/>
          </reference>
        </references>
      </pivotArea>
    </chartFormat>
    <chartFormat chart="24" format="7">
      <pivotArea type="data" outline="0" fieldPosition="0">
        <references count="2">
          <reference field="4294967294" count="1" selected="0">
            <x v="0"/>
          </reference>
          <reference field="5" count="1" selected="0">
            <x v="255"/>
          </reference>
        </references>
      </pivotArea>
    </chartFormat>
    <chartFormat chart="24" format="8">
      <pivotArea type="data" outline="0" fieldPosition="0">
        <references count="2">
          <reference field="4294967294" count="1" selected="0">
            <x v="0"/>
          </reference>
          <reference field="5" count="1" selected="0">
            <x v="28"/>
          </reference>
        </references>
      </pivotArea>
    </chartFormat>
    <chartFormat chart="24" format="9">
      <pivotArea type="data" outline="0" fieldPosition="0">
        <references count="2">
          <reference field="4294967294" count="1" selected="0">
            <x v="0"/>
          </reference>
          <reference field="5" count="1" selected="0">
            <x v="181"/>
          </reference>
        </references>
      </pivotArea>
    </chartFormat>
  </chartFormats>
  <pivotTableStyleInfo name="PivotStyleMedium9" showRowHeaders="1" showColHeaders="1" showRowStripes="0" showColStripes="0" showLastColumn="1"/>
  <filters count="1">
    <filter fld="5" type="count" evalOrder="-1" id="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087943F-1BF2-4EFE-9084-A3EA804675A5}" sourceName="Size">
  <pivotTables>
    <pivotTable tabId="22" name="PivotTable2"/>
    <pivotTable tabId="24" name="PivotTable2"/>
    <pivotTable tabId="27" name="PivotTable2"/>
  </pivotTables>
  <data>
    <tabular pivotCacheId="1257111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242F57C-4CAD-4E4C-886B-C23B666D8799}" sourceName="Roast Type Name">
  <pivotTables>
    <pivotTable tabId="22" name="PivotTable2"/>
    <pivotTable tabId="24" name="PivotTable2"/>
    <pivotTable tabId="27" name="PivotTable2"/>
  </pivotTables>
  <data>
    <tabular pivotCacheId="1257111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87F5F02-A2E1-480D-BD49-6BCE2B044CF3}" sourceName="Loyalty Card">
  <pivotTables>
    <pivotTable tabId="22" name="PivotTable2"/>
    <pivotTable tabId="24" name="PivotTable2"/>
    <pivotTable tabId="27" name="PivotTable2"/>
  </pivotTables>
  <data>
    <tabular pivotCacheId="12571116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5C22FDF-7001-4457-85A8-A39E7C6288DE}" cache="Slicer_Size" caption="Size" columnCount="2" style="SlicerStyleLight5" rowHeight="234950"/>
  <slicer name="Roast Type Name" xr10:uid="{77ED40A4-A8B5-4F72-B3F3-99885FDCD221}" cache="Slicer_Roast_Type_Name" caption="Roast Type Name" columnCount="3" style="SlicerStyleLight5" rowHeight="234950"/>
  <slicer name="Loyalty Card" xr10:uid="{F9DD5B2D-3DE8-46AF-B406-CE9E44B1005A}" cache="Slicer_Loyalty_Card" caption="Loyalty Card"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B8E6DE-96FA-4BF5-BBA3-7DA339090A0D}" name="Orders" displayName="Orders" ref="A1:P1001" totalsRowShown="0" headerRowDxfId="11">
  <autoFilter ref="A1:P1001" xr:uid="{B4B8E6DE-96FA-4BF5-BBA3-7DA339090A0D}"/>
  <tableColumns count="16">
    <tableColumn id="1" xr3:uid="{8F6563C9-42C1-45FB-8D20-AFBC085BF0F6}" name="Order ID" dataDxfId="10"/>
    <tableColumn id="2" xr3:uid="{EBFEB261-7268-49EA-A3F2-BB8FD1C26930}" name="Order Date" dataDxfId="9"/>
    <tableColumn id="3" xr3:uid="{5CC13D67-A9E4-49B4-9A26-586D023508A6}" name="Customer ID" dataDxfId="8"/>
    <tableColumn id="4" xr3:uid="{DABB10D5-5B44-4FEA-A09A-A4F870F502CB}" name="Product ID"/>
    <tableColumn id="5" xr3:uid="{48CB0602-9B7D-4DBA-8768-351360F639A3}" name="Quantity" dataDxfId="7"/>
    <tableColumn id="6" xr3:uid="{010923FB-4F0A-484B-9B69-C931C3C2BF0B}" name="Customer Name" dataDxfId="6">
      <calculatedColumnFormula>_xlfn.XLOOKUP(C2,customers!$A$1:$A$1001,customers!$B$1:$B$1001,,0)</calculatedColumnFormula>
    </tableColumn>
    <tableColumn id="7" xr3:uid="{BDF0D401-5C0C-4756-9C8D-DC1A002D51C3}" name="Email" dataDxfId="5">
      <calculatedColumnFormula>IF(_xlfn.XLOOKUP(C2,customers!$A$1:$A$1001,customers!$C$1:$C$1001,,0)=0,"",_xlfn.XLOOKUP(C2,customers!$A$1:$A$1001,customers!$C$1:$C$1001,,0))</calculatedColumnFormula>
    </tableColumn>
    <tableColumn id="8" xr3:uid="{68A9B8EC-47E7-4373-B47A-1FAC37D3795D}" name="Country" dataDxfId="4">
      <calculatedColumnFormula>_xlfn.XLOOKUP(C2,customers!$A$1:$A$1001,customers!$G$1:$G$1001,,0)</calculatedColumnFormula>
    </tableColumn>
    <tableColumn id="9" xr3:uid="{7F0642A5-8256-4116-887C-62467319DAF2}" name="Coffee Type">
      <calculatedColumnFormula>INDEX(products!$A$1:$G$49,MATCH(orders!$D2,products!$A$1:$A$49,0),MATCH(orders!I$1,products!$A$1:$G$1,0))</calculatedColumnFormula>
    </tableColumn>
    <tableColumn id="10" xr3:uid="{51E424C9-9627-4702-BBB3-0C3275319BAC}" name="Roast Type">
      <calculatedColumnFormula>INDEX(products!$A$1:$G$49,MATCH(orders!$D2,products!$A$1:$A$49,0),MATCH(orders!J$1,products!$A$1:$G$1,0))</calculatedColumnFormula>
    </tableColumn>
    <tableColumn id="11" xr3:uid="{3214E61F-52CA-477E-B1E3-75057B0C422E}" name="Size" dataDxfId="3">
      <calculatedColumnFormula>INDEX(products!$A$1:$G$49,MATCH(orders!$D2,products!$A$1:$A$49,0),MATCH(orders!K$1,products!$A$1:$G$1,0))</calculatedColumnFormula>
    </tableColumn>
    <tableColumn id="12" xr3:uid="{4425889A-1F16-4036-8EAF-20ED2EE26E59}" name="Unit Price" dataDxfId="2">
      <calculatedColumnFormula>INDEX(products!$A$1:$G$49,MATCH(orders!$D2,products!$A$1:$A$49,0),MATCH(orders!L$1,products!$A$1:$G$1,0))</calculatedColumnFormula>
    </tableColumn>
    <tableColumn id="13" xr3:uid="{8695E4C3-C8DE-4FDC-B8E6-C690B1A8C4D0}" name="Sales" dataDxfId="1">
      <calculatedColumnFormula>L2*E2</calculatedColumnFormula>
    </tableColumn>
    <tableColumn id="14" xr3:uid="{7E75EE78-FB91-4596-9F11-5B8014E1B73E}" name="coffee Type Name">
      <calculatedColumnFormula>IF(I2="Rob","Robusta",IF(I2="Exc","Excelsa",IF(I2="Ara","Arabica",IF(I2="Lib","Liberica",""))))</calculatedColumnFormula>
    </tableColumn>
    <tableColumn id="15" xr3:uid="{1B1DF998-2C44-43BC-96F8-C027A4762BF9}" name="Roast Type Name">
      <calculatedColumnFormula>IF(J2="M","Medium",IF(J2="L","Light",IF(J2="D","Dark","")))</calculatedColumnFormula>
    </tableColumn>
    <tableColumn id="16" xr3:uid="{1728D5B9-1C16-45EB-92F8-1516169477DF}"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D743088-3824-4A3C-890A-95FE20ED0D03}" sourceName="Order Date">
  <pivotTables>
    <pivotTable tabId="22" name="PivotTable2"/>
    <pivotTable tabId="24" name="PivotTable2"/>
    <pivotTable tabId="27" name="PivotTable2"/>
  </pivotTables>
  <state minimalRefreshVersion="6" lastRefreshVersion="6" pivotCacheId="125711160"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95A2978-F3E8-4862-AD08-0ED3B37DBD0B}" cache="NativeTimeline_Order_Date" caption="OrderDate" level="2" selectionLevel="2" scrollPosition="2019-06-21T00:00:00" style="TimeSlicerStyleLight5"/>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5ABFF-ECEF-42B5-8790-BDD84B21ACC9}">
  <dimension ref="A3:F48"/>
  <sheetViews>
    <sheetView zoomScale="71" workbookViewId="0">
      <selection activeCell="H22" sqref="H22"/>
    </sheetView>
  </sheetViews>
  <sheetFormatPr defaultRowHeight="14.4" x14ac:dyDescent="0.3"/>
  <cols>
    <col min="1" max="1" width="20.44140625" bestFit="1" customWidth="1"/>
    <col min="2" max="2" width="22.44140625" bestFit="1" customWidth="1"/>
    <col min="3" max="3" width="19.77734375" bestFit="1" customWidth="1"/>
    <col min="4" max="4" width="7" bestFit="1" customWidth="1"/>
    <col min="5" max="5" width="7.6640625" bestFit="1" customWidth="1"/>
    <col min="6" max="7" width="7.88671875" bestFit="1" customWidth="1"/>
    <col min="8" max="689" width="15.5546875" bestFit="1" customWidth="1"/>
    <col min="690" max="690" width="10.77734375" bestFit="1" customWidth="1"/>
  </cols>
  <sheetData>
    <row r="3" spans="1:6" x14ac:dyDescent="0.3">
      <c r="A3" s="6" t="s">
        <v>6199</v>
      </c>
      <c r="C3" s="6" t="s">
        <v>6197</v>
      </c>
    </row>
    <row r="4" spans="1:6" x14ac:dyDescent="0.3">
      <c r="A4" s="6" t="s">
        <v>6198</v>
      </c>
      <c r="B4" s="6" t="s">
        <v>6208</v>
      </c>
      <c r="C4" t="s">
        <v>6204</v>
      </c>
      <c r="D4" t="s">
        <v>6205</v>
      </c>
      <c r="E4" t="s">
        <v>6206</v>
      </c>
      <c r="F4" t="s">
        <v>6207</v>
      </c>
    </row>
    <row r="5" spans="1:6" x14ac:dyDescent="0.3">
      <c r="A5" t="s">
        <v>6202</v>
      </c>
      <c r="B5" t="s">
        <v>6209</v>
      </c>
      <c r="C5" s="7">
        <v>186.85499999999999</v>
      </c>
      <c r="D5" s="7">
        <v>305.97000000000003</v>
      </c>
      <c r="E5" s="7">
        <v>213.15999999999997</v>
      </c>
      <c r="F5" s="7">
        <v>123</v>
      </c>
    </row>
    <row r="6" spans="1:6" x14ac:dyDescent="0.3">
      <c r="B6" t="s">
        <v>6210</v>
      </c>
      <c r="C6" s="7">
        <v>251.96499999999997</v>
      </c>
      <c r="D6" s="7">
        <v>129.46</v>
      </c>
      <c r="E6" s="7">
        <v>434.03999999999996</v>
      </c>
      <c r="F6" s="7">
        <v>171.93999999999997</v>
      </c>
    </row>
    <row r="7" spans="1:6" x14ac:dyDescent="0.3">
      <c r="B7" t="s">
        <v>6211</v>
      </c>
      <c r="C7" s="7">
        <v>224.94499999999999</v>
      </c>
      <c r="D7" s="7">
        <v>349.12</v>
      </c>
      <c r="E7" s="7">
        <v>321.04000000000002</v>
      </c>
      <c r="F7" s="7">
        <v>126.035</v>
      </c>
    </row>
    <row r="8" spans="1:6" x14ac:dyDescent="0.3">
      <c r="B8" t="s">
        <v>6212</v>
      </c>
      <c r="C8" s="7">
        <v>307.12</v>
      </c>
      <c r="D8" s="7">
        <v>681.07499999999993</v>
      </c>
      <c r="E8" s="7">
        <v>533.70499999999993</v>
      </c>
      <c r="F8" s="7">
        <v>158.85</v>
      </c>
    </row>
    <row r="9" spans="1:6" x14ac:dyDescent="0.3">
      <c r="B9" t="s">
        <v>6213</v>
      </c>
      <c r="C9" s="7">
        <v>53.664999999999992</v>
      </c>
      <c r="D9" s="7">
        <v>83.025000000000006</v>
      </c>
      <c r="E9" s="7">
        <v>193.83499999999998</v>
      </c>
      <c r="F9" s="7">
        <v>68.039999999999992</v>
      </c>
    </row>
    <row r="10" spans="1:6" x14ac:dyDescent="0.3">
      <c r="B10" t="s">
        <v>6214</v>
      </c>
      <c r="C10" s="7">
        <v>163.01999999999998</v>
      </c>
      <c r="D10" s="7">
        <v>678.3599999999999</v>
      </c>
      <c r="E10" s="7">
        <v>171.04500000000002</v>
      </c>
      <c r="F10" s="7">
        <v>372.255</v>
      </c>
    </row>
    <row r="11" spans="1:6" x14ac:dyDescent="0.3">
      <c r="B11" t="s">
        <v>6215</v>
      </c>
      <c r="C11" s="7">
        <v>345.02</v>
      </c>
      <c r="D11" s="7">
        <v>273.86999999999995</v>
      </c>
      <c r="E11" s="7">
        <v>184.12999999999997</v>
      </c>
      <c r="F11" s="7">
        <v>201.11499999999998</v>
      </c>
    </row>
    <row r="12" spans="1:6" x14ac:dyDescent="0.3">
      <c r="B12" t="s">
        <v>6216</v>
      </c>
      <c r="C12" s="7">
        <v>334.89</v>
      </c>
      <c r="D12" s="7">
        <v>70.95</v>
      </c>
      <c r="E12" s="7">
        <v>134.23000000000002</v>
      </c>
      <c r="F12" s="7">
        <v>166.27499999999998</v>
      </c>
    </row>
    <row r="13" spans="1:6" x14ac:dyDescent="0.3">
      <c r="B13" t="s">
        <v>6217</v>
      </c>
      <c r="C13" s="7">
        <v>178.70999999999998</v>
      </c>
      <c r="D13" s="7">
        <v>166.1</v>
      </c>
      <c r="E13" s="7">
        <v>439.30999999999995</v>
      </c>
      <c r="F13" s="7">
        <v>492.9</v>
      </c>
    </row>
    <row r="14" spans="1:6" x14ac:dyDescent="0.3">
      <c r="B14" t="s">
        <v>6218</v>
      </c>
      <c r="C14" s="7">
        <v>301.98500000000001</v>
      </c>
      <c r="D14" s="7">
        <v>153.76499999999999</v>
      </c>
      <c r="E14" s="7">
        <v>215.55499999999998</v>
      </c>
      <c r="F14" s="7">
        <v>213.66499999999999</v>
      </c>
    </row>
    <row r="15" spans="1:6" x14ac:dyDescent="0.3">
      <c r="B15" t="s">
        <v>6219</v>
      </c>
      <c r="C15" s="7">
        <v>312.83499999999998</v>
      </c>
      <c r="D15" s="7">
        <v>63.249999999999993</v>
      </c>
      <c r="E15" s="7">
        <v>350.89500000000004</v>
      </c>
      <c r="F15" s="7">
        <v>96.405000000000001</v>
      </c>
    </row>
    <row r="16" spans="1:6" x14ac:dyDescent="0.3">
      <c r="B16" t="s">
        <v>6220</v>
      </c>
      <c r="C16" s="7">
        <v>265.62</v>
      </c>
      <c r="D16" s="7">
        <v>526.51499999999987</v>
      </c>
      <c r="E16" s="7">
        <v>187.06</v>
      </c>
      <c r="F16" s="7">
        <v>210.58999999999997</v>
      </c>
    </row>
    <row r="17" spans="1:6" x14ac:dyDescent="0.3">
      <c r="A17" t="s">
        <v>6203</v>
      </c>
      <c r="B17" t="s">
        <v>6209</v>
      </c>
      <c r="C17" s="7">
        <v>47.25</v>
      </c>
      <c r="D17" s="7">
        <v>65.805000000000007</v>
      </c>
      <c r="E17" s="7">
        <v>274.67500000000001</v>
      </c>
      <c r="F17" s="7">
        <v>179.22</v>
      </c>
    </row>
    <row r="18" spans="1:6" x14ac:dyDescent="0.3">
      <c r="B18" t="s">
        <v>6210</v>
      </c>
      <c r="C18" s="7">
        <v>745.44999999999993</v>
      </c>
      <c r="D18" s="7">
        <v>428.88499999999999</v>
      </c>
      <c r="E18" s="7">
        <v>194.17499999999998</v>
      </c>
      <c r="F18" s="7">
        <v>429.82999999999993</v>
      </c>
    </row>
    <row r="19" spans="1:6" x14ac:dyDescent="0.3">
      <c r="B19" t="s">
        <v>6211</v>
      </c>
      <c r="C19" s="7">
        <v>130.47</v>
      </c>
      <c r="D19" s="7">
        <v>271.48500000000001</v>
      </c>
      <c r="E19" s="7">
        <v>281.20499999999998</v>
      </c>
      <c r="F19" s="7">
        <v>231.63000000000002</v>
      </c>
    </row>
    <row r="20" spans="1:6" x14ac:dyDescent="0.3">
      <c r="B20" t="s">
        <v>6212</v>
      </c>
      <c r="C20" s="7">
        <v>27</v>
      </c>
      <c r="D20" s="7">
        <v>347.26</v>
      </c>
      <c r="E20" s="7">
        <v>147.51</v>
      </c>
      <c r="F20" s="7">
        <v>240.04</v>
      </c>
    </row>
    <row r="21" spans="1:6" x14ac:dyDescent="0.3">
      <c r="B21" t="s">
        <v>6213</v>
      </c>
      <c r="C21" s="7">
        <v>255.11499999999995</v>
      </c>
      <c r="D21" s="7">
        <v>541.73</v>
      </c>
      <c r="E21" s="7">
        <v>83.43</v>
      </c>
      <c r="F21" s="7">
        <v>59.079999999999991</v>
      </c>
    </row>
    <row r="22" spans="1:6" x14ac:dyDescent="0.3">
      <c r="B22" t="s">
        <v>6214</v>
      </c>
      <c r="C22" s="7">
        <v>584.78999999999985</v>
      </c>
      <c r="D22" s="7">
        <v>357.42999999999995</v>
      </c>
      <c r="E22" s="7">
        <v>355.34</v>
      </c>
      <c r="F22" s="7">
        <v>140.88</v>
      </c>
    </row>
    <row r="23" spans="1:6" x14ac:dyDescent="0.3">
      <c r="B23" t="s">
        <v>6215</v>
      </c>
      <c r="C23" s="7">
        <v>430.62</v>
      </c>
      <c r="D23" s="7">
        <v>227.42500000000001</v>
      </c>
      <c r="E23" s="7">
        <v>236.315</v>
      </c>
      <c r="F23" s="7">
        <v>414.58499999999992</v>
      </c>
    </row>
    <row r="24" spans="1:6" x14ac:dyDescent="0.3">
      <c r="B24" t="s">
        <v>6216</v>
      </c>
      <c r="C24" s="7">
        <v>22.5</v>
      </c>
      <c r="D24" s="7">
        <v>77.72</v>
      </c>
      <c r="E24" s="7">
        <v>60.5</v>
      </c>
      <c r="F24" s="7">
        <v>139.67999999999998</v>
      </c>
    </row>
    <row r="25" spans="1:6" x14ac:dyDescent="0.3">
      <c r="B25" t="s">
        <v>6217</v>
      </c>
      <c r="C25" s="7">
        <v>126.14999999999999</v>
      </c>
      <c r="D25" s="7">
        <v>195.11</v>
      </c>
      <c r="E25" s="7">
        <v>89.13</v>
      </c>
      <c r="F25" s="7">
        <v>302.65999999999997</v>
      </c>
    </row>
    <row r="26" spans="1:6" x14ac:dyDescent="0.3">
      <c r="B26" t="s">
        <v>6218</v>
      </c>
      <c r="C26" s="7">
        <v>376.03</v>
      </c>
      <c r="D26" s="7">
        <v>523.24</v>
      </c>
      <c r="E26" s="7">
        <v>440.96499999999997</v>
      </c>
      <c r="F26" s="7">
        <v>174.46999999999997</v>
      </c>
    </row>
    <row r="27" spans="1:6" x14ac:dyDescent="0.3">
      <c r="B27" t="s">
        <v>6219</v>
      </c>
      <c r="C27" s="7">
        <v>515.17999999999995</v>
      </c>
      <c r="D27" s="7">
        <v>142.56</v>
      </c>
      <c r="E27" s="7">
        <v>347.03999999999996</v>
      </c>
      <c r="F27" s="7">
        <v>104.08499999999999</v>
      </c>
    </row>
    <row r="28" spans="1:6" x14ac:dyDescent="0.3">
      <c r="B28" t="s">
        <v>6220</v>
      </c>
      <c r="C28" s="7">
        <v>95.859999999999985</v>
      </c>
      <c r="D28" s="7">
        <v>484.76</v>
      </c>
      <c r="E28" s="7">
        <v>94.17</v>
      </c>
      <c r="F28" s="7">
        <v>77.10499999999999</v>
      </c>
    </row>
    <row r="29" spans="1:6" x14ac:dyDescent="0.3">
      <c r="A29" t="s">
        <v>6200</v>
      </c>
      <c r="B29" t="s">
        <v>6209</v>
      </c>
      <c r="C29" s="7">
        <v>258.34500000000003</v>
      </c>
      <c r="D29" s="7">
        <v>139.625</v>
      </c>
      <c r="E29" s="7">
        <v>279.52000000000004</v>
      </c>
      <c r="F29" s="7">
        <v>160.19499999999999</v>
      </c>
    </row>
    <row r="30" spans="1:6" x14ac:dyDescent="0.3">
      <c r="B30" t="s">
        <v>6210</v>
      </c>
      <c r="C30" s="7">
        <v>342.2</v>
      </c>
      <c r="D30" s="7">
        <v>284.24999999999994</v>
      </c>
      <c r="E30" s="7">
        <v>251.83</v>
      </c>
      <c r="F30" s="7">
        <v>80.550000000000011</v>
      </c>
    </row>
    <row r="31" spans="1:6" x14ac:dyDescent="0.3">
      <c r="B31" t="s">
        <v>6211</v>
      </c>
      <c r="C31" s="7">
        <v>418.30499999999989</v>
      </c>
      <c r="D31" s="7">
        <v>468.125</v>
      </c>
      <c r="E31" s="7">
        <v>405.05500000000006</v>
      </c>
      <c r="F31" s="7">
        <v>253.15499999999997</v>
      </c>
    </row>
    <row r="32" spans="1:6" x14ac:dyDescent="0.3">
      <c r="B32" t="s">
        <v>6212</v>
      </c>
      <c r="C32" s="7">
        <v>102.32999999999998</v>
      </c>
      <c r="D32" s="7">
        <v>242.14000000000001</v>
      </c>
      <c r="E32" s="7">
        <v>554.875</v>
      </c>
      <c r="F32" s="7">
        <v>106.23999999999998</v>
      </c>
    </row>
    <row r="33" spans="1:6" x14ac:dyDescent="0.3">
      <c r="B33" t="s">
        <v>6213</v>
      </c>
      <c r="C33" s="7">
        <v>234.71999999999997</v>
      </c>
      <c r="D33" s="7">
        <v>133.08000000000001</v>
      </c>
      <c r="E33" s="7">
        <v>267.2</v>
      </c>
      <c r="F33" s="7">
        <v>272.68999999999994</v>
      </c>
    </row>
    <row r="34" spans="1:6" x14ac:dyDescent="0.3">
      <c r="B34" t="s">
        <v>6214</v>
      </c>
      <c r="C34" s="7">
        <v>430.39</v>
      </c>
      <c r="D34" s="7">
        <v>136.20500000000001</v>
      </c>
      <c r="E34" s="7">
        <v>209.6</v>
      </c>
      <c r="F34" s="7">
        <v>88.334999999999994</v>
      </c>
    </row>
    <row r="35" spans="1:6" x14ac:dyDescent="0.3">
      <c r="B35" t="s">
        <v>6215</v>
      </c>
      <c r="C35" s="7">
        <v>109.005</v>
      </c>
      <c r="D35" s="7">
        <v>393.57499999999999</v>
      </c>
      <c r="E35" s="7">
        <v>61.034999999999997</v>
      </c>
      <c r="F35" s="7">
        <v>199.48999999999998</v>
      </c>
    </row>
    <row r="36" spans="1:6" x14ac:dyDescent="0.3">
      <c r="B36" t="s">
        <v>6216</v>
      </c>
      <c r="C36" s="7">
        <v>287.52499999999998</v>
      </c>
      <c r="D36" s="7">
        <v>288.67</v>
      </c>
      <c r="E36" s="7">
        <v>125.58</v>
      </c>
      <c r="F36" s="7">
        <v>374.13499999999999</v>
      </c>
    </row>
    <row r="37" spans="1:6" x14ac:dyDescent="0.3">
      <c r="B37" t="s">
        <v>6217</v>
      </c>
      <c r="C37" s="7">
        <v>840.92999999999984</v>
      </c>
      <c r="D37" s="7">
        <v>409.875</v>
      </c>
      <c r="E37" s="7">
        <v>171.32999999999998</v>
      </c>
      <c r="F37" s="7">
        <v>221.43999999999997</v>
      </c>
    </row>
    <row r="38" spans="1:6" x14ac:dyDescent="0.3">
      <c r="B38" t="s">
        <v>6218</v>
      </c>
      <c r="C38" s="7">
        <v>299.07</v>
      </c>
      <c r="D38" s="7">
        <v>260.32499999999999</v>
      </c>
      <c r="E38" s="7">
        <v>584.64</v>
      </c>
      <c r="F38" s="7">
        <v>256.36500000000001</v>
      </c>
    </row>
    <row r="39" spans="1:6" x14ac:dyDescent="0.3">
      <c r="B39" t="s">
        <v>6219</v>
      </c>
      <c r="C39" s="7">
        <v>323.32499999999999</v>
      </c>
      <c r="D39" s="7">
        <v>565.57000000000005</v>
      </c>
      <c r="E39" s="7">
        <v>537.80999999999995</v>
      </c>
      <c r="F39" s="7">
        <v>189.47499999999999</v>
      </c>
    </row>
    <row r="40" spans="1:6" x14ac:dyDescent="0.3">
      <c r="B40" t="s">
        <v>6220</v>
      </c>
      <c r="C40" s="7">
        <v>399.48499999999996</v>
      </c>
      <c r="D40" s="7">
        <v>148.19999999999999</v>
      </c>
      <c r="E40" s="7">
        <v>388.21999999999997</v>
      </c>
      <c r="F40" s="7">
        <v>212.07499999999999</v>
      </c>
    </row>
    <row r="41" spans="1:6" x14ac:dyDescent="0.3">
      <c r="A41" t="s">
        <v>6201</v>
      </c>
      <c r="B41" t="s">
        <v>6209</v>
      </c>
      <c r="C41" s="7">
        <v>112.69499999999999</v>
      </c>
      <c r="D41" s="7">
        <v>166.32</v>
      </c>
      <c r="E41" s="7">
        <v>843.71499999999992</v>
      </c>
      <c r="F41" s="7">
        <v>146.685</v>
      </c>
    </row>
    <row r="42" spans="1:6" x14ac:dyDescent="0.3">
      <c r="B42" t="s">
        <v>6210</v>
      </c>
      <c r="C42" s="7">
        <v>114.87999999999998</v>
      </c>
      <c r="D42" s="7">
        <v>133.815</v>
      </c>
      <c r="E42" s="7">
        <v>91.175000000000011</v>
      </c>
      <c r="F42" s="7">
        <v>53.759999999999991</v>
      </c>
    </row>
    <row r="43" spans="1:6" x14ac:dyDescent="0.3">
      <c r="B43" t="s">
        <v>6211</v>
      </c>
      <c r="C43" s="7">
        <v>277.76</v>
      </c>
      <c r="D43" s="7">
        <v>175.41</v>
      </c>
      <c r="E43" s="7">
        <v>462.50999999999993</v>
      </c>
      <c r="F43" s="7">
        <v>399.52499999999998</v>
      </c>
    </row>
    <row r="44" spans="1:6" x14ac:dyDescent="0.3">
      <c r="B44" t="s">
        <v>6212</v>
      </c>
      <c r="C44" s="7">
        <v>197.89499999999998</v>
      </c>
      <c r="D44" s="7">
        <v>289.755</v>
      </c>
      <c r="E44" s="7">
        <v>88.545000000000002</v>
      </c>
      <c r="F44" s="7">
        <v>200.25499999999997</v>
      </c>
    </row>
    <row r="45" spans="1:6" x14ac:dyDescent="0.3">
      <c r="B45" t="s">
        <v>6213</v>
      </c>
      <c r="C45" s="7">
        <v>193.11499999999998</v>
      </c>
      <c r="D45" s="7">
        <v>212.49499999999998</v>
      </c>
      <c r="E45" s="7">
        <v>292.29000000000002</v>
      </c>
      <c r="F45" s="7">
        <v>304.46999999999997</v>
      </c>
    </row>
    <row r="46" spans="1:6" x14ac:dyDescent="0.3">
      <c r="B46" t="s">
        <v>6214</v>
      </c>
      <c r="C46" s="7">
        <v>179.79</v>
      </c>
      <c r="D46" s="7">
        <v>426.2</v>
      </c>
      <c r="E46" s="7">
        <v>170.08999999999997</v>
      </c>
      <c r="F46" s="7">
        <v>379.31</v>
      </c>
    </row>
    <row r="47" spans="1:6" x14ac:dyDescent="0.3">
      <c r="B47" t="s">
        <v>6215</v>
      </c>
      <c r="C47" s="7">
        <v>247.28999999999996</v>
      </c>
      <c r="D47" s="7">
        <v>246.685</v>
      </c>
      <c r="E47" s="7">
        <v>271.05499999999995</v>
      </c>
      <c r="F47" s="7">
        <v>141.69999999999999</v>
      </c>
    </row>
    <row r="48" spans="1:6" x14ac:dyDescent="0.3">
      <c r="B48" t="s">
        <v>6216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92F4C-7E6A-43A3-AD7D-F078BB6B4D71}">
  <dimension ref="A3:B6"/>
  <sheetViews>
    <sheetView workbookViewId="0">
      <selection activeCell="I6" sqref="I6"/>
    </sheetView>
  </sheetViews>
  <sheetFormatPr defaultRowHeight="14.4" x14ac:dyDescent="0.3"/>
  <cols>
    <col min="1" max="1" width="14" bestFit="1" customWidth="1"/>
    <col min="2" max="2" width="11.6640625" bestFit="1" customWidth="1"/>
    <col min="3" max="3" width="14.77734375" bestFit="1" customWidth="1"/>
    <col min="4" max="4" width="12.21875" bestFit="1" customWidth="1"/>
    <col min="5" max="5" width="7.44140625" bestFit="1" customWidth="1"/>
    <col min="6" max="7" width="7.88671875" bestFit="1" customWidth="1"/>
    <col min="8" max="689" width="15.5546875" bestFit="1" customWidth="1"/>
    <col min="690" max="690" width="10.77734375" bestFit="1" customWidth="1"/>
  </cols>
  <sheetData>
    <row r="3" spans="1:2" x14ac:dyDescent="0.3">
      <c r="A3" s="6" t="s">
        <v>7</v>
      </c>
      <c r="B3" t="s">
        <v>6199</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C937E-0F42-4FC2-8AE3-590AB1C9A6A0}">
  <dimension ref="A3:B8"/>
  <sheetViews>
    <sheetView workbookViewId="0">
      <selection activeCell="K11" sqref="K11"/>
    </sheetView>
  </sheetViews>
  <sheetFormatPr defaultRowHeight="14.4" x14ac:dyDescent="0.3"/>
  <cols>
    <col min="1" max="1" width="16.88671875" bestFit="1" customWidth="1"/>
    <col min="2" max="3" width="11.6640625" bestFit="1" customWidth="1"/>
    <col min="4" max="4" width="12.21875" bestFit="1" customWidth="1"/>
    <col min="5" max="5" width="7.44140625" bestFit="1" customWidth="1"/>
    <col min="6" max="7" width="7.88671875" bestFit="1" customWidth="1"/>
    <col min="8" max="689" width="15.5546875" bestFit="1" customWidth="1"/>
    <col min="690" max="690" width="10.77734375" bestFit="1" customWidth="1"/>
  </cols>
  <sheetData>
    <row r="3" spans="1:2" x14ac:dyDescent="0.3">
      <c r="A3" s="6" t="s">
        <v>4</v>
      </c>
      <c r="B3" t="s">
        <v>6199</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CAA04-0F00-4CC8-908E-0A637BC75BA2}">
  <dimension ref="A1"/>
  <sheetViews>
    <sheetView showGridLines="0" tabSelected="1" topLeftCell="A2" zoomScale="70" zoomScaleNormal="70" workbookViewId="0">
      <selection activeCell="W16" sqref="W16"/>
    </sheetView>
  </sheetViews>
  <sheetFormatPr defaultRowHeight="14.4" x14ac:dyDescent="0.3"/>
  <cols>
    <col min="2" max="2"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973" zoomScale="85" zoomScaleNormal="85" workbookViewId="0">
      <selection activeCell="P3" sqref="P3"/>
    </sheetView>
  </sheetViews>
  <sheetFormatPr defaultRowHeight="14.4" x14ac:dyDescent="0.3"/>
  <cols>
    <col min="1" max="1" width="16.5546875" bestFit="1" customWidth="1"/>
    <col min="2" max="2" width="12.77734375" customWidth="1"/>
    <col min="3" max="3" width="17.44140625" bestFit="1" customWidth="1"/>
    <col min="4" max="4" width="12.44140625" customWidth="1"/>
    <col min="5" max="5" width="10.88671875" customWidth="1"/>
    <col min="6" max="6" width="17.109375" customWidth="1"/>
    <col min="7" max="7" width="36.77734375" bestFit="1" customWidth="1"/>
    <col min="8" max="8" width="12.109375" bestFit="1" customWidth="1"/>
    <col min="9" max="9" width="13.33203125" customWidth="1"/>
    <col min="10" max="10" width="12.6640625" customWidth="1"/>
    <col min="11" max="11" width="6.21875" customWidth="1"/>
    <col min="12" max="12" width="11.6640625" customWidth="1"/>
    <col min="13" max="13" width="11.33203125" bestFit="1" customWidth="1"/>
    <col min="14" max="14" width="19" customWidth="1"/>
    <col min="15" max="15" width="18.44140625" customWidth="1"/>
    <col min="16" max="16" width="14.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6197</v>
      </c>
      <c r="O1" s="2" t="s">
        <v>6196</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 sqref="E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sales</vt:lpstr>
      <vt:lpstr>Top five cutomers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mthetho</dc:creator>
  <cp:keywords/>
  <dc:description/>
  <cp:lastModifiedBy>Kunene, Tshepo, (Mr) (s219306931)</cp:lastModifiedBy>
  <cp:revision/>
  <dcterms:created xsi:type="dcterms:W3CDTF">2022-11-26T09:51:45Z</dcterms:created>
  <dcterms:modified xsi:type="dcterms:W3CDTF">2025-08-04T15:11:15Z</dcterms:modified>
  <cp:category/>
  <cp:contentStatus/>
</cp:coreProperties>
</file>