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eca-Programador\Downloads\Manuel_Henriquez\Pruebas\"/>
    </mc:Choice>
  </mc:AlternateContent>
  <xr:revisionPtr revIDLastSave="0" documentId="13_ncr:1_{F0B0CFB7-106B-4730-9C7F-4CEA9453980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lculadora en $" sheetId="9" r:id="rId1"/>
    <sheet name="Calculadora en bs" sheetId="2" r:id="rId2"/>
  </sheets>
  <calcPr calcId="181029"/>
</workbook>
</file>

<file path=xl/calcChain.xml><?xml version="1.0" encoding="utf-8"?>
<calcChain xmlns="http://schemas.openxmlformats.org/spreadsheetml/2006/main">
  <c r="G4" i="2" l="1"/>
  <c r="G5" i="2"/>
  <c r="G6" i="2"/>
  <c r="G3" i="2"/>
  <c r="H3" i="2" s="1"/>
  <c r="F3" i="2"/>
  <c r="E4" i="2"/>
  <c r="E5" i="2"/>
  <c r="E6" i="2"/>
  <c r="E3" i="2"/>
  <c r="D4" i="2"/>
  <c r="F4" i="2" s="1"/>
  <c r="D5" i="2"/>
  <c r="F5" i="2" s="1"/>
  <c r="D6" i="2"/>
  <c r="F6" i="2" s="1"/>
  <c r="D3" i="2"/>
  <c r="E6" i="9"/>
  <c r="D6" i="9"/>
  <c r="E5" i="9"/>
  <c r="D5" i="9"/>
  <c r="E4" i="9"/>
  <c r="D4" i="9"/>
  <c r="F4" i="9" s="1"/>
  <c r="G4" i="9" s="1"/>
  <c r="H4" i="9" s="1"/>
  <c r="E3" i="9"/>
  <c r="F3" i="9" s="1"/>
  <c r="G3" i="9" s="1"/>
  <c r="H3" i="9" s="1"/>
  <c r="D3" i="9"/>
  <c r="F5" i="9" l="1"/>
  <c r="G5" i="9" s="1"/>
  <c r="H5" i="9" s="1"/>
  <c r="F6" i="9"/>
  <c r="G6" i="9" s="1"/>
  <c r="H6" i="9" s="1"/>
  <c r="H5" i="2"/>
  <c r="H6" i="2"/>
  <c r="H4" i="2"/>
</calcChain>
</file>

<file path=xl/sharedStrings.xml><?xml version="1.0" encoding="utf-8"?>
<sst xmlns="http://schemas.openxmlformats.org/spreadsheetml/2006/main" count="18" uniqueCount="11">
  <si>
    <t>Monto</t>
  </si>
  <si>
    <t>Tasa BCV</t>
  </si>
  <si>
    <t>Monto BCV</t>
  </si>
  <si>
    <t>Tasa Paralelo</t>
  </si>
  <si>
    <t>Monto Paralelo</t>
  </si>
  <si>
    <t>Diferencia Bs</t>
  </si>
  <si>
    <t>Diferencia $</t>
  </si>
  <si>
    <t>Total pagado $</t>
  </si>
  <si>
    <t>CALCULADORA DE DIVISAS $</t>
  </si>
  <si>
    <t>CALCULADORA DE DIVISAS BS</t>
  </si>
  <si>
    <t>Total pagado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</si>
</sst>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Bs.S&quot;* #,##0.00_ ;_ &quot;Bs.S&quot;* \-#,##0.00_ ;_ &quot;Bs.S&quot;* &quot;-&quot;??_ ;_ @_ "/>
    <numFmt numFmtId="164" formatCode="[$$-409]#,##0.00"/>
  </numFmts>
  <fonts count="5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4" borderId="1" xfId="0" applyNumberFormat="1" applyFont="1" applyFill="1" applyBorder="1"/>
    <xf numFmtId="0" fontId="4" fillId="3" borderId="1" xfId="0" applyFont="1" applyFill="1" applyBorder="1"/>
    <xf numFmtId="44" fontId="2" fillId="4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EB60-92FE-4710-8DBA-06E2CE4339D0}">
  <dimension ref="A1:H6"/>
  <sheetViews>
    <sheetView workbookViewId="0">
      <selection activeCell="K6" sqref="K6"/>
    </sheetView>
  </sheetViews>
  <sheetFormatPr baseColWidth="10" defaultRowHeight="15"/>
  <cols>
    <col min="3" max="4" width="12.5703125" bestFit="1" customWidth="1"/>
    <col min="5" max="5" width="14.7109375" bestFit="1" customWidth="1"/>
    <col min="6" max="6" width="12.5703125" bestFit="1" customWidth="1"/>
    <col min="8" max="8" width="13.7109375" bestFit="1" customWidth="1"/>
  </cols>
  <sheetData>
    <row r="1" spans="1:8">
      <c r="A1" s="4" t="s">
        <v>8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1">
        <v>120</v>
      </c>
      <c r="B3" s="3">
        <v>68.31</v>
      </c>
      <c r="C3" s="3">
        <v>88.41</v>
      </c>
      <c r="D3" s="3">
        <f>A3*B3</f>
        <v>8197.2000000000007</v>
      </c>
      <c r="E3" s="3">
        <f>A3*C3</f>
        <v>10609.199999999999</v>
      </c>
      <c r="F3" s="3">
        <f>E3-D3</f>
        <v>2411.9999999999982</v>
      </c>
      <c r="G3" s="1">
        <f>F3/C3</f>
        <v>27.281981676280942</v>
      </c>
      <c r="H3" s="1">
        <f>A3-G3</f>
        <v>92.718018323719065</v>
      </c>
    </row>
    <row r="4" spans="1:8">
      <c r="A4" s="1">
        <v>60</v>
      </c>
      <c r="B4" s="3">
        <v>69.44</v>
      </c>
      <c r="C4" s="3">
        <v>97</v>
      </c>
      <c r="D4" s="3">
        <f>A4*B4</f>
        <v>4166.3999999999996</v>
      </c>
      <c r="E4" s="3">
        <f>A4*C4</f>
        <v>5820</v>
      </c>
      <c r="F4" s="3">
        <f>E4-D4</f>
        <v>1653.6000000000004</v>
      </c>
      <c r="G4" s="1">
        <f>F4/C4</f>
        <v>17.047422680412375</v>
      </c>
      <c r="H4" s="1">
        <f>A4-G4</f>
        <v>42.952577319587625</v>
      </c>
    </row>
    <row r="5" spans="1:8">
      <c r="A5" s="1">
        <v>60</v>
      </c>
      <c r="B5" s="3">
        <v>69.44</v>
      </c>
      <c r="C5" s="3">
        <v>97</v>
      </c>
      <c r="D5" s="3">
        <f>A5*B5</f>
        <v>4166.3999999999996</v>
      </c>
      <c r="E5" s="3">
        <f>A5*C5</f>
        <v>5820</v>
      </c>
      <c r="F5" s="3">
        <f>E5-D5</f>
        <v>1653.6000000000004</v>
      </c>
      <c r="G5" s="1">
        <f>F5/C5</f>
        <v>17.047422680412375</v>
      </c>
      <c r="H5" s="1">
        <f>A5-G5</f>
        <v>42.952577319587625</v>
      </c>
    </row>
    <row r="6" spans="1:8">
      <c r="A6" s="1">
        <v>60</v>
      </c>
      <c r="B6" s="3">
        <v>69.44</v>
      </c>
      <c r="C6" s="3">
        <v>97</v>
      </c>
      <c r="D6" s="3">
        <f>A6*B6</f>
        <v>4166.3999999999996</v>
      </c>
      <c r="E6" s="3">
        <f>A6*C6</f>
        <v>5820</v>
      </c>
      <c r="F6" s="3">
        <f>E6-D6</f>
        <v>1653.6000000000004</v>
      </c>
      <c r="G6" s="1">
        <f>F6/C6</f>
        <v>17.047422680412375</v>
      </c>
      <c r="H6" s="1">
        <f>A6-G6</f>
        <v>42.952577319587625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K5" sqref="K5"/>
    </sheetView>
  </sheetViews>
  <sheetFormatPr baseColWidth="10" defaultColWidth="14.42578125" defaultRowHeight="15" customHeight="1"/>
  <cols>
    <col min="1" max="1" width="13.5703125" bestFit="1" customWidth="1"/>
    <col min="2" max="2" width="15.140625" customWidth="1"/>
    <col min="3" max="3" width="12.5703125" bestFit="1" customWidth="1"/>
    <col min="4" max="4" width="14.5703125" bestFit="1" customWidth="1"/>
    <col min="5" max="5" width="14.7109375" bestFit="1" customWidth="1"/>
    <col min="6" max="6" width="13.5703125" customWidth="1"/>
    <col min="7" max="8" width="14.5703125" customWidth="1"/>
  </cols>
  <sheetData>
    <row r="1" spans="1:8">
      <c r="A1" s="4" t="s">
        <v>9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6</v>
      </c>
      <c r="G2" s="2" t="s">
        <v>5</v>
      </c>
      <c r="H2" s="2" t="s">
        <v>10</v>
      </c>
    </row>
    <row r="3" spans="1:8">
      <c r="A3" s="3">
        <v>10609.2</v>
      </c>
      <c r="B3" s="3">
        <v>68.31</v>
      </c>
      <c r="C3" s="3">
        <v>88.41</v>
      </c>
      <c r="D3" s="1">
        <f>A3/B3</f>
        <v>155.30961791831356</v>
      </c>
      <c r="E3" s="1">
        <f>A3/C3</f>
        <v>120.00000000000001</v>
      </c>
      <c r="F3" s="1">
        <f>D3-E3</f>
        <v>35.309617918313549</v>
      </c>
      <c r="G3" s="3">
        <f>F3*C3</f>
        <v>3121.7233201581007</v>
      </c>
      <c r="H3" s="3">
        <f>A3-G3</f>
        <v>7487.4766798419005</v>
      </c>
    </row>
    <row r="4" spans="1:8">
      <c r="A4" s="3">
        <v>5820</v>
      </c>
      <c r="B4" s="3">
        <v>69.44</v>
      </c>
      <c r="C4" s="3">
        <v>97</v>
      </c>
      <c r="D4" s="1">
        <f t="shared" ref="D4:D6" si="0">A4/B4</f>
        <v>83.813364055299544</v>
      </c>
      <c r="E4" s="1">
        <f t="shared" ref="E4:E6" si="1">A4/C4</f>
        <v>60</v>
      </c>
      <c r="F4" s="1">
        <f>D4-E4</f>
        <v>23.813364055299544</v>
      </c>
      <c r="G4" s="3">
        <f>F4*C4</f>
        <v>2309.8963133640559</v>
      </c>
      <c r="H4" s="3">
        <f>A4-G4</f>
        <v>3510.1036866359441</v>
      </c>
    </row>
    <row r="5" spans="1:8">
      <c r="A5" s="3">
        <v>5820</v>
      </c>
      <c r="B5" s="3">
        <v>69.44</v>
      </c>
      <c r="C5" s="3">
        <v>97</v>
      </c>
      <c r="D5" s="1">
        <f t="shared" si="0"/>
        <v>83.813364055299544</v>
      </c>
      <c r="E5" s="1">
        <f t="shared" si="1"/>
        <v>60</v>
      </c>
      <c r="F5" s="1">
        <f>D5-E5</f>
        <v>23.813364055299544</v>
      </c>
      <c r="G5" s="3">
        <f>F5*C5</f>
        <v>2309.8963133640559</v>
      </c>
      <c r="H5" s="3">
        <f>A5-G5</f>
        <v>3510.1036866359441</v>
      </c>
    </row>
    <row r="6" spans="1:8">
      <c r="A6" s="3">
        <v>5820</v>
      </c>
      <c r="B6" s="3">
        <v>69.44</v>
      </c>
      <c r="C6" s="3">
        <v>97</v>
      </c>
      <c r="D6" s="1">
        <f t="shared" si="0"/>
        <v>83.813364055299544</v>
      </c>
      <c r="E6" s="1">
        <f t="shared" si="1"/>
        <v>60</v>
      </c>
      <c r="F6" s="1">
        <f>D6-E6</f>
        <v>23.813364055299544</v>
      </c>
      <c r="G6" s="3">
        <f>F6*C6</f>
        <v>2309.8963133640559</v>
      </c>
      <c r="H6" s="3">
        <f>A6-G6</f>
        <v>3510.1036866359441</v>
      </c>
    </row>
    <row r="8" spans="1:8"/>
    <row r="9" spans="1:8"/>
    <row r="10" spans="1:8"/>
    <row r="11" spans="1:8"/>
    <row r="12" spans="1:8"/>
    <row r="13" spans="1:8"/>
    <row r="14" spans="1: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Calculadora en $</vt:lpstr>
      <vt:lpstr>Calculadora en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manuelhm1993@gmail.com</cp:lastModifiedBy>
  <dcterms:modified xsi:type="dcterms:W3CDTF">2025-03-31T15:31:21Z</dcterms:modified>
</cp:coreProperties>
</file>