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leicester-my.sharepoint.com/personal/mjgm2_leicester_ac_uk/Documents/Documents/GitHub/Data-Warehouse/raw/"/>
    </mc:Choice>
  </mc:AlternateContent>
  <xr:revisionPtr revIDLastSave="92" documentId="8_{00BAE181-EF8E-47D9-ABD2-CC01AA38760A}" xr6:coauthVersionLast="47" xr6:coauthVersionMax="47" xr10:uidLastSave="{B4BEBD81-6EAE-4E3C-B870-E63F1D62AC25}"/>
  <bookViews>
    <workbookView xWindow="1860" yWindow="1860" windowWidth="21600" windowHeight="11385" xr2:uid="{8CE82E65-35D5-4D6F-9B62-98D0C36AB940}"/>
  </bookViews>
  <sheets>
    <sheet name="monthly" sheetId="1" r:id="rId1"/>
    <sheet name="Sheet2" sheetId="3" r:id="rId2"/>
    <sheet name="In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1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5" i="1"/>
</calcChain>
</file>

<file path=xl/sharedStrings.xml><?xml version="1.0" encoding="utf-8"?>
<sst xmlns="http://schemas.openxmlformats.org/spreadsheetml/2006/main" count="386" uniqueCount="348">
  <si>
    <t>cpi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</si>
  <si>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</si>
  <si>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</si>
  <si>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</si>
  <si>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</si>
  <si>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</si>
  <si>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</si>
  <si>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</si>
  <si>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</si>
  <si>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</si>
  <si>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</si>
  <si>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</si>
  <si>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</si>
  <si>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</si>
  <si>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</si>
  <si>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</si>
  <si>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</si>
  <si>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</si>
  <si>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</si>
  <si>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</si>
  <si>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</si>
  <si>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</si>
  <si>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</si>
  <si>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</si>
  <si>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</si>
  <si>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</si>
  <si>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</si>
  <si>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</si>
  <si>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</si>
  <si>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</si>
  <si>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</si>
  <si>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</si>
  <si>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</si>
  <si>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</si>
  <si>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</si>
  <si>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</si>
  <si>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</si>
  <si>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</si>
  <si>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</si>
  <si>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</si>
  <si>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</si>
  <si>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</si>
  <si>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</si>
  <si>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</si>
  <si>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</si>
  <si>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</si>
  <si>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</si>
  <si>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</si>
  <si>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</si>
  <si>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</si>
  <si>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</si>
  <si>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</si>
  <si>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</si>
  <si>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</si>
  <si>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</si>
  <si>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</si>
  <si>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</si>
  <si>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</si>
  <si>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</si>
  <si>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</si>
  <si>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</si>
  <si>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</si>
  <si>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</si>
  <si>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</si>
  <si>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</si>
  <si>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</si>
  <si>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</si>
  <si>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</si>
  <si>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</si>
  <si>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</si>
  <si>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</si>
  <si>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</si>
  <si>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</si>
  <si>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</si>
  <si>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</si>
  <si>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</si>
  <si>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</si>
  <si>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</si>
  <si>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</si>
  <si>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</si>
  <si>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</si>
  <si>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</si>
  <si>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</si>
  <si>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</si>
  <si>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</si>
  <si>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</si>
  <si>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</si>
  <si>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</si>
  <si>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</si>
  <si>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</si>
  <si>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</si>
  <si>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</si>
  <si>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</si>
  <si>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</si>
  <si>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</si>
  <si>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</si>
  <si>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</si>
  <si>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</si>
  <si>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</si>
  <si>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</si>
  <si>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</si>
  <si>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</si>
  <si>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</si>
  <si>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</si>
  <si>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</si>
  <si>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</si>
  <si>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</si>
  <si>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</si>
  <si>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</si>
  <si>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</si>
  <si>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</si>
  <si>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</si>
  <si>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</si>
  <si>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</si>
  <si>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</si>
  <si>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</si>
  <si>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</si>
  <si>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</si>
  <si>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</si>
  <si>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</si>
  <si>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</si>
  <si>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</si>
  <si>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</si>
  <si>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</si>
  <si>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</si>
  <si>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</si>
  <si>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</si>
  <si>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</si>
  <si>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</si>
  <si>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</si>
  <si>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</si>
  <si>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</si>
  <si>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</si>
  <si>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</si>
  <si>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</si>
  <si>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</si>
  <si>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</si>
  <si>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</si>
  <si>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</si>
  <si>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</si>
  <si>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</si>
  <si>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</si>
  <si>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</si>
  <si>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</si>
  <si>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</si>
  <si>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</si>
  <si>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</si>
  <si>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</si>
  <si>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</si>
  <si>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</si>
  <si>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</si>
  <si>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</si>
  <si>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</si>
  <si>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</si>
  <si>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</si>
  <si>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</si>
  <si>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</si>
  <si>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</si>
  <si>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</si>
  <si>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</si>
  <si>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</si>
  <si>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</si>
  <si>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</si>
  <si>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</si>
  <si>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</si>
  <si>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</si>
  <si>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</si>
  <si>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</si>
  <si>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</si>
  <si>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</si>
  <si>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</si>
  <si>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</si>
  <si>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</si>
  <si>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</si>
  <si>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</si>
  <si>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</si>
  <si>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</si>
  <si>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</si>
  <si>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</si>
  <si>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</si>
  <si>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</si>
  <si>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</si>
  <si>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</si>
  <si>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</si>
  <si>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</si>
  <si>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</si>
  <si>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</si>
  <si>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</si>
  <si>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</si>
  <si>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</si>
  <si>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</si>
  <si>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</si>
  <si>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</si>
  <si>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</si>
  <si>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</si>
  <si>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</si>
  <si>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</si>
  <si>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</si>
  <si>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</si>
  <si>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</si>
  <si>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</si>
  <si>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</si>
  <si>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</si>
  <si>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</si>
  <si>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</si>
  <si>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</si>
  <si>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</si>
  <si>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</si>
  <si>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</si>
  <si>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</si>
  <si>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</si>
  <si>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</si>
  <si>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</si>
  <si>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</si>
  <si>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</si>
  <si>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</si>
  <si>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</si>
  <si>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</si>
  <si>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</si>
  <si>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</si>
  <si>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</si>
  <si>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</si>
  <si>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</si>
  <si>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</si>
  <si>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</si>
  <si>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</si>
  <si>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</si>
  <si>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</si>
  <si>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</si>
  <si>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</si>
  <si>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</si>
  <si>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</si>
  <si>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</si>
  <si>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</si>
  <si>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</si>
  <si>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</si>
  <si>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</si>
  <si>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</si>
  <si>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</si>
  <si>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</si>
  <si>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</si>
  <si>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</si>
  <si>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</si>
  <si>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</si>
  <si>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</si>
  <si>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</si>
  <si>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</si>
  <si>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</si>
  <si>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</si>
  <si>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</si>
  <si>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</si>
  <si>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</si>
  <si>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</si>
  <si>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</si>
  <si>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</si>
  <si>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</si>
  <si>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</si>
  <si>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</si>
  <si>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</si>
  <si>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</si>
  <si>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</si>
  <si>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</si>
  <si>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</si>
  <si>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</si>
  <si>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</si>
  <si>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</si>
  <si>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</si>
  <si>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</si>
  <si>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</si>
  <si>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</si>
  <si>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</si>
  <si>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</si>
  <si>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</si>
  <si>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</si>
  <si>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</si>
  <si>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</si>
  <si>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</si>
  <si>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</si>
  <si>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</si>
  <si>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</si>
  <si>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</si>
  <si>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</si>
  <si>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2024M06</t>
  </si>
  <si>
    <t>2024M07</t>
  </si>
  <si>
    <t>2024M08</t>
  </si>
  <si>
    <t>2024M09</t>
  </si>
  <si>
    <t>2024M10</t>
  </si>
  <si>
    <t>2024M11</t>
  </si>
  <si>
    <t>va_cpi</t>
  </si>
  <si>
    <t>vm_cpi</t>
  </si>
  <si>
    <t>va_cpi_core</t>
  </si>
  <si>
    <t>Fuente: INE</t>
  </si>
  <si>
    <t>Fuente: Banguat</t>
  </si>
  <si>
    <t>ner</t>
  </si>
  <si>
    <t>i</t>
  </si>
  <si>
    <t>i_star</t>
  </si>
  <si>
    <t>REM</t>
  </si>
  <si>
    <t>MB</t>
  </si>
  <si>
    <t>Money Base</t>
  </si>
  <si>
    <t>Remittances</t>
  </si>
  <si>
    <t>Comments -&gt;</t>
  </si>
  <si>
    <t>gdp_index_star</t>
  </si>
  <si>
    <t>gdp_index</t>
  </si>
  <si>
    <t>ME</t>
  </si>
  <si>
    <t>Money Emission</t>
  </si>
  <si>
    <t>M1</t>
  </si>
  <si>
    <t>M2</t>
  </si>
  <si>
    <t>PS_CRED</t>
  </si>
  <si>
    <t>Inflation</t>
  </si>
  <si>
    <t>Other Policy</t>
  </si>
  <si>
    <t>External variables</t>
  </si>
  <si>
    <t>Growth</t>
  </si>
  <si>
    <t>cpi_core</t>
  </si>
  <si>
    <t>pce</t>
  </si>
  <si>
    <t>pce_core</t>
  </si>
  <si>
    <t>Consumer Price Index - Guatemala</t>
  </si>
  <si>
    <t>Month-Month pct variation of the CPI</t>
  </si>
  <si>
    <t>Year-o-Year pct variation of the CPI</t>
  </si>
  <si>
    <t>Year-o-year pct variation of the Official Core CPI - Guatemala</t>
  </si>
  <si>
    <t>Nominal Exchange Rate - Monthly Average</t>
  </si>
  <si>
    <t>Monetary Policy Interest Rate - Tasa Lider Guatemala</t>
  </si>
  <si>
    <t>Credit to Private Sector</t>
  </si>
  <si>
    <t>Other Policy Variables</t>
  </si>
  <si>
    <t>IMAE - Guatemala</t>
  </si>
  <si>
    <t xml:space="preserve">Remmittances </t>
  </si>
  <si>
    <t>Coincident Economic Activity Index for the United States  (USPHCI)</t>
  </si>
  <si>
    <t>Consumer Price Index for All Urban Consumers: All Items in U.S. City Average (CPIAUCSL)</t>
  </si>
  <si>
    <t>Consumer Price Index for All Urban Consumers: All Items Less Food and Energy in U.S. City Average  (CPILFESL)</t>
  </si>
  <si>
    <t>Personal Consumption Expenditures Excluding Food and Energy (Chain-Type Price Index) PCEPILFE</t>
  </si>
  <si>
    <t>Personal Consumption Expenditures: Chain-type Price Index PCEPI</t>
  </si>
  <si>
    <t xml:space="preserve">No. </t>
  </si>
  <si>
    <t>Type</t>
  </si>
  <si>
    <t>Code</t>
  </si>
  <si>
    <t>Description</t>
  </si>
  <si>
    <t>Source</t>
  </si>
  <si>
    <t>INE GT</t>
  </si>
  <si>
    <t>INE GT - Own calculations</t>
  </si>
  <si>
    <t>Banguat</t>
  </si>
  <si>
    <t>Coincident Economic Activity Index for the United States (USPHCI) | FRED | St. Louis Fed</t>
  </si>
  <si>
    <t>Federal Funds Effective Rate DFF</t>
  </si>
  <si>
    <t>Federal Funds Effective Rate (DFF) | FRED | St. Louis Fed</t>
  </si>
  <si>
    <t>Consumer Price Index for All Urban Consumers: All Items Less Food and Energy in U.S. City Average (CPILFESL) | FRED | St. Louis Fed</t>
  </si>
  <si>
    <t>Consumer Price Index for All Urban Consumers: All Items in U.S. City Average (CPIAUCSL) | FRED | St. Louis Fed</t>
  </si>
  <si>
    <t>Personal Consumption Expenditures: Chain-type Price Index (PCEPI) | FRED | St. Louis Fed</t>
  </si>
  <si>
    <t>Personal Consumption Expenditures Excluding Food and Energy (Chain-Type Price Index) (PCEPILFE) | FRED | St. Louis Fed</t>
  </si>
  <si>
    <t>pet</t>
  </si>
  <si>
    <t>Crude Oil Prices: West Texas Intermediate (WTI)</t>
  </si>
  <si>
    <t>Crude Oil Prices: West Texas Intermediate (WTI) - Cushing, Oklahoma (DCOILWTICO) | FRED | St. Louis 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</si>
</sst>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/>
    <xf numFmtId="0" fontId="4" fillId="0" borderId="0" xfId="4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Comma 2" xfId="1" xr:uid="{D725E2AC-F305-4B4C-ABD6-DE5B2221A375}"/>
    <cellStyle name="Hyperlink" xfId="4" builtinId="8"/>
    <cellStyle name="Millares 2" xfId="3" xr:uid="{66D55060-DE19-41BC-8E01-F1EF46308080}"/>
    <cellStyle name="Normal" xfId="0" builtinId="0"/>
    <cellStyle name="Normal 2" xfId="2" xr:uid="{CC0979D0-69E6-4B58-86D6-D7DA76BDD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monthly!$A$16:$A$290</c:f>
              <c:strCache>
                <c:ptCount val="275"/>
                <c:pt idx="0">
                  <c:v>2002M01</c:v>
                </c:pt>
                <c:pt idx="1">
                  <c:v>2002M02</c:v>
                </c:pt>
                <c:pt idx="2">
                  <c:v>2002M03</c:v>
                </c:pt>
                <c:pt idx="3">
                  <c:v>2002M04</c:v>
                </c:pt>
                <c:pt idx="4">
                  <c:v>2002M05</c:v>
                </c:pt>
                <c:pt idx="5">
                  <c:v>2002M06</c:v>
                </c:pt>
                <c:pt idx="6">
                  <c:v>2002M07</c:v>
                </c:pt>
                <c:pt idx="7">
                  <c:v>2002M08</c:v>
                </c:pt>
                <c:pt idx="8">
                  <c:v>2002M09</c:v>
                </c:pt>
                <c:pt idx="9">
                  <c:v>2002M10</c:v>
                </c:pt>
                <c:pt idx="10">
                  <c:v>2002M11</c:v>
                </c:pt>
                <c:pt idx="11">
                  <c:v>2002M12</c:v>
                </c:pt>
                <c:pt idx="12">
                  <c:v>2003M01</c:v>
                </c:pt>
                <c:pt idx="13">
                  <c:v>2003M02</c:v>
                </c:pt>
                <c:pt idx="14">
                  <c:v>2003M03</c:v>
                </c:pt>
                <c:pt idx="15">
                  <c:v>2003M04</c:v>
                </c:pt>
                <c:pt idx="16">
                  <c:v>2003M05</c:v>
                </c:pt>
                <c:pt idx="17">
                  <c:v>2003M06</c:v>
                </c:pt>
                <c:pt idx="18">
                  <c:v>2003M07</c:v>
                </c:pt>
                <c:pt idx="19">
                  <c:v>2003M08</c:v>
                </c:pt>
                <c:pt idx="20">
                  <c:v>2003M09</c:v>
                </c:pt>
                <c:pt idx="21">
                  <c:v>2003M10</c:v>
                </c:pt>
                <c:pt idx="22">
                  <c:v>2003M11</c:v>
                </c:pt>
                <c:pt idx="23">
                  <c:v>2003M12</c:v>
                </c:pt>
                <c:pt idx="24">
                  <c:v>2004M01</c:v>
                </c:pt>
                <c:pt idx="25">
                  <c:v>2004M02</c:v>
                </c:pt>
                <c:pt idx="26">
                  <c:v>2004M03</c:v>
                </c:pt>
                <c:pt idx="27">
                  <c:v>2004M04</c:v>
                </c:pt>
                <c:pt idx="28">
                  <c:v>2004M05</c:v>
                </c:pt>
                <c:pt idx="29">
                  <c:v>2004M06</c:v>
                </c:pt>
                <c:pt idx="30">
                  <c:v>2004M07</c:v>
                </c:pt>
                <c:pt idx="31">
                  <c:v>2004M08</c:v>
                </c:pt>
                <c:pt idx="32">
                  <c:v>2004M09</c:v>
                </c:pt>
                <c:pt idx="33">
                  <c:v>2004M10</c:v>
                </c:pt>
                <c:pt idx="34">
                  <c:v>2004M11</c:v>
                </c:pt>
                <c:pt idx="35">
                  <c:v>2004M12</c:v>
                </c:pt>
                <c:pt idx="36">
                  <c:v>2005M01</c:v>
                </c:pt>
                <c:pt idx="37">
                  <c:v>2005M02</c:v>
                </c:pt>
                <c:pt idx="38">
                  <c:v>2005M03</c:v>
                </c:pt>
                <c:pt idx="39">
                  <c:v>2005M04</c:v>
                </c:pt>
                <c:pt idx="40">
                  <c:v>2005M05</c:v>
                </c:pt>
                <c:pt idx="41">
                  <c:v>2005M06</c:v>
                </c:pt>
                <c:pt idx="42">
                  <c:v>2005M07</c:v>
                </c:pt>
                <c:pt idx="43">
                  <c:v>2005M08</c:v>
                </c:pt>
                <c:pt idx="44">
                  <c:v>2005M09</c:v>
                </c:pt>
                <c:pt idx="45">
                  <c:v>2005M10</c:v>
                </c:pt>
                <c:pt idx="46">
                  <c:v>2005M11</c:v>
                </c:pt>
                <c:pt idx="47">
                  <c:v>2005M12</c:v>
                </c:pt>
                <c:pt idx="48">
                  <c:v>2006M01</c:v>
                </c:pt>
                <c:pt idx="49">
                  <c:v>2006M02</c:v>
                </c:pt>
                <c:pt idx="50">
                  <c:v>2006M03</c:v>
                </c:pt>
                <c:pt idx="51">
                  <c:v>2006M04</c:v>
                </c:pt>
                <c:pt idx="52">
                  <c:v>2006M05</c:v>
                </c:pt>
                <c:pt idx="53">
                  <c:v>2006M06</c:v>
                </c:pt>
                <c:pt idx="54">
                  <c:v>2006M07</c:v>
                </c:pt>
                <c:pt idx="55">
                  <c:v>2006M08</c:v>
                </c:pt>
                <c:pt idx="56">
                  <c:v>2006M09</c:v>
                </c:pt>
                <c:pt idx="57">
                  <c:v>2006M10</c:v>
                </c:pt>
                <c:pt idx="58">
                  <c:v>2006M11</c:v>
                </c:pt>
                <c:pt idx="59">
                  <c:v>2006M12</c:v>
                </c:pt>
                <c:pt idx="60">
                  <c:v>2007M01</c:v>
                </c:pt>
                <c:pt idx="61">
                  <c:v>2007M02</c:v>
                </c:pt>
                <c:pt idx="62">
                  <c:v>2007M03</c:v>
                </c:pt>
                <c:pt idx="63">
                  <c:v>2007M04</c:v>
                </c:pt>
                <c:pt idx="64">
                  <c:v>2007M05</c:v>
                </c:pt>
                <c:pt idx="65">
                  <c:v>2007M06</c:v>
                </c:pt>
                <c:pt idx="66">
                  <c:v>2007M07</c:v>
                </c:pt>
                <c:pt idx="67">
                  <c:v>2007M08</c:v>
                </c:pt>
                <c:pt idx="68">
                  <c:v>2007M09</c:v>
                </c:pt>
                <c:pt idx="69">
                  <c:v>2007M10</c:v>
                </c:pt>
                <c:pt idx="70">
                  <c:v>2007M11</c:v>
                </c:pt>
                <c:pt idx="71">
                  <c:v>2007M12</c:v>
                </c:pt>
                <c:pt idx="72">
                  <c:v>2008M01</c:v>
                </c:pt>
                <c:pt idx="73">
                  <c:v>2008M02</c:v>
                </c:pt>
                <c:pt idx="74">
                  <c:v>2008M03</c:v>
                </c:pt>
                <c:pt idx="75">
                  <c:v>2008M04</c:v>
                </c:pt>
                <c:pt idx="76">
                  <c:v>2008M05</c:v>
                </c:pt>
                <c:pt idx="77">
                  <c:v>2008M06</c:v>
                </c:pt>
                <c:pt idx="78">
                  <c:v>2008M07</c:v>
                </c:pt>
                <c:pt idx="79">
                  <c:v>2008M08</c:v>
                </c:pt>
                <c:pt idx="80">
                  <c:v>2008M09</c:v>
                </c:pt>
                <c:pt idx="81">
                  <c:v>2008M10</c:v>
                </c:pt>
                <c:pt idx="82">
                  <c:v>2008M11</c:v>
                </c:pt>
                <c:pt idx="83">
                  <c:v>2008M12</c:v>
                </c:pt>
                <c:pt idx="84">
                  <c:v>2009M01</c:v>
                </c:pt>
                <c:pt idx="85">
                  <c:v>2009M02</c:v>
                </c:pt>
                <c:pt idx="86">
                  <c:v>2009M03</c:v>
                </c:pt>
                <c:pt idx="87">
                  <c:v>2009M04</c:v>
                </c:pt>
                <c:pt idx="88">
                  <c:v>2009M05</c:v>
                </c:pt>
                <c:pt idx="89">
                  <c:v>2009M06</c:v>
                </c:pt>
                <c:pt idx="90">
                  <c:v>2009M07</c:v>
                </c:pt>
                <c:pt idx="91">
                  <c:v>2009M08</c:v>
                </c:pt>
                <c:pt idx="92">
                  <c:v>2009M09</c:v>
                </c:pt>
                <c:pt idx="93">
                  <c:v>2009M10</c:v>
                </c:pt>
                <c:pt idx="94">
                  <c:v>2009M11</c:v>
                </c:pt>
                <c:pt idx="95">
                  <c:v>2009M12</c:v>
                </c:pt>
                <c:pt idx="96">
                  <c:v>2010M01</c:v>
                </c:pt>
                <c:pt idx="97">
                  <c:v>2010M02</c:v>
                </c:pt>
                <c:pt idx="98">
                  <c:v>2010M03</c:v>
                </c:pt>
                <c:pt idx="99">
                  <c:v>2010M04</c:v>
                </c:pt>
                <c:pt idx="100">
                  <c:v>2010M05</c:v>
                </c:pt>
                <c:pt idx="101">
                  <c:v>2010M06</c:v>
                </c:pt>
                <c:pt idx="102">
                  <c:v>2010M07</c:v>
                </c:pt>
                <c:pt idx="103">
                  <c:v>2010M08</c:v>
                </c:pt>
                <c:pt idx="104">
                  <c:v>2010M09</c:v>
                </c:pt>
                <c:pt idx="105">
                  <c:v>2010M10</c:v>
                </c:pt>
                <c:pt idx="106">
                  <c:v>2010M11</c:v>
                </c:pt>
                <c:pt idx="107">
                  <c:v>2010M12</c:v>
                </c:pt>
                <c:pt idx="108">
                  <c:v>2011M01</c:v>
                </c:pt>
                <c:pt idx="109">
                  <c:v>2011M02</c:v>
                </c:pt>
                <c:pt idx="110">
                  <c:v>2011M03</c:v>
                </c:pt>
                <c:pt idx="111">
                  <c:v>2011M04</c:v>
                </c:pt>
                <c:pt idx="112">
                  <c:v>2011M05</c:v>
                </c:pt>
                <c:pt idx="113">
                  <c:v>2011M06</c:v>
                </c:pt>
                <c:pt idx="114">
                  <c:v>2011M07</c:v>
                </c:pt>
                <c:pt idx="115">
                  <c:v>2011M08</c:v>
                </c:pt>
                <c:pt idx="116">
                  <c:v>2011M09</c:v>
                </c:pt>
                <c:pt idx="117">
                  <c:v>2011M10</c:v>
                </c:pt>
                <c:pt idx="118">
                  <c:v>2011M11</c:v>
                </c:pt>
                <c:pt idx="119">
                  <c:v>2011M12</c:v>
                </c:pt>
                <c:pt idx="120">
                  <c:v>2012M01</c:v>
                </c:pt>
                <c:pt idx="121">
                  <c:v>2012M02</c:v>
                </c:pt>
                <c:pt idx="122">
                  <c:v>2012M03</c:v>
                </c:pt>
                <c:pt idx="123">
                  <c:v>2012M04</c:v>
                </c:pt>
                <c:pt idx="124">
                  <c:v>2012M05</c:v>
                </c:pt>
                <c:pt idx="125">
                  <c:v>2012M06</c:v>
                </c:pt>
                <c:pt idx="126">
                  <c:v>2012M07</c:v>
                </c:pt>
                <c:pt idx="127">
                  <c:v>2012M08</c:v>
                </c:pt>
                <c:pt idx="128">
                  <c:v>2012M09</c:v>
                </c:pt>
                <c:pt idx="129">
                  <c:v>2012M10</c:v>
                </c:pt>
                <c:pt idx="130">
                  <c:v>2012M11</c:v>
                </c:pt>
                <c:pt idx="131">
                  <c:v>2012M12</c:v>
                </c:pt>
                <c:pt idx="132">
                  <c:v>2013M01</c:v>
                </c:pt>
                <c:pt idx="133">
                  <c:v>2013M02</c:v>
                </c:pt>
                <c:pt idx="134">
                  <c:v>2013M03</c:v>
                </c:pt>
                <c:pt idx="135">
                  <c:v>2013M04</c:v>
                </c:pt>
                <c:pt idx="136">
                  <c:v>2013M05</c:v>
                </c:pt>
                <c:pt idx="137">
                  <c:v>2013M06</c:v>
                </c:pt>
                <c:pt idx="138">
                  <c:v>2013M07</c:v>
                </c:pt>
                <c:pt idx="139">
                  <c:v>2013M08</c:v>
                </c:pt>
                <c:pt idx="140">
                  <c:v>2013M09</c:v>
                </c:pt>
                <c:pt idx="141">
                  <c:v>2013M10</c:v>
                </c:pt>
                <c:pt idx="142">
                  <c:v>2013M11</c:v>
                </c:pt>
                <c:pt idx="143">
                  <c:v>2013M12</c:v>
                </c:pt>
                <c:pt idx="144">
                  <c:v>2014M01</c:v>
                </c:pt>
                <c:pt idx="145">
                  <c:v>2014M02</c:v>
                </c:pt>
                <c:pt idx="146">
                  <c:v>2014M03</c:v>
                </c:pt>
                <c:pt idx="147">
                  <c:v>2014M04</c:v>
                </c:pt>
                <c:pt idx="148">
                  <c:v>2014M05</c:v>
                </c:pt>
                <c:pt idx="149">
                  <c:v>2014M06</c:v>
                </c:pt>
                <c:pt idx="150">
                  <c:v>2014M07</c:v>
                </c:pt>
                <c:pt idx="151">
                  <c:v>2014M08</c:v>
                </c:pt>
                <c:pt idx="152">
                  <c:v>2014M09</c:v>
                </c:pt>
                <c:pt idx="153">
                  <c:v>2014M10</c:v>
                </c:pt>
                <c:pt idx="154">
                  <c:v>2014M11</c:v>
                </c:pt>
                <c:pt idx="155">
                  <c:v>2014M12</c:v>
                </c:pt>
                <c:pt idx="156">
                  <c:v>2015M01</c:v>
                </c:pt>
                <c:pt idx="157">
                  <c:v>2015M02</c:v>
                </c:pt>
                <c:pt idx="158">
                  <c:v>2015M03</c:v>
                </c:pt>
                <c:pt idx="159">
                  <c:v>2015M04</c:v>
                </c:pt>
                <c:pt idx="160">
                  <c:v>2015M05</c:v>
                </c:pt>
                <c:pt idx="161">
                  <c:v>2015M06</c:v>
                </c:pt>
                <c:pt idx="162">
                  <c:v>2015M07</c:v>
                </c:pt>
                <c:pt idx="163">
                  <c:v>2015M08</c:v>
                </c:pt>
                <c:pt idx="164">
                  <c:v>2015M09</c:v>
                </c:pt>
                <c:pt idx="165">
                  <c:v>2015M10</c:v>
                </c:pt>
                <c:pt idx="166">
                  <c:v>2015M11</c:v>
                </c:pt>
                <c:pt idx="167">
                  <c:v>2015M12</c:v>
                </c:pt>
                <c:pt idx="168">
                  <c:v>2016M01</c:v>
                </c:pt>
                <c:pt idx="169">
                  <c:v>2016M02</c:v>
                </c:pt>
                <c:pt idx="170">
                  <c:v>2016M03</c:v>
                </c:pt>
                <c:pt idx="171">
                  <c:v>2016M04</c:v>
                </c:pt>
                <c:pt idx="172">
                  <c:v>2016M05</c:v>
                </c:pt>
                <c:pt idx="173">
                  <c:v>2016M06</c:v>
                </c:pt>
                <c:pt idx="174">
                  <c:v>2016M07</c:v>
                </c:pt>
                <c:pt idx="175">
                  <c:v>2016M08</c:v>
                </c:pt>
                <c:pt idx="176">
                  <c:v>2016M09</c:v>
                </c:pt>
                <c:pt idx="177">
                  <c:v>2016M10</c:v>
                </c:pt>
                <c:pt idx="178">
                  <c:v>2016M11</c:v>
                </c:pt>
                <c:pt idx="179">
                  <c:v>2016M12</c:v>
                </c:pt>
                <c:pt idx="180">
                  <c:v>2017M01</c:v>
                </c:pt>
                <c:pt idx="181">
                  <c:v>2017M02</c:v>
                </c:pt>
                <c:pt idx="182">
                  <c:v>2017M03</c:v>
                </c:pt>
                <c:pt idx="183">
                  <c:v>2017M04</c:v>
                </c:pt>
                <c:pt idx="184">
                  <c:v>2017M05</c:v>
                </c:pt>
                <c:pt idx="185">
                  <c:v>2017M06</c:v>
                </c:pt>
                <c:pt idx="186">
                  <c:v>2017M07</c:v>
                </c:pt>
                <c:pt idx="187">
                  <c:v>2017M08</c:v>
                </c:pt>
                <c:pt idx="188">
                  <c:v>2017M09</c:v>
                </c:pt>
                <c:pt idx="189">
                  <c:v>2017M10</c:v>
                </c:pt>
                <c:pt idx="190">
                  <c:v>2017M11</c:v>
                </c:pt>
                <c:pt idx="191">
                  <c:v>2017M12</c:v>
                </c:pt>
                <c:pt idx="192">
                  <c:v>2018M01</c:v>
                </c:pt>
                <c:pt idx="193">
                  <c:v>2018M02</c:v>
                </c:pt>
                <c:pt idx="194">
                  <c:v>2018M03</c:v>
                </c:pt>
                <c:pt idx="195">
                  <c:v>2018M04</c:v>
                </c:pt>
                <c:pt idx="196">
                  <c:v>2018M05</c:v>
                </c:pt>
                <c:pt idx="197">
                  <c:v>2018M06</c:v>
                </c:pt>
                <c:pt idx="198">
                  <c:v>2018M07</c:v>
                </c:pt>
                <c:pt idx="199">
                  <c:v>2018M08</c:v>
                </c:pt>
                <c:pt idx="200">
                  <c:v>2018M09</c:v>
                </c:pt>
                <c:pt idx="201">
                  <c:v>2018M10</c:v>
                </c:pt>
                <c:pt idx="202">
                  <c:v>2018M11</c:v>
                </c:pt>
                <c:pt idx="203">
                  <c:v>2018M12</c:v>
                </c:pt>
                <c:pt idx="204">
                  <c:v>2019M01</c:v>
                </c:pt>
                <c:pt idx="205">
                  <c:v>2019M02</c:v>
                </c:pt>
                <c:pt idx="206">
                  <c:v>2019M03</c:v>
                </c:pt>
                <c:pt idx="207">
                  <c:v>2019M04</c:v>
                </c:pt>
                <c:pt idx="208">
                  <c:v>2019M05</c:v>
                </c:pt>
                <c:pt idx="209">
                  <c:v>2019M06</c:v>
                </c:pt>
                <c:pt idx="210">
                  <c:v>2019M07</c:v>
                </c:pt>
                <c:pt idx="211">
                  <c:v>2019M08</c:v>
                </c:pt>
                <c:pt idx="212">
                  <c:v>2019M09</c:v>
                </c:pt>
                <c:pt idx="213">
                  <c:v>2019M10</c:v>
                </c:pt>
                <c:pt idx="214">
                  <c:v>2019M11</c:v>
                </c:pt>
                <c:pt idx="215">
                  <c:v>2019M12</c:v>
                </c:pt>
                <c:pt idx="216">
                  <c:v>2020M01</c:v>
                </c:pt>
                <c:pt idx="217">
                  <c:v>2020M02</c:v>
                </c:pt>
                <c:pt idx="218">
                  <c:v>2020M03</c:v>
                </c:pt>
                <c:pt idx="219">
                  <c:v>2020M04</c:v>
                </c:pt>
                <c:pt idx="220">
                  <c:v>2020M05</c:v>
                </c:pt>
                <c:pt idx="221">
                  <c:v>2020M06</c:v>
                </c:pt>
                <c:pt idx="222">
                  <c:v>2020M07</c:v>
                </c:pt>
                <c:pt idx="223">
                  <c:v>2020M08</c:v>
                </c:pt>
                <c:pt idx="224">
                  <c:v>2020M09</c:v>
                </c:pt>
                <c:pt idx="225">
                  <c:v>2020M10</c:v>
                </c:pt>
                <c:pt idx="226">
                  <c:v>2020M11</c:v>
                </c:pt>
                <c:pt idx="227">
                  <c:v>2020M12</c:v>
                </c:pt>
                <c:pt idx="228">
                  <c:v>2021M01</c:v>
                </c:pt>
                <c:pt idx="229">
                  <c:v>2021M02</c:v>
                </c:pt>
                <c:pt idx="230">
                  <c:v>2021M03</c:v>
                </c:pt>
                <c:pt idx="231">
                  <c:v>2021M04</c:v>
                </c:pt>
                <c:pt idx="232">
                  <c:v>2021M05</c:v>
                </c:pt>
                <c:pt idx="233">
                  <c:v>2021M06</c:v>
                </c:pt>
                <c:pt idx="234">
                  <c:v>2021M07</c:v>
                </c:pt>
                <c:pt idx="235">
                  <c:v>2021M08</c:v>
                </c:pt>
                <c:pt idx="236">
                  <c:v>2021M09</c:v>
                </c:pt>
                <c:pt idx="237">
                  <c:v>2021M10</c:v>
                </c:pt>
                <c:pt idx="238">
                  <c:v>2021M11</c:v>
                </c:pt>
                <c:pt idx="239">
                  <c:v>2021M12</c:v>
                </c:pt>
                <c:pt idx="240">
                  <c:v>2022M01</c:v>
                </c:pt>
                <c:pt idx="241">
                  <c:v>2022M02</c:v>
                </c:pt>
                <c:pt idx="242">
                  <c:v>2022M03</c:v>
                </c:pt>
                <c:pt idx="243">
                  <c:v>2022M04</c:v>
                </c:pt>
                <c:pt idx="244">
                  <c:v>2022M05</c:v>
                </c:pt>
                <c:pt idx="245">
                  <c:v>2022M06</c:v>
                </c:pt>
                <c:pt idx="246">
                  <c:v>2022M07</c:v>
                </c:pt>
                <c:pt idx="247">
                  <c:v>2022M08</c:v>
                </c:pt>
                <c:pt idx="248">
                  <c:v>2022M09</c:v>
                </c:pt>
                <c:pt idx="249">
                  <c:v>2022M10</c:v>
                </c:pt>
                <c:pt idx="250">
                  <c:v>2022M11</c:v>
                </c:pt>
                <c:pt idx="251">
                  <c:v>2022M12</c:v>
                </c:pt>
                <c:pt idx="252">
                  <c:v>2023M01</c:v>
                </c:pt>
                <c:pt idx="253">
                  <c:v>2023M02</c:v>
                </c:pt>
                <c:pt idx="254">
                  <c:v>2023M03</c:v>
                </c:pt>
                <c:pt idx="255">
                  <c:v>2023M04</c:v>
                </c:pt>
                <c:pt idx="256">
                  <c:v>2023M05</c:v>
                </c:pt>
                <c:pt idx="257">
                  <c:v>2023M06</c:v>
                </c:pt>
                <c:pt idx="258">
                  <c:v>2023M07</c:v>
                </c:pt>
                <c:pt idx="259">
                  <c:v>2023M08</c:v>
                </c:pt>
                <c:pt idx="260">
                  <c:v>2023M09</c:v>
                </c:pt>
                <c:pt idx="261">
                  <c:v>2023M10</c:v>
                </c:pt>
                <c:pt idx="262">
                  <c:v>2023M11</c:v>
                </c:pt>
                <c:pt idx="263">
                  <c:v>2023M12</c:v>
                </c:pt>
                <c:pt idx="264">
                  <c:v>2024M01</c:v>
                </c:pt>
                <c:pt idx="265">
                  <c:v>2024M02</c:v>
                </c:pt>
                <c:pt idx="266">
                  <c:v>2024M03</c:v>
                </c:pt>
                <c:pt idx="267">
                  <c:v>2024M04</c:v>
                </c:pt>
                <c:pt idx="268">
                  <c:v>2024M05</c:v>
                </c:pt>
                <c:pt idx="269">
                  <c:v>2024M06</c:v>
                </c:pt>
                <c:pt idx="270">
                  <c:v>2024M07</c:v>
                </c:pt>
                <c:pt idx="271">
                  <c:v>2024M08</c:v>
                </c:pt>
                <c:pt idx="272">
                  <c:v>2024M09</c:v>
                </c:pt>
                <c:pt idx="273">
                  <c:v>2024M10</c:v>
                </c:pt>
                <c:pt idx="274">
                  <c:v>2024M11</c:v>
                </c:pt>
              </c:strCache>
            </c:strRef>
          </c:cat>
          <c:val>
            <c:numRef>
              <c:f>monthly!$D$16:$D$289</c:f>
              <c:numCache>
                <c:formatCode>0.00</c:formatCode>
                <c:ptCount val="274"/>
                <c:pt idx="0">
                  <c:v>8.8487718486302889</c:v>
                </c:pt>
                <c:pt idx="1">
                  <c:v>9.0098912714929433</c:v>
                </c:pt>
                <c:pt idx="2">
                  <c:v>9.1272160289853854</c:v>
                </c:pt>
                <c:pt idx="3">
                  <c:v>9.2531522866380111</c:v>
                </c:pt>
                <c:pt idx="4">
                  <c:v>9.3124455996544064</c:v>
                </c:pt>
                <c:pt idx="5">
                  <c:v>9.1389075432038336</c:v>
                </c:pt>
                <c:pt idx="6">
                  <c:v>9.0978302516347966</c:v>
                </c:pt>
                <c:pt idx="7">
                  <c:v>7.7262900616068331</c:v>
                </c:pt>
                <c:pt idx="8">
                  <c:v>7.102033208796632</c:v>
                </c:pt>
                <c:pt idx="9">
                  <c:v>6.6028084958496436</c:v>
                </c:pt>
                <c:pt idx="10">
                  <c:v>6.344662008074331</c:v>
                </c:pt>
                <c:pt idx="11">
                  <c:v>6.3263244951324404</c:v>
                </c:pt>
                <c:pt idx="12">
                  <c:v>6.1990211992976718</c:v>
                </c:pt>
                <c:pt idx="13">
                  <c:v>6.0012577528669064</c:v>
                </c:pt>
                <c:pt idx="14">
                  <c:v>5.7752388065004823</c:v>
                </c:pt>
                <c:pt idx="15">
                  <c:v>5.6729403312470117</c:v>
                </c:pt>
                <c:pt idx="16">
                  <c:v>5.5644020050448662</c:v>
                </c:pt>
                <c:pt idx="17">
                  <c:v>5.2423256283932185</c:v>
                </c:pt>
                <c:pt idx="18">
                  <c:v>4.649337051310698</c:v>
                </c:pt>
                <c:pt idx="19">
                  <c:v>4.9646627802992338</c:v>
                </c:pt>
                <c:pt idx="20">
                  <c:v>5.6775435088408432</c:v>
                </c:pt>
                <c:pt idx="21">
                  <c:v>5.8361685540450514</c:v>
                </c:pt>
                <c:pt idx="22">
                  <c:v>5.8358662692025831</c:v>
                </c:pt>
                <c:pt idx="23">
                  <c:v>5.8549222803177203</c:v>
                </c:pt>
                <c:pt idx="24">
                  <c:v>6.2126642640558893</c:v>
                </c:pt>
                <c:pt idx="25">
                  <c:v>6.2632426694615884</c:v>
                </c:pt>
                <c:pt idx="26">
                  <c:v>6.5654008452043611</c:v>
                </c:pt>
                <c:pt idx="27">
                  <c:v>6.6537847644932313</c:v>
                </c:pt>
                <c:pt idx="28">
                  <c:v>7.2655660462842775</c:v>
                </c:pt>
                <c:pt idx="29">
                  <c:v>7.4049310340283725</c:v>
                </c:pt>
                <c:pt idx="30">
                  <c:v>7.6352421484669142</c:v>
                </c:pt>
                <c:pt idx="31">
                  <c:v>7.6558603672084224</c:v>
                </c:pt>
                <c:pt idx="32">
                  <c:v>8.0463575999974779</c:v>
                </c:pt>
                <c:pt idx="33">
                  <c:v>8.6383118886049548</c:v>
                </c:pt>
                <c:pt idx="34">
                  <c:v>9.2229424682596104</c:v>
                </c:pt>
                <c:pt idx="35">
                  <c:v>9.2266274990619337</c:v>
                </c:pt>
                <c:pt idx="36">
                  <c:v>9.0390486887906398</c:v>
                </c:pt>
                <c:pt idx="37">
                  <c:v>9.0365289306168819</c:v>
                </c:pt>
                <c:pt idx="38">
                  <c:v>8.7662337564945467</c:v>
                </c:pt>
                <c:pt idx="39">
                  <c:v>8.8775108176052164</c:v>
                </c:pt>
                <c:pt idx="40">
                  <c:v>8.5234375018823592</c:v>
                </c:pt>
                <c:pt idx="41">
                  <c:v>8.8008715460946352</c:v>
                </c:pt>
                <c:pt idx="42">
                  <c:v>9.3007047152024569</c:v>
                </c:pt>
                <c:pt idx="43">
                  <c:v>9.3737935226199998</c:v>
                </c:pt>
                <c:pt idx="44">
                  <c:v>9.4468280804982605</c:v>
                </c:pt>
                <c:pt idx="45">
                  <c:v>10.288315630822687</c:v>
                </c:pt>
                <c:pt idx="46">
                  <c:v>9.2479903766468539</c:v>
                </c:pt>
                <c:pt idx="47">
                  <c:v>8.5667338943285145</c:v>
                </c:pt>
                <c:pt idx="48">
                  <c:v>8.0834131804190523</c:v>
                </c:pt>
                <c:pt idx="49">
                  <c:v>7.2635505957660662</c:v>
                </c:pt>
                <c:pt idx="50">
                  <c:v>7.2806698111662849</c:v>
                </c:pt>
                <c:pt idx="51">
                  <c:v>7.4808276782835526</c:v>
                </c:pt>
                <c:pt idx="52">
                  <c:v>7.6164423122518254</c:v>
                </c:pt>
                <c:pt idx="53">
                  <c:v>7.552567583560621</c:v>
                </c:pt>
                <c:pt idx="54">
                  <c:v>7.0355675104141202</c:v>
                </c:pt>
                <c:pt idx="55">
                  <c:v>6.9961171893154095</c:v>
                </c:pt>
                <c:pt idx="56">
                  <c:v>5.6982849033526684</c:v>
                </c:pt>
                <c:pt idx="57">
                  <c:v>3.8525041214511946</c:v>
                </c:pt>
                <c:pt idx="58">
                  <c:v>4.4010452479738005</c:v>
                </c:pt>
                <c:pt idx="59">
                  <c:v>5.7925151273620301</c:v>
                </c:pt>
                <c:pt idx="60">
                  <c:v>6.2244341260189184</c:v>
                </c:pt>
                <c:pt idx="61">
                  <c:v>6.6216584639036125</c:v>
                </c:pt>
                <c:pt idx="62">
                  <c:v>7.0240923148060519</c:v>
                </c:pt>
                <c:pt idx="63">
                  <c:v>6.4014539659117187</c:v>
                </c:pt>
                <c:pt idx="64">
                  <c:v>5.4652484983846561</c:v>
                </c:pt>
                <c:pt idx="65">
                  <c:v>5.3132065475946622</c:v>
                </c:pt>
                <c:pt idx="66">
                  <c:v>5.5868140655019882</c:v>
                </c:pt>
                <c:pt idx="67">
                  <c:v>6.2087621938656135</c:v>
                </c:pt>
                <c:pt idx="68">
                  <c:v>7.3316113807787131</c:v>
                </c:pt>
                <c:pt idx="69">
                  <c:v>7.7172761119955746</c:v>
                </c:pt>
                <c:pt idx="70">
                  <c:v>9.1292320025060825</c:v>
                </c:pt>
                <c:pt idx="71">
                  <c:v>8.7462609111572434</c:v>
                </c:pt>
                <c:pt idx="72">
                  <c:v>8.3884218135854773</c:v>
                </c:pt>
                <c:pt idx="73">
                  <c:v>8.7623920940130606</c:v>
                </c:pt>
                <c:pt idx="74">
                  <c:v>9.0995560967167322</c:v>
                </c:pt>
                <c:pt idx="75">
                  <c:v>10.368823943852789</c:v>
                </c:pt>
                <c:pt idx="76">
                  <c:v>12.241532430803659</c:v>
                </c:pt>
                <c:pt idx="77">
                  <c:v>13.556860514114199</c:v>
                </c:pt>
                <c:pt idx="78">
                  <c:v>14.155852279246695</c:v>
                </c:pt>
                <c:pt idx="79">
                  <c:v>13.685779963596456</c:v>
                </c:pt>
                <c:pt idx="80">
                  <c:v>12.748364789103839</c:v>
                </c:pt>
                <c:pt idx="81">
                  <c:v>12.926634273870885</c:v>
                </c:pt>
                <c:pt idx="82">
                  <c:v>10.846209543128094</c:v>
                </c:pt>
                <c:pt idx="83">
                  <c:v>9.4002272270857556</c:v>
                </c:pt>
                <c:pt idx="84">
                  <c:v>7.8813358545646306</c:v>
                </c:pt>
                <c:pt idx="85">
                  <c:v>6.4980887790905495</c:v>
                </c:pt>
                <c:pt idx="86">
                  <c:v>4.9985469326152332</c:v>
                </c:pt>
                <c:pt idx="87">
                  <c:v>3.6226068941848988</c:v>
                </c:pt>
                <c:pt idx="88">
                  <c:v>2.2943037969587854</c:v>
                </c:pt>
                <c:pt idx="89">
                  <c:v>0.61721530725680207</c:v>
                </c:pt>
                <c:pt idx="90">
                  <c:v>-0.30204843729867425</c:v>
                </c:pt>
                <c:pt idx="91">
                  <c:v>-0.73224043606938682</c:v>
                </c:pt>
                <c:pt idx="92">
                  <c:v>3.2837141489028276E-2</c:v>
                </c:pt>
                <c:pt idx="93">
                  <c:v>-0.65348798978714928</c:v>
                </c:pt>
                <c:pt idx="94">
                  <c:v>-0.60985569553387853</c:v>
                </c:pt>
                <c:pt idx="95">
                  <c:v>-0.27876470481497106</c:v>
                </c:pt>
                <c:pt idx="96">
                  <c:v>1.432570390606358</c:v>
                </c:pt>
                <c:pt idx="97">
                  <c:v>2.4848150336868713</c:v>
                </c:pt>
                <c:pt idx="98">
                  <c:v>3.930251874529711</c:v>
                </c:pt>
                <c:pt idx="99">
                  <c:v>3.7504148690737482</c:v>
                </c:pt>
                <c:pt idx="100">
                  <c:v>3.5078996706216614</c:v>
                </c:pt>
                <c:pt idx="101">
                  <c:v>4.0674219372622611</c:v>
                </c:pt>
                <c:pt idx="102">
                  <c:v>4.1203040723703621</c:v>
                </c:pt>
                <c:pt idx="103">
                  <c:v>4.0955631437105566</c:v>
                </c:pt>
                <c:pt idx="104">
                  <c:v>3.7586169095450428</c:v>
                </c:pt>
                <c:pt idx="105">
                  <c:v>4.5058378529416077</c:v>
                </c:pt>
                <c:pt idx="106">
                  <c:v>5.2539308545922259</c:v>
                </c:pt>
                <c:pt idx="107">
                  <c:v>5.3935540629194367</c:v>
                </c:pt>
                <c:pt idx="108">
                  <c:v>4.8383809545623713</c:v>
                </c:pt>
                <c:pt idx="109">
                  <c:v>5.1842047376182254</c:v>
                </c:pt>
                <c:pt idx="110">
                  <c:v>4.8809310274563922</c:v>
                </c:pt>
                <c:pt idx="111">
                  <c:v>5.7663019722816955</c:v>
                </c:pt>
                <c:pt idx="112">
                  <c:v>6.3969173382534938</c:v>
                </c:pt>
                <c:pt idx="113">
                  <c:v>6.4274037384407068</c:v>
                </c:pt>
                <c:pt idx="114">
                  <c:v>7.0347137943357341</c:v>
                </c:pt>
                <c:pt idx="115">
                  <c:v>7.630026434866588</c:v>
                </c:pt>
                <c:pt idx="116">
                  <c:v>7.2469201070833877</c:v>
                </c:pt>
                <c:pt idx="117">
                  <c:v>6.6440451046340554</c:v>
                </c:pt>
                <c:pt idx="118">
                  <c:v>6.0582531737845891</c:v>
                </c:pt>
                <c:pt idx="119">
                  <c:v>6.1999999842745401</c:v>
                </c:pt>
                <c:pt idx="120">
                  <c:v>5.4982135773313567</c:v>
                </c:pt>
                <c:pt idx="121">
                  <c:v>5.2201319807511748</c:v>
                </c:pt>
                <c:pt idx="122">
                  <c:v>4.6577482686990912</c:v>
                </c:pt>
                <c:pt idx="123">
                  <c:v>4.2744984020000265</c:v>
                </c:pt>
                <c:pt idx="124">
                  <c:v>3.8966049355793508</c:v>
                </c:pt>
                <c:pt idx="125">
                  <c:v>3.4730883758873565</c:v>
                </c:pt>
                <c:pt idx="126">
                  <c:v>2.8606728683913785</c:v>
                </c:pt>
                <c:pt idx="127">
                  <c:v>2.7113840374429765</c:v>
                </c:pt>
                <c:pt idx="128">
                  <c:v>3.2803932738712405</c:v>
                </c:pt>
                <c:pt idx="129">
                  <c:v>3.3478343181168047</c:v>
                </c:pt>
                <c:pt idx="130">
                  <c:v>3.1140889001701089</c:v>
                </c:pt>
                <c:pt idx="131">
                  <c:v>3.4463276915364105</c:v>
                </c:pt>
                <c:pt idx="132">
                  <c:v>3.8570084641044833</c:v>
                </c:pt>
                <c:pt idx="133">
                  <c:v>4.1842179173742888</c:v>
                </c:pt>
                <c:pt idx="134">
                  <c:v>4.3384959895690578</c:v>
                </c:pt>
                <c:pt idx="135">
                  <c:v>4.1271611917395479</c:v>
                </c:pt>
                <c:pt idx="136">
                  <c:v>4.2703304904969874</c:v>
                </c:pt>
                <c:pt idx="137">
                  <c:v>4.7936949436755194</c:v>
                </c:pt>
                <c:pt idx="138">
                  <c:v>4.7399057590221672</c:v>
                </c:pt>
                <c:pt idx="139">
                  <c:v>4.4150110314035818</c:v>
                </c:pt>
                <c:pt idx="140">
                  <c:v>4.2105263199889054</c:v>
                </c:pt>
                <c:pt idx="141">
                  <c:v>4.1544655807588482</c:v>
                </c:pt>
                <c:pt idx="142">
                  <c:v>4.6307312158371694</c:v>
                </c:pt>
                <c:pt idx="143">
                  <c:v>4.3874021473565783</c:v>
                </c:pt>
                <c:pt idx="144">
                  <c:v>4.1394927496152034</c:v>
                </c:pt>
                <c:pt idx="145">
                  <c:v>3.5040431187048693</c:v>
                </c:pt>
                <c:pt idx="146">
                  <c:v>3.245998389788074</c:v>
                </c:pt>
                <c:pt idx="147">
                  <c:v>3.267273692680428</c:v>
                </c:pt>
                <c:pt idx="148">
                  <c:v>3.2229344695902329</c:v>
                </c:pt>
                <c:pt idx="149">
                  <c:v>3.1321889845982609</c:v>
                </c:pt>
                <c:pt idx="150">
                  <c:v>3.4139026111611681</c:v>
                </c:pt>
                <c:pt idx="151">
                  <c:v>3.6997885920325269</c:v>
                </c:pt>
                <c:pt idx="152">
                  <c:v>3.4519104084402175</c:v>
                </c:pt>
                <c:pt idx="153">
                  <c:v>3.6373220958636265</c:v>
                </c:pt>
                <c:pt idx="154">
                  <c:v>3.3761917230054284</c:v>
                </c:pt>
                <c:pt idx="155">
                  <c:v>2.9473317020523471</c:v>
                </c:pt>
                <c:pt idx="156">
                  <c:v>2.3223449571963872</c:v>
                </c:pt>
                <c:pt idx="157">
                  <c:v>2.4392361141260199</c:v>
                </c:pt>
                <c:pt idx="158">
                  <c:v>2.4250822799147365</c:v>
                </c:pt>
                <c:pt idx="159">
                  <c:v>2.5760719233448803</c:v>
                </c:pt>
                <c:pt idx="160">
                  <c:v>2.5530446738877277</c:v>
                </c:pt>
                <c:pt idx="161">
                  <c:v>2.3850377592545158</c:v>
                </c:pt>
                <c:pt idx="162">
                  <c:v>2.3202251936469853</c:v>
                </c:pt>
                <c:pt idx="163">
                  <c:v>1.9622833812560136</c:v>
                </c:pt>
                <c:pt idx="164">
                  <c:v>1.8763796926483556</c:v>
                </c:pt>
                <c:pt idx="165">
                  <c:v>2.2295693480204326</c:v>
                </c:pt>
                <c:pt idx="166">
                  <c:v>2.5129029511189671</c:v>
                </c:pt>
                <c:pt idx="167">
                  <c:v>3.0662375034508305</c:v>
                </c:pt>
                <c:pt idx="168">
                  <c:v>4.3777626732378616</c:v>
                </c:pt>
                <c:pt idx="169">
                  <c:v>4.2708245011937152</c:v>
                </c:pt>
                <c:pt idx="170">
                  <c:v>4.2617960373000363</c:v>
                </c:pt>
                <c:pt idx="171">
                  <c:v>4.0873082825051199</c:v>
                </c:pt>
                <c:pt idx="172">
                  <c:v>4.3566021867312399</c:v>
                </c:pt>
                <c:pt idx="173">
                  <c:v>4.4327132537821612</c:v>
                </c:pt>
                <c:pt idx="174">
                  <c:v>4.6185910805555785</c:v>
                </c:pt>
                <c:pt idx="175">
                  <c:v>4.7404815545317058</c:v>
                </c:pt>
                <c:pt idx="176">
                  <c:v>4.558713224040023</c:v>
                </c:pt>
                <c:pt idx="177">
                  <c:v>4.7599303336434584</c:v>
                </c:pt>
                <c:pt idx="178">
                  <c:v>4.6715087497001928</c:v>
                </c:pt>
                <c:pt idx="179">
                  <c:v>4.2324128935736116</c:v>
                </c:pt>
                <c:pt idx="180">
                  <c:v>3.8276732622532395</c:v>
                </c:pt>
                <c:pt idx="181">
                  <c:v>3.9577407672170439</c:v>
                </c:pt>
                <c:pt idx="182">
                  <c:v>3.9983779372464889</c:v>
                </c:pt>
                <c:pt idx="183">
                  <c:v>4.0887377512108802</c:v>
                </c:pt>
                <c:pt idx="184">
                  <c:v>3.932946485612554</c:v>
                </c:pt>
                <c:pt idx="185">
                  <c:v>4.3649201686893235</c:v>
                </c:pt>
                <c:pt idx="186">
                  <c:v>5.2195394059177946</c:v>
                </c:pt>
                <c:pt idx="187">
                  <c:v>4.7168310472029518</c:v>
                </c:pt>
                <c:pt idx="188">
                  <c:v>4.3599553623732801</c:v>
                </c:pt>
                <c:pt idx="189">
                  <c:v>4.2032771339936659</c:v>
                </c:pt>
                <c:pt idx="190">
                  <c:v>4.6916890071215134</c:v>
                </c:pt>
                <c:pt idx="191">
                  <c:v>5.676890324502315</c:v>
                </c:pt>
                <c:pt idx="192">
                  <c:v>4.7140952221808252</c:v>
                </c:pt>
                <c:pt idx="193">
                  <c:v>4.1510318835428661</c:v>
                </c:pt>
                <c:pt idx="194">
                  <c:v>4.1409966493298533</c:v>
                </c:pt>
                <c:pt idx="195">
                  <c:v>3.9203484705424785</c:v>
                </c:pt>
                <c:pt idx="196">
                  <c:v>4.0865384684928951</c:v>
                </c:pt>
                <c:pt idx="197">
                  <c:v>3.7902667764700082</c:v>
                </c:pt>
                <c:pt idx="198">
                  <c:v>2.6052711403242945</c:v>
                </c:pt>
                <c:pt idx="199">
                  <c:v>3.3649829145230736</c:v>
                </c:pt>
                <c:pt idx="200">
                  <c:v>4.5520507154481971</c:v>
                </c:pt>
                <c:pt idx="201">
                  <c:v>4.3375873581945612</c:v>
                </c:pt>
                <c:pt idx="202">
                  <c:v>3.148301576870538</c:v>
                </c:pt>
                <c:pt idx="203">
                  <c:v>2.3129150198544002</c:v>
                </c:pt>
                <c:pt idx="204">
                  <c:v>4.1048689142646255</c:v>
                </c:pt>
                <c:pt idx="205">
                  <c:v>4.4584553130695204</c:v>
                </c:pt>
                <c:pt idx="206">
                  <c:v>4.1710349031741423</c:v>
                </c:pt>
                <c:pt idx="207">
                  <c:v>4.752994020551915</c:v>
                </c:pt>
                <c:pt idx="208">
                  <c:v>4.5369887410890319</c:v>
                </c:pt>
                <c:pt idx="209">
                  <c:v>4.7999999976238161</c:v>
                </c:pt>
                <c:pt idx="210">
                  <c:v>4.3696486490296227</c:v>
                </c:pt>
                <c:pt idx="211">
                  <c:v>3.0129335665101564</c:v>
                </c:pt>
                <c:pt idx="212">
                  <c:v>1.8043684644435176</c:v>
                </c:pt>
                <c:pt idx="213">
                  <c:v>2.1696396075240099</c:v>
                </c:pt>
                <c:pt idx="214">
                  <c:v>2.9207740073748045</c:v>
                </c:pt>
                <c:pt idx="215">
                  <c:v>3.4055276070038776</c:v>
                </c:pt>
                <c:pt idx="216">
                  <c:v>1.7844294098959379</c:v>
                </c:pt>
                <c:pt idx="217">
                  <c:v>1.2358985398859934</c:v>
                </c:pt>
                <c:pt idx="218">
                  <c:v>1.7683847228533223</c:v>
                </c:pt>
                <c:pt idx="219">
                  <c:v>1.8792425762013565</c:v>
                </c:pt>
                <c:pt idx="220">
                  <c:v>1.8030216709439495</c:v>
                </c:pt>
                <c:pt idx="221">
                  <c:v>2.3890302487096449</c:v>
                </c:pt>
                <c:pt idx="222">
                  <c:v>2.8783592689492599</c:v>
                </c:pt>
                <c:pt idx="223">
                  <c:v>4.1874732433712314</c:v>
                </c:pt>
                <c:pt idx="224">
                  <c:v>4.9655568342769962</c:v>
                </c:pt>
                <c:pt idx="225">
                  <c:v>5.34454500070769</c:v>
                </c:pt>
                <c:pt idx="226">
                  <c:v>5.4629301084979875</c:v>
                </c:pt>
                <c:pt idx="227">
                  <c:v>4.8236953437397867</c:v>
                </c:pt>
                <c:pt idx="228">
                  <c:v>5.2382298939810612</c:v>
                </c:pt>
                <c:pt idx="229">
                  <c:v>5.9975867686189233</c:v>
                </c:pt>
                <c:pt idx="230">
                  <c:v>5.8416331133017696</c:v>
                </c:pt>
                <c:pt idx="231">
                  <c:v>5.2040959539378706</c:v>
                </c:pt>
                <c:pt idx="232">
                  <c:v>5.1732586642326162</c:v>
                </c:pt>
                <c:pt idx="233">
                  <c:v>3.9072207656307922</c:v>
                </c:pt>
                <c:pt idx="234">
                  <c:v>3.8152196353806067</c:v>
                </c:pt>
                <c:pt idx="235">
                  <c:v>3.615200270069252</c:v>
                </c:pt>
                <c:pt idx="236">
                  <c:v>3.6710418399255929</c:v>
                </c:pt>
                <c:pt idx="237">
                  <c:v>2.9560982256457979</c:v>
                </c:pt>
                <c:pt idx="238">
                  <c:v>2.885973764610994</c:v>
                </c:pt>
                <c:pt idx="239">
                  <c:v>3.0678148496701807</c:v>
                </c:pt>
                <c:pt idx="240">
                  <c:v>2.8682743298779956</c:v>
                </c:pt>
                <c:pt idx="241">
                  <c:v>2.9797776853770275</c:v>
                </c:pt>
                <c:pt idx="242">
                  <c:v>4.1711158683976901</c:v>
                </c:pt>
                <c:pt idx="243">
                  <c:v>4.6199999927683866</c:v>
                </c:pt>
                <c:pt idx="244">
                  <c:v>5.8173588897926232</c:v>
                </c:pt>
                <c:pt idx="245">
                  <c:v>7.5538134462594275</c:v>
                </c:pt>
                <c:pt idx="246">
                  <c:v>8.3565090707349512</c:v>
                </c:pt>
                <c:pt idx="247">
                  <c:v>8.8746448228022032</c:v>
                </c:pt>
                <c:pt idx="248">
                  <c:v>9.0339597768911659</c:v>
                </c:pt>
                <c:pt idx="249">
                  <c:v>9.7043363999650865</c:v>
                </c:pt>
                <c:pt idx="250">
                  <c:v>9.1669935979587613</c:v>
                </c:pt>
                <c:pt idx="251">
                  <c:v>9.2362924242132429</c:v>
                </c:pt>
                <c:pt idx="252">
                  <c:v>9.6904793027092531</c:v>
                </c:pt>
                <c:pt idx="253">
                  <c:v>9.9226217603571207</c:v>
                </c:pt>
                <c:pt idx="254">
                  <c:v>8.7129220250761641</c:v>
                </c:pt>
                <c:pt idx="255">
                  <c:v>8.3158095989099845</c:v>
                </c:pt>
                <c:pt idx="256">
                  <c:v>6.5354132539974463</c:v>
                </c:pt>
                <c:pt idx="257">
                  <c:v>4.9292729634131449</c:v>
                </c:pt>
                <c:pt idx="258">
                  <c:v>4.5343436770300727</c:v>
                </c:pt>
                <c:pt idx="259">
                  <c:v>4.4731730978618822</c:v>
                </c:pt>
                <c:pt idx="260">
                  <c:v>4.6870275190612265</c:v>
                </c:pt>
                <c:pt idx="261">
                  <c:v>4.9829310207861743</c:v>
                </c:pt>
                <c:pt idx="262">
                  <c:v>4.300431236672897</c:v>
                </c:pt>
                <c:pt idx="263">
                  <c:v>4.1768748175571746</c:v>
                </c:pt>
                <c:pt idx="264">
                  <c:v>3.8135707923840911</c:v>
                </c:pt>
                <c:pt idx="265">
                  <c:v>3.3004039738517843</c:v>
                </c:pt>
                <c:pt idx="266">
                  <c:v>3.228372229313381</c:v>
                </c:pt>
                <c:pt idx="267">
                  <c:v>3.3573931042815808</c:v>
                </c:pt>
                <c:pt idx="268">
                  <c:v>3.7591926474003889</c:v>
                </c:pt>
                <c:pt idx="269">
                  <c:v>3.6166857016022735</c:v>
                </c:pt>
                <c:pt idx="270">
                  <c:v>3.7825453066592241</c:v>
                </c:pt>
                <c:pt idx="271">
                  <c:v>3.0766385883300051</c:v>
                </c:pt>
                <c:pt idx="272">
                  <c:v>2.106234544710528</c:v>
                </c:pt>
                <c:pt idx="273">
                  <c:v>1.1687193059182865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0-452D-8DF4-1C363224CB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monthly!$A$16:$A$290</c:f>
              <c:strCache>
                <c:ptCount val="275"/>
                <c:pt idx="0">
                  <c:v>2002M01</c:v>
                </c:pt>
                <c:pt idx="1">
                  <c:v>2002M02</c:v>
                </c:pt>
                <c:pt idx="2">
                  <c:v>2002M03</c:v>
                </c:pt>
                <c:pt idx="3">
                  <c:v>2002M04</c:v>
                </c:pt>
                <c:pt idx="4">
                  <c:v>2002M05</c:v>
                </c:pt>
                <c:pt idx="5">
                  <c:v>2002M06</c:v>
                </c:pt>
                <c:pt idx="6">
                  <c:v>2002M07</c:v>
                </c:pt>
                <c:pt idx="7">
                  <c:v>2002M08</c:v>
                </c:pt>
                <c:pt idx="8">
                  <c:v>2002M09</c:v>
                </c:pt>
                <c:pt idx="9">
                  <c:v>2002M10</c:v>
                </c:pt>
                <c:pt idx="10">
                  <c:v>2002M11</c:v>
                </c:pt>
                <c:pt idx="11">
                  <c:v>2002M12</c:v>
                </c:pt>
                <c:pt idx="12">
                  <c:v>2003M01</c:v>
                </c:pt>
                <c:pt idx="13">
                  <c:v>2003M02</c:v>
                </c:pt>
                <c:pt idx="14">
                  <c:v>2003M03</c:v>
                </c:pt>
                <c:pt idx="15">
                  <c:v>2003M04</c:v>
                </c:pt>
                <c:pt idx="16">
                  <c:v>2003M05</c:v>
                </c:pt>
                <c:pt idx="17">
                  <c:v>2003M06</c:v>
                </c:pt>
                <c:pt idx="18">
                  <c:v>2003M07</c:v>
                </c:pt>
                <c:pt idx="19">
                  <c:v>2003M08</c:v>
                </c:pt>
                <c:pt idx="20">
                  <c:v>2003M09</c:v>
                </c:pt>
                <c:pt idx="21">
                  <c:v>2003M10</c:v>
                </c:pt>
                <c:pt idx="22">
                  <c:v>2003M11</c:v>
                </c:pt>
                <c:pt idx="23">
                  <c:v>2003M12</c:v>
                </c:pt>
                <c:pt idx="24">
                  <c:v>2004M01</c:v>
                </c:pt>
                <c:pt idx="25">
                  <c:v>2004M02</c:v>
                </c:pt>
                <c:pt idx="26">
                  <c:v>2004M03</c:v>
                </c:pt>
                <c:pt idx="27">
                  <c:v>2004M04</c:v>
                </c:pt>
                <c:pt idx="28">
                  <c:v>2004M05</c:v>
                </c:pt>
                <c:pt idx="29">
                  <c:v>2004M06</c:v>
                </c:pt>
                <c:pt idx="30">
                  <c:v>2004M07</c:v>
                </c:pt>
                <c:pt idx="31">
                  <c:v>2004M08</c:v>
                </c:pt>
                <c:pt idx="32">
                  <c:v>2004M09</c:v>
                </c:pt>
                <c:pt idx="33">
                  <c:v>2004M10</c:v>
                </c:pt>
                <c:pt idx="34">
                  <c:v>2004M11</c:v>
                </c:pt>
                <c:pt idx="35">
                  <c:v>2004M12</c:v>
                </c:pt>
                <c:pt idx="36">
                  <c:v>2005M01</c:v>
                </c:pt>
                <c:pt idx="37">
                  <c:v>2005M02</c:v>
                </c:pt>
                <c:pt idx="38">
                  <c:v>2005M03</c:v>
                </c:pt>
                <c:pt idx="39">
                  <c:v>2005M04</c:v>
                </c:pt>
                <c:pt idx="40">
                  <c:v>2005M05</c:v>
                </c:pt>
                <c:pt idx="41">
                  <c:v>2005M06</c:v>
                </c:pt>
                <c:pt idx="42">
                  <c:v>2005M07</c:v>
                </c:pt>
                <c:pt idx="43">
                  <c:v>2005M08</c:v>
                </c:pt>
                <c:pt idx="44">
                  <c:v>2005M09</c:v>
                </c:pt>
                <c:pt idx="45">
                  <c:v>2005M10</c:v>
                </c:pt>
                <c:pt idx="46">
                  <c:v>2005M11</c:v>
                </c:pt>
                <c:pt idx="47">
                  <c:v>2005M12</c:v>
                </c:pt>
                <c:pt idx="48">
                  <c:v>2006M01</c:v>
                </c:pt>
                <c:pt idx="49">
                  <c:v>2006M02</c:v>
                </c:pt>
                <c:pt idx="50">
                  <c:v>2006M03</c:v>
                </c:pt>
                <c:pt idx="51">
                  <c:v>2006M04</c:v>
                </c:pt>
                <c:pt idx="52">
                  <c:v>2006M05</c:v>
                </c:pt>
                <c:pt idx="53">
                  <c:v>2006M06</c:v>
                </c:pt>
                <c:pt idx="54">
                  <c:v>2006M07</c:v>
                </c:pt>
                <c:pt idx="55">
                  <c:v>2006M08</c:v>
                </c:pt>
                <c:pt idx="56">
                  <c:v>2006M09</c:v>
                </c:pt>
                <c:pt idx="57">
                  <c:v>2006M10</c:v>
                </c:pt>
                <c:pt idx="58">
                  <c:v>2006M11</c:v>
                </c:pt>
                <c:pt idx="59">
                  <c:v>2006M12</c:v>
                </c:pt>
                <c:pt idx="60">
                  <c:v>2007M01</c:v>
                </c:pt>
                <c:pt idx="61">
                  <c:v>2007M02</c:v>
                </c:pt>
                <c:pt idx="62">
                  <c:v>2007M03</c:v>
                </c:pt>
                <c:pt idx="63">
                  <c:v>2007M04</c:v>
                </c:pt>
                <c:pt idx="64">
                  <c:v>2007M05</c:v>
                </c:pt>
                <c:pt idx="65">
                  <c:v>2007M06</c:v>
                </c:pt>
                <c:pt idx="66">
                  <c:v>2007M07</c:v>
                </c:pt>
                <c:pt idx="67">
                  <c:v>2007M08</c:v>
                </c:pt>
                <c:pt idx="68">
                  <c:v>2007M09</c:v>
                </c:pt>
                <c:pt idx="69">
                  <c:v>2007M10</c:v>
                </c:pt>
                <c:pt idx="70">
                  <c:v>2007M11</c:v>
                </c:pt>
                <c:pt idx="71">
                  <c:v>2007M12</c:v>
                </c:pt>
                <c:pt idx="72">
                  <c:v>2008M01</c:v>
                </c:pt>
                <c:pt idx="73">
                  <c:v>2008M02</c:v>
                </c:pt>
                <c:pt idx="74">
                  <c:v>2008M03</c:v>
                </c:pt>
                <c:pt idx="75">
                  <c:v>2008M04</c:v>
                </c:pt>
                <c:pt idx="76">
                  <c:v>2008M05</c:v>
                </c:pt>
                <c:pt idx="77">
                  <c:v>2008M06</c:v>
                </c:pt>
                <c:pt idx="78">
                  <c:v>2008M07</c:v>
                </c:pt>
                <c:pt idx="79">
                  <c:v>2008M08</c:v>
                </c:pt>
                <c:pt idx="80">
                  <c:v>2008M09</c:v>
                </c:pt>
                <c:pt idx="81">
                  <c:v>2008M10</c:v>
                </c:pt>
                <c:pt idx="82">
                  <c:v>2008M11</c:v>
                </c:pt>
                <c:pt idx="83">
                  <c:v>2008M12</c:v>
                </c:pt>
                <c:pt idx="84">
                  <c:v>2009M01</c:v>
                </c:pt>
                <c:pt idx="85">
                  <c:v>2009M02</c:v>
                </c:pt>
                <c:pt idx="86">
                  <c:v>2009M03</c:v>
                </c:pt>
                <c:pt idx="87">
                  <c:v>2009M04</c:v>
                </c:pt>
                <c:pt idx="88">
                  <c:v>2009M05</c:v>
                </c:pt>
                <c:pt idx="89">
                  <c:v>2009M06</c:v>
                </c:pt>
                <c:pt idx="90">
                  <c:v>2009M07</c:v>
                </c:pt>
                <c:pt idx="91">
                  <c:v>2009M08</c:v>
                </c:pt>
                <c:pt idx="92">
                  <c:v>2009M09</c:v>
                </c:pt>
                <c:pt idx="93">
                  <c:v>2009M10</c:v>
                </c:pt>
                <c:pt idx="94">
                  <c:v>2009M11</c:v>
                </c:pt>
                <c:pt idx="95">
                  <c:v>2009M12</c:v>
                </c:pt>
                <c:pt idx="96">
                  <c:v>2010M01</c:v>
                </c:pt>
                <c:pt idx="97">
                  <c:v>2010M02</c:v>
                </c:pt>
                <c:pt idx="98">
                  <c:v>2010M03</c:v>
                </c:pt>
                <c:pt idx="99">
                  <c:v>2010M04</c:v>
                </c:pt>
                <c:pt idx="100">
                  <c:v>2010M05</c:v>
                </c:pt>
                <c:pt idx="101">
                  <c:v>2010M06</c:v>
                </c:pt>
                <c:pt idx="102">
                  <c:v>2010M07</c:v>
                </c:pt>
                <c:pt idx="103">
                  <c:v>2010M08</c:v>
                </c:pt>
                <c:pt idx="104">
                  <c:v>2010M09</c:v>
                </c:pt>
                <c:pt idx="105">
                  <c:v>2010M10</c:v>
                </c:pt>
                <c:pt idx="106">
                  <c:v>2010M11</c:v>
                </c:pt>
                <c:pt idx="107">
                  <c:v>2010M12</c:v>
                </c:pt>
                <c:pt idx="108">
                  <c:v>2011M01</c:v>
                </c:pt>
                <c:pt idx="109">
                  <c:v>2011M02</c:v>
                </c:pt>
                <c:pt idx="110">
                  <c:v>2011M03</c:v>
                </c:pt>
                <c:pt idx="111">
                  <c:v>2011M04</c:v>
                </c:pt>
                <c:pt idx="112">
                  <c:v>2011M05</c:v>
                </c:pt>
                <c:pt idx="113">
                  <c:v>2011M06</c:v>
                </c:pt>
                <c:pt idx="114">
                  <c:v>2011M07</c:v>
                </c:pt>
                <c:pt idx="115">
                  <c:v>2011M08</c:v>
                </c:pt>
                <c:pt idx="116">
                  <c:v>2011M09</c:v>
                </c:pt>
                <c:pt idx="117">
                  <c:v>2011M10</c:v>
                </c:pt>
                <c:pt idx="118">
                  <c:v>2011M11</c:v>
                </c:pt>
                <c:pt idx="119">
                  <c:v>2011M12</c:v>
                </c:pt>
                <c:pt idx="120">
                  <c:v>2012M01</c:v>
                </c:pt>
                <c:pt idx="121">
                  <c:v>2012M02</c:v>
                </c:pt>
                <c:pt idx="122">
                  <c:v>2012M03</c:v>
                </c:pt>
                <c:pt idx="123">
                  <c:v>2012M04</c:v>
                </c:pt>
                <c:pt idx="124">
                  <c:v>2012M05</c:v>
                </c:pt>
                <c:pt idx="125">
                  <c:v>2012M06</c:v>
                </c:pt>
                <c:pt idx="126">
                  <c:v>2012M07</c:v>
                </c:pt>
                <c:pt idx="127">
                  <c:v>2012M08</c:v>
                </c:pt>
                <c:pt idx="128">
                  <c:v>2012M09</c:v>
                </c:pt>
                <c:pt idx="129">
                  <c:v>2012M10</c:v>
                </c:pt>
                <c:pt idx="130">
                  <c:v>2012M11</c:v>
                </c:pt>
                <c:pt idx="131">
                  <c:v>2012M12</c:v>
                </c:pt>
                <c:pt idx="132">
                  <c:v>2013M01</c:v>
                </c:pt>
                <c:pt idx="133">
                  <c:v>2013M02</c:v>
                </c:pt>
                <c:pt idx="134">
                  <c:v>2013M03</c:v>
                </c:pt>
                <c:pt idx="135">
                  <c:v>2013M04</c:v>
                </c:pt>
                <c:pt idx="136">
                  <c:v>2013M05</c:v>
                </c:pt>
                <c:pt idx="137">
                  <c:v>2013M06</c:v>
                </c:pt>
                <c:pt idx="138">
                  <c:v>2013M07</c:v>
                </c:pt>
                <c:pt idx="139">
                  <c:v>2013M08</c:v>
                </c:pt>
                <c:pt idx="140">
                  <c:v>2013M09</c:v>
                </c:pt>
                <c:pt idx="141">
                  <c:v>2013M10</c:v>
                </c:pt>
                <c:pt idx="142">
                  <c:v>2013M11</c:v>
                </c:pt>
                <c:pt idx="143">
                  <c:v>2013M12</c:v>
                </c:pt>
                <c:pt idx="144">
                  <c:v>2014M01</c:v>
                </c:pt>
                <c:pt idx="145">
                  <c:v>2014M02</c:v>
                </c:pt>
                <c:pt idx="146">
                  <c:v>2014M03</c:v>
                </c:pt>
                <c:pt idx="147">
                  <c:v>2014M04</c:v>
                </c:pt>
                <c:pt idx="148">
                  <c:v>2014M05</c:v>
                </c:pt>
                <c:pt idx="149">
                  <c:v>2014M06</c:v>
                </c:pt>
                <c:pt idx="150">
                  <c:v>2014M07</c:v>
                </c:pt>
                <c:pt idx="151">
                  <c:v>2014M08</c:v>
                </c:pt>
                <c:pt idx="152">
                  <c:v>2014M09</c:v>
                </c:pt>
                <c:pt idx="153">
                  <c:v>2014M10</c:v>
                </c:pt>
                <c:pt idx="154">
                  <c:v>2014M11</c:v>
                </c:pt>
                <c:pt idx="155">
                  <c:v>2014M12</c:v>
                </c:pt>
                <c:pt idx="156">
                  <c:v>2015M01</c:v>
                </c:pt>
                <c:pt idx="157">
                  <c:v>2015M02</c:v>
                </c:pt>
                <c:pt idx="158">
                  <c:v>2015M03</c:v>
                </c:pt>
                <c:pt idx="159">
                  <c:v>2015M04</c:v>
                </c:pt>
                <c:pt idx="160">
                  <c:v>2015M05</c:v>
                </c:pt>
                <c:pt idx="161">
                  <c:v>2015M06</c:v>
                </c:pt>
                <c:pt idx="162">
                  <c:v>2015M07</c:v>
                </c:pt>
                <c:pt idx="163">
                  <c:v>2015M08</c:v>
                </c:pt>
                <c:pt idx="164">
                  <c:v>2015M09</c:v>
                </c:pt>
                <c:pt idx="165">
                  <c:v>2015M10</c:v>
                </c:pt>
                <c:pt idx="166">
                  <c:v>2015M11</c:v>
                </c:pt>
                <c:pt idx="167">
                  <c:v>2015M12</c:v>
                </c:pt>
                <c:pt idx="168">
                  <c:v>2016M01</c:v>
                </c:pt>
                <c:pt idx="169">
                  <c:v>2016M02</c:v>
                </c:pt>
                <c:pt idx="170">
                  <c:v>2016M03</c:v>
                </c:pt>
                <c:pt idx="171">
                  <c:v>2016M04</c:v>
                </c:pt>
                <c:pt idx="172">
                  <c:v>2016M05</c:v>
                </c:pt>
                <c:pt idx="173">
                  <c:v>2016M06</c:v>
                </c:pt>
                <c:pt idx="174">
                  <c:v>2016M07</c:v>
                </c:pt>
                <c:pt idx="175">
                  <c:v>2016M08</c:v>
                </c:pt>
                <c:pt idx="176">
                  <c:v>2016M09</c:v>
                </c:pt>
                <c:pt idx="177">
                  <c:v>2016M10</c:v>
                </c:pt>
                <c:pt idx="178">
                  <c:v>2016M11</c:v>
                </c:pt>
                <c:pt idx="179">
                  <c:v>2016M12</c:v>
                </c:pt>
                <c:pt idx="180">
                  <c:v>2017M01</c:v>
                </c:pt>
                <c:pt idx="181">
                  <c:v>2017M02</c:v>
                </c:pt>
                <c:pt idx="182">
                  <c:v>2017M03</c:v>
                </c:pt>
                <c:pt idx="183">
                  <c:v>2017M04</c:v>
                </c:pt>
                <c:pt idx="184">
                  <c:v>2017M05</c:v>
                </c:pt>
                <c:pt idx="185">
                  <c:v>2017M06</c:v>
                </c:pt>
                <c:pt idx="186">
                  <c:v>2017M07</c:v>
                </c:pt>
                <c:pt idx="187">
                  <c:v>2017M08</c:v>
                </c:pt>
                <c:pt idx="188">
                  <c:v>2017M09</c:v>
                </c:pt>
                <c:pt idx="189">
                  <c:v>2017M10</c:v>
                </c:pt>
                <c:pt idx="190">
                  <c:v>2017M11</c:v>
                </c:pt>
                <c:pt idx="191">
                  <c:v>2017M12</c:v>
                </c:pt>
                <c:pt idx="192">
                  <c:v>2018M01</c:v>
                </c:pt>
                <c:pt idx="193">
                  <c:v>2018M02</c:v>
                </c:pt>
                <c:pt idx="194">
                  <c:v>2018M03</c:v>
                </c:pt>
                <c:pt idx="195">
                  <c:v>2018M04</c:v>
                </c:pt>
                <c:pt idx="196">
                  <c:v>2018M05</c:v>
                </c:pt>
                <c:pt idx="197">
                  <c:v>2018M06</c:v>
                </c:pt>
                <c:pt idx="198">
                  <c:v>2018M07</c:v>
                </c:pt>
                <c:pt idx="199">
                  <c:v>2018M08</c:v>
                </c:pt>
                <c:pt idx="200">
                  <c:v>2018M09</c:v>
                </c:pt>
                <c:pt idx="201">
                  <c:v>2018M10</c:v>
                </c:pt>
                <c:pt idx="202">
                  <c:v>2018M11</c:v>
                </c:pt>
                <c:pt idx="203">
                  <c:v>2018M12</c:v>
                </c:pt>
                <c:pt idx="204">
                  <c:v>2019M01</c:v>
                </c:pt>
                <c:pt idx="205">
                  <c:v>2019M02</c:v>
                </c:pt>
                <c:pt idx="206">
                  <c:v>2019M03</c:v>
                </c:pt>
                <c:pt idx="207">
                  <c:v>2019M04</c:v>
                </c:pt>
                <c:pt idx="208">
                  <c:v>2019M05</c:v>
                </c:pt>
                <c:pt idx="209">
                  <c:v>2019M06</c:v>
                </c:pt>
                <c:pt idx="210">
                  <c:v>2019M07</c:v>
                </c:pt>
                <c:pt idx="211">
                  <c:v>2019M08</c:v>
                </c:pt>
                <c:pt idx="212">
                  <c:v>2019M09</c:v>
                </c:pt>
                <c:pt idx="213">
                  <c:v>2019M10</c:v>
                </c:pt>
                <c:pt idx="214">
                  <c:v>2019M11</c:v>
                </c:pt>
                <c:pt idx="215">
                  <c:v>2019M12</c:v>
                </c:pt>
                <c:pt idx="216">
                  <c:v>2020M01</c:v>
                </c:pt>
                <c:pt idx="217">
                  <c:v>2020M02</c:v>
                </c:pt>
                <c:pt idx="218">
                  <c:v>2020M03</c:v>
                </c:pt>
                <c:pt idx="219">
                  <c:v>2020M04</c:v>
                </c:pt>
                <c:pt idx="220">
                  <c:v>2020M05</c:v>
                </c:pt>
                <c:pt idx="221">
                  <c:v>2020M06</c:v>
                </c:pt>
                <c:pt idx="222">
                  <c:v>2020M07</c:v>
                </c:pt>
                <c:pt idx="223">
                  <c:v>2020M08</c:v>
                </c:pt>
                <c:pt idx="224">
                  <c:v>2020M09</c:v>
                </c:pt>
                <c:pt idx="225">
                  <c:v>2020M10</c:v>
                </c:pt>
                <c:pt idx="226">
                  <c:v>2020M11</c:v>
                </c:pt>
                <c:pt idx="227">
                  <c:v>2020M12</c:v>
                </c:pt>
                <c:pt idx="228">
                  <c:v>2021M01</c:v>
                </c:pt>
                <c:pt idx="229">
                  <c:v>2021M02</c:v>
                </c:pt>
                <c:pt idx="230">
                  <c:v>2021M03</c:v>
                </c:pt>
                <c:pt idx="231">
                  <c:v>2021M04</c:v>
                </c:pt>
                <c:pt idx="232">
                  <c:v>2021M05</c:v>
                </c:pt>
                <c:pt idx="233">
                  <c:v>2021M06</c:v>
                </c:pt>
                <c:pt idx="234">
                  <c:v>2021M07</c:v>
                </c:pt>
                <c:pt idx="235">
                  <c:v>2021M08</c:v>
                </c:pt>
                <c:pt idx="236">
                  <c:v>2021M09</c:v>
                </c:pt>
                <c:pt idx="237">
                  <c:v>2021M10</c:v>
                </c:pt>
                <c:pt idx="238">
                  <c:v>2021M11</c:v>
                </c:pt>
                <c:pt idx="239">
                  <c:v>2021M12</c:v>
                </c:pt>
                <c:pt idx="240">
                  <c:v>2022M01</c:v>
                </c:pt>
                <c:pt idx="241">
                  <c:v>2022M02</c:v>
                </c:pt>
                <c:pt idx="242">
                  <c:v>2022M03</c:v>
                </c:pt>
                <c:pt idx="243">
                  <c:v>2022M04</c:v>
                </c:pt>
                <c:pt idx="244">
                  <c:v>2022M05</c:v>
                </c:pt>
                <c:pt idx="245">
                  <c:v>2022M06</c:v>
                </c:pt>
                <c:pt idx="246">
                  <c:v>2022M07</c:v>
                </c:pt>
                <c:pt idx="247">
                  <c:v>2022M08</c:v>
                </c:pt>
                <c:pt idx="248">
                  <c:v>2022M09</c:v>
                </c:pt>
                <c:pt idx="249">
                  <c:v>2022M10</c:v>
                </c:pt>
                <c:pt idx="250">
                  <c:v>2022M11</c:v>
                </c:pt>
                <c:pt idx="251">
                  <c:v>2022M12</c:v>
                </c:pt>
                <c:pt idx="252">
                  <c:v>2023M01</c:v>
                </c:pt>
                <c:pt idx="253">
                  <c:v>2023M02</c:v>
                </c:pt>
                <c:pt idx="254">
                  <c:v>2023M03</c:v>
                </c:pt>
                <c:pt idx="255">
                  <c:v>2023M04</c:v>
                </c:pt>
                <c:pt idx="256">
                  <c:v>2023M05</c:v>
                </c:pt>
                <c:pt idx="257">
                  <c:v>2023M06</c:v>
                </c:pt>
                <c:pt idx="258">
                  <c:v>2023M07</c:v>
                </c:pt>
                <c:pt idx="259">
                  <c:v>2023M08</c:v>
                </c:pt>
                <c:pt idx="260">
                  <c:v>2023M09</c:v>
                </c:pt>
                <c:pt idx="261">
                  <c:v>2023M10</c:v>
                </c:pt>
                <c:pt idx="262">
                  <c:v>2023M11</c:v>
                </c:pt>
                <c:pt idx="263">
                  <c:v>2023M12</c:v>
                </c:pt>
                <c:pt idx="264">
                  <c:v>2024M01</c:v>
                </c:pt>
                <c:pt idx="265">
                  <c:v>2024M02</c:v>
                </c:pt>
                <c:pt idx="266">
                  <c:v>2024M03</c:v>
                </c:pt>
                <c:pt idx="267">
                  <c:v>2024M04</c:v>
                </c:pt>
                <c:pt idx="268">
                  <c:v>2024M05</c:v>
                </c:pt>
                <c:pt idx="269">
                  <c:v>2024M06</c:v>
                </c:pt>
                <c:pt idx="270">
                  <c:v>2024M07</c:v>
                </c:pt>
                <c:pt idx="271">
                  <c:v>2024M08</c:v>
                </c:pt>
                <c:pt idx="272">
                  <c:v>2024M09</c:v>
                </c:pt>
                <c:pt idx="273">
                  <c:v>2024M10</c:v>
                </c:pt>
                <c:pt idx="274">
                  <c:v>2024M11</c:v>
                </c:pt>
              </c:strCache>
            </c:strRef>
          </c:cat>
          <c:val>
            <c:numRef>
              <c:f>monthly!$E$16:$E$289</c:f>
              <c:numCache>
                <c:formatCode>General</c:formatCode>
                <c:ptCount val="274"/>
                <c:pt idx="0">
                  <c:v>7.3734047652113759</c:v>
                </c:pt>
                <c:pt idx="1">
                  <c:v>7.6767586381814681</c:v>
                </c:pt>
                <c:pt idx="2">
                  <c:v>7.6933151991684525</c:v>
                </c:pt>
                <c:pt idx="3">
                  <c:v>7.7317807052043719</c:v>
                </c:pt>
                <c:pt idx="4">
                  <c:v>7.5222333364173011</c:v>
                </c:pt>
                <c:pt idx="5">
                  <c:v>7.2407976951127182</c:v>
                </c:pt>
                <c:pt idx="6">
                  <c:v>6.9478566283868872</c:v>
                </c:pt>
                <c:pt idx="7">
                  <c:v>6.3808706433085405</c:v>
                </c:pt>
                <c:pt idx="8">
                  <c:v>6.1300448221303157</c:v>
                </c:pt>
                <c:pt idx="9">
                  <c:v>5.8063300331233449</c:v>
                </c:pt>
                <c:pt idx="10">
                  <c:v>5.6409757946226335</c:v>
                </c:pt>
                <c:pt idx="11">
                  <c:v>5.4968133589729433</c:v>
                </c:pt>
                <c:pt idx="12">
                  <c:v>4.8887257818985859</c:v>
                </c:pt>
                <c:pt idx="13">
                  <c:v>4.5763060556435704</c:v>
                </c:pt>
                <c:pt idx="14">
                  <c:v>4.5333518859226274</c:v>
                </c:pt>
                <c:pt idx="15">
                  <c:v>4.6313922487017294</c:v>
                </c:pt>
                <c:pt idx="16">
                  <c:v>4.803749506715576</c:v>
                </c:pt>
                <c:pt idx="17">
                  <c:v>4.8789261435197631</c:v>
                </c:pt>
                <c:pt idx="18">
                  <c:v>4.8123601053626999</c:v>
                </c:pt>
                <c:pt idx="19">
                  <c:v>4.612449795020936</c:v>
                </c:pt>
                <c:pt idx="20">
                  <c:v>4.6267256670677455</c:v>
                </c:pt>
                <c:pt idx="21">
                  <c:v>4.6791875850477993</c:v>
                </c:pt>
                <c:pt idx="22">
                  <c:v>4.6920455006936237</c:v>
                </c:pt>
                <c:pt idx="23">
                  <c:v>4.762377293374314</c:v>
                </c:pt>
                <c:pt idx="24">
                  <c:v>5.2685322583980536</c:v>
                </c:pt>
                <c:pt idx="25">
                  <c:v>5.3414783706027436</c:v>
                </c:pt>
                <c:pt idx="26">
                  <c:v>5.4729090562243528</c:v>
                </c:pt>
                <c:pt idx="27">
                  <c:v>5.324309806539091</c:v>
                </c:pt>
                <c:pt idx="28">
                  <c:v>5.3496473568254572</c:v>
                </c:pt>
                <c:pt idx="29">
                  <c:v>5.3569862428418702</c:v>
                </c:pt>
                <c:pt idx="30">
                  <c:v>5.4438095585826574</c:v>
                </c:pt>
                <c:pt idx="31">
                  <c:v>5.6181355561202793</c:v>
                </c:pt>
                <c:pt idx="32">
                  <c:v>5.8929110132820881</c:v>
                </c:pt>
                <c:pt idx="33">
                  <c:v>6.2325000113872591</c:v>
                </c:pt>
                <c:pt idx="34">
                  <c:v>6.5319961227369134</c:v>
                </c:pt>
                <c:pt idx="35">
                  <c:v>6.665837410108395</c:v>
                </c:pt>
                <c:pt idx="36">
                  <c:v>6.5769110464386955</c:v>
                </c:pt>
                <c:pt idx="37">
                  <c:v>6.3031219446008322</c:v>
                </c:pt>
                <c:pt idx="38">
                  <c:v>6.2572683882380744</c:v>
                </c:pt>
                <c:pt idx="39">
                  <c:v>6.3714296854521706</c:v>
                </c:pt>
                <c:pt idx="40">
                  <c:v>6.5146107567966851</c:v>
                </c:pt>
                <c:pt idx="41">
                  <c:v>6.6813349975288361</c:v>
                </c:pt>
                <c:pt idx="42">
                  <c:v>6.8666804470981333</c:v>
                </c:pt>
                <c:pt idx="43">
                  <c:v>6.7930700079814841</c:v>
                </c:pt>
                <c:pt idx="44">
                  <c:v>6.7973186081788981</c:v>
                </c:pt>
                <c:pt idx="45">
                  <c:v>7.0906238453865456</c:v>
                </c:pt>
                <c:pt idx="46">
                  <c:v>6.9144791489986801</c:v>
                </c:pt>
                <c:pt idx="47">
                  <c:v>6.6681334038043616</c:v>
                </c:pt>
                <c:pt idx="48">
                  <c:v>6.3732025559890531</c:v>
                </c:pt>
                <c:pt idx="49">
                  <c:v>6.1023997854212411</c:v>
                </c:pt>
                <c:pt idx="50">
                  <c:v>5.9804754724334543</c:v>
                </c:pt>
                <c:pt idx="51">
                  <c:v>5.9104909779184709</c:v>
                </c:pt>
                <c:pt idx="52">
                  <c:v>5.5329335473302876</c:v>
                </c:pt>
                <c:pt idx="53">
                  <c:v>5.3131447262966987</c:v>
                </c:pt>
                <c:pt idx="54">
                  <c:v>5.1095614821606148</c:v>
                </c:pt>
                <c:pt idx="55">
                  <c:v>4.9599493675925856</c:v>
                </c:pt>
                <c:pt idx="56">
                  <c:v>4.5618101641971691</c:v>
                </c:pt>
                <c:pt idx="57">
                  <c:v>3.8601064945320616</c:v>
                </c:pt>
                <c:pt idx="58">
                  <c:v>3.7360749433159128</c:v>
                </c:pt>
                <c:pt idx="59">
                  <c:v>3.9861603870900097</c:v>
                </c:pt>
                <c:pt idx="60">
                  <c:v>4.04</c:v>
                </c:pt>
                <c:pt idx="61">
                  <c:v>4.32</c:v>
                </c:pt>
                <c:pt idx="62">
                  <c:v>4.51</c:v>
                </c:pt>
                <c:pt idx="63">
                  <c:v>4.4800000000000004</c:v>
                </c:pt>
                <c:pt idx="64">
                  <c:v>4.28</c:v>
                </c:pt>
                <c:pt idx="65">
                  <c:v>4.3</c:v>
                </c:pt>
                <c:pt idx="66">
                  <c:v>4.46</c:v>
                </c:pt>
                <c:pt idx="67">
                  <c:v>4.8600000000000003</c:v>
                </c:pt>
                <c:pt idx="68">
                  <c:v>5.1100000000000003</c:v>
                </c:pt>
                <c:pt idx="69">
                  <c:v>5.29</c:v>
                </c:pt>
                <c:pt idx="70">
                  <c:v>6.07</c:v>
                </c:pt>
                <c:pt idx="71">
                  <c:v>6.42</c:v>
                </c:pt>
                <c:pt idx="72">
                  <c:v>6.52</c:v>
                </c:pt>
                <c:pt idx="73">
                  <c:v>6.75</c:v>
                </c:pt>
                <c:pt idx="74">
                  <c:v>6.89</c:v>
                </c:pt>
                <c:pt idx="75">
                  <c:v>7.51</c:v>
                </c:pt>
                <c:pt idx="76">
                  <c:v>8.39</c:v>
                </c:pt>
                <c:pt idx="77">
                  <c:v>9.09</c:v>
                </c:pt>
                <c:pt idx="78">
                  <c:v>9.43</c:v>
                </c:pt>
                <c:pt idx="79">
                  <c:v>9.27</c:v>
                </c:pt>
                <c:pt idx="80">
                  <c:v>9.09</c:v>
                </c:pt>
                <c:pt idx="81">
                  <c:v>9.1199999999999992</c:v>
                </c:pt>
                <c:pt idx="82">
                  <c:v>8.25</c:v>
                </c:pt>
                <c:pt idx="83">
                  <c:v>7.28</c:v>
                </c:pt>
                <c:pt idx="84">
                  <c:v>6.25</c:v>
                </c:pt>
                <c:pt idx="85">
                  <c:v>5.42</c:v>
                </c:pt>
                <c:pt idx="86">
                  <c:v>4.71</c:v>
                </c:pt>
                <c:pt idx="87">
                  <c:v>3.89</c:v>
                </c:pt>
                <c:pt idx="88">
                  <c:v>3.18</c:v>
                </c:pt>
                <c:pt idx="89">
                  <c:v>2.2999999999999998</c:v>
                </c:pt>
                <c:pt idx="90">
                  <c:v>1.65</c:v>
                </c:pt>
                <c:pt idx="91">
                  <c:v>1.21</c:v>
                </c:pt>
                <c:pt idx="92">
                  <c:v>1.28</c:v>
                </c:pt>
                <c:pt idx="93">
                  <c:v>0.86</c:v>
                </c:pt>
                <c:pt idx="94">
                  <c:v>0.84</c:v>
                </c:pt>
                <c:pt idx="95">
                  <c:v>0.94</c:v>
                </c:pt>
                <c:pt idx="96">
                  <c:v>1.58</c:v>
                </c:pt>
                <c:pt idx="97">
                  <c:v>1.97</c:v>
                </c:pt>
                <c:pt idx="98">
                  <c:v>2.39</c:v>
                </c:pt>
                <c:pt idx="99">
                  <c:v>2.66</c:v>
                </c:pt>
                <c:pt idx="100">
                  <c:v>2.57</c:v>
                </c:pt>
                <c:pt idx="101">
                  <c:v>2.42</c:v>
                </c:pt>
                <c:pt idx="102">
                  <c:v>2.42</c:v>
                </c:pt>
                <c:pt idx="103">
                  <c:v>2.6</c:v>
                </c:pt>
                <c:pt idx="104">
                  <c:v>2.54</c:v>
                </c:pt>
                <c:pt idx="105">
                  <c:v>2.81</c:v>
                </c:pt>
                <c:pt idx="106">
                  <c:v>2.76</c:v>
                </c:pt>
                <c:pt idx="107">
                  <c:v>3.06</c:v>
                </c:pt>
                <c:pt idx="108">
                  <c:v>3.44</c:v>
                </c:pt>
                <c:pt idx="109">
                  <c:v>3.78</c:v>
                </c:pt>
                <c:pt idx="110">
                  <c:v>3.84</c:v>
                </c:pt>
                <c:pt idx="111">
                  <c:v>4.1500000000000004</c:v>
                </c:pt>
                <c:pt idx="112">
                  <c:v>4.5599999999999996</c:v>
                </c:pt>
                <c:pt idx="113">
                  <c:v>4.7</c:v>
                </c:pt>
                <c:pt idx="114">
                  <c:v>5.18</c:v>
                </c:pt>
                <c:pt idx="115">
                  <c:v>5.4</c:v>
                </c:pt>
                <c:pt idx="116">
                  <c:v>5.38</c:v>
                </c:pt>
                <c:pt idx="117">
                  <c:v>5.27</c:v>
                </c:pt>
                <c:pt idx="118">
                  <c:v>5.46</c:v>
                </c:pt>
                <c:pt idx="119">
                  <c:v>5.27</c:v>
                </c:pt>
                <c:pt idx="120">
                  <c:v>4.6399999999999997</c:v>
                </c:pt>
                <c:pt idx="121">
                  <c:v>4.4000000000000004</c:v>
                </c:pt>
                <c:pt idx="122">
                  <c:v>4.25</c:v>
                </c:pt>
                <c:pt idx="123">
                  <c:v>4.1100000000000003</c:v>
                </c:pt>
                <c:pt idx="124">
                  <c:v>3.98</c:v>
                </c:pt>
                <c:pt idx="125">
                  <c:v>3.85</c:v>
                </c:pt>
                <c:pt idx="126">
                  <c:v>3.56</c:v>
                </c:pt>
                <c:pt idx="127">
                  <c:v>3.53</c:v>
                </c:pt>
                <c:pt idx="128">
                  <c:v>3.66</c:v>
                </c:pt>
                <c:pt idx="129">
                  <c:v>3.74</c:v>
                </c:pt>
                <c:pt idx="130">
                  <c:v>3.73</c:v>
                </c:pt>
                <c:pt idx="131">
                  <c:v>3.73</c:v>
                </c:pt>
                <c:pt idx="132">
                  <c:v>3.7626765235522726</c:v>
                </c:pt>
                <c:pt idx="133">
                  <c:v>3.8911975821684877</c:v>
                </c:pt>
                <c:pt idx="134">
                  <c:v>3.8992765197782546</c:v>
                </c:pt>
                <c:pt idx="135">
                  <c:v>3.8039913801180631</c:v>
                </c:pt>
                <c:pt idx="136">
                  <c:v>3.8346427235316014</c:v>
                </c:pt>
                <c:pt idx="137">
                  <c:v>3.9221166387180801</c:v>
                </c:pt>
                <c:pt idx="138">
                  <c:v>3.8522231504687596</c:v>
                </c:pt>
                <c:pt idx="139">
                  <c:v>3.6474726902425516</c:v>
                </c:pt>
                <c:pt idx="140">
                  <c:v>3.5183304090866869</c:v>
                </c:pt>
                <c:pt idx="141">
                  <c:v>3.481304107570466</c:v>
                </c:pt>
                <c:pt idx="142">
                  <c:v>3.5819250551065522</c:v>
                </c:pt>
                <c:pt idx="143">
                  <c:v>3.5573484917942721</c:v>
                </c:pt>
                <c:pt idx="144">
                  <c:v>3.4435513335769059</c:v>
                </c:pt>
                <c:pt idx="145">
                  <c:v>3.2272727272727195</c:v>
                </c:pt>
                <c:pt idx="146">
                  <c:v>3.1651293181406999</c:v>
                </c:pt>
                <c:pt idx="147">
                  <c:v>3.1410777145951698</c:v>
                </c:pt>
                <c:pt idx="148">
                  <c:v>3.0444964871194458</c:v>
                </c:pt>
                <c:pt idx="149">
                  <c:v>2.931420887494383</c:v>
                </c:pt>
                <c:pt idx="150">
                  <c:v>2.985341437254192</c:v>
                </c:pt>
                <c:pt idx="151">
                  <c:v>3.1439799928546108</c:v>
                </c:pt>
                <c:pt idx="152">
                  <c:v>3.2024977698483497</c:v>
                </c:pt>
                <c:pt idx="153">
                  <c:v>3.2395870416518306</c:v>
                </c:pt>
                <c:pt idx="154">
                  <c:v>3.1477212271679349</c:v>
                </c:pt>
                <c:pt idx="155">
                  <c:v>3.1872509960159334</c:v>
                </c:pt>
                <c:pt idx="156">
                  <c:v>3.1611479028697715</c:v>
                </c:pt>
                <c:pt idx="157">
                  <c:v>3.205636283575501</c:v>
                </c:pt>
                <c:pt idx="158">
                  <c:v>3.1206171107994578</c:v>
                </c:pt>
                <c:pt idx="159">
                  <c:v>3.1504331845628997</c:v>
                </c:pt>
                <c:pt idx="160">
                  <c:v>3.1993006993006929</c:v>
                </c:pt>
                <c:pt idx="161">
                  <c:v>3.2485629681240198</c:v>
                </c:pt>
                <c:pt idx="162">
                  <c:v>3.2980385349765697</c:v>
                </c:pt>
                <c:pt idx="163">
                  <c:v>3.238656044336679</c:v>
                </c:pt>
                <c:pt idx="164">
                  <c:v>3.1463393551732963</c:v>
                </c:pt>
                <c:pt idx="165">
                  <c:v>3.1379310344827616</c:v>
                </c:pt>
                <c:pt idx="166">
                  <c:v>3.1462219547837975</c:v>
                </c:pt>
                <c:pt idx="167">
                  <c:v>3.1574431574431685</c:v>
                </c:pt>
                <c:pt idx="168">
                  <c:v>3.1498758880424589</c:v>
                </c:pt>
                <c:pt idx="169">
                  <c:v>3.1999317347896579</c:v>
                </c:pt>
                <c:pt idx="170">
                  <c:v>3.2811968718122984</c:v>
                </c:pt>
                <c:pt idx="171">
                  <c:v>3.2323746500381816</c:v>
                </c:pt>
                <c:pt idx="172">
                  <c:v>3.3118753176350992</c:v>
                </c:pt>
                <c:pt idx="173">
                  <c:v>3.2307043441585677</c:v>
                </c:pt>
                <c:pt idx="174">
                  <c:v>3.2095446143505484</c:v>
                </c:pt>
                <c:pt idx="175">
                  <c:v>3.0867304143600052</c:v>
                </c:pt>
                <c:pt idx="176">
                  <c:v>3.0000838012234965</c:v>
                </c:pt>
                <c:pt idx="177">
                  <c:v>3.0424607154797769</c:v>
                </c:pt>
                <c:pt idx="178">
                  <c:v>3.0919243270272574</c:v>
                </c:pt>
                <c:pt idx="179">
                  <c:v>3.0940696997421497</c:v>
                </c:pt>
                <c:pt idx="180">
                  <c:v>3.2113517550410648</c:v>
                </c:pt>
                <c:pt idx="181">
                  <c:v>3.1503224739540343</c:v>
                </c:pt>
                <c:pt idx="182">
                  <c:v>3.1275720164609027</c:v>
                </c:pt>
                <c:pt idx="183">
                  <c:v>3.0736357659434645</c:v>
                </c:pt>
                <c:pt idx="184">
                  <c:v>2.9351479872099731</c:v>
                </c:pt>
                <c:pt idx="185">
                  <c:v>2.9743422127798596</c:v>
                </c:pt>
                <c:pt idx="186">
                  <c:v>2.8899381309019958</c:v>
                </c:pt>
                <c:pt idx="187">
                  <c:v>2.7664768104149715</c:v>
                </c:pt>
                <c:pt idx="188">
                  <c:v>2.8557481083719978</c:v>
                </c:pt>
                <c:pt idx="189">
                  <c:v>2.9120700843608063</c:v>
                </c:pt>
                <c:pt idx="190">
                  <c:v>2.9183508488278136</c:v>
                </c:pt>
                <c:pt idx="191">
                  <c:v>2.9205324727712707</c:v>
                </c:pt>
                <c:pt idx="192">
                  <c:v>2.6692394275606972</c:v>
                </c:pt>
                <c:pt idx="193">
                  <c:v>2.6212424849699545</c:v>
                </c:pt>
                <c:pt idx="194">
                  <c:v>2.6656025538706984</c:v>
                </c:pt>
                <c:pt idx="195">
                  <c:v>2.6231860947217456</c:v>
                </c:pt>
                <c:pt idx="196">
                  <c:v>2.6284348864993916</c:v>
                </c:pt>
                <c:pt idx="197">
                  <c:v>2.6027614664339183</c:v>
                </c:pt>
                <c:pt idx="198">
                  <c:v>2.6267900941530371</c:v>
                </c:pt>
                <c:pt idx="199">
                  <c:v>2.7949326999208353</c:v>
                </c:pt>
                <c:pt idx="200">
                  <c:v>2.8160101249802096</c:v>
                </c:pt>
                <c:pt idx="201">
                  <c:v>2.86119650035468</c:v>
                </c:pt>
                <c:pt idx="202">
                  <c:v>2.9377110988924642</c:v>
                </c:pt>
                <c:pt idx="203">
                  <c:v>2.9630790938308422</c:v>
                </c:pt>
                <c:pt idx="204">
                  <c:v>2.9444009397024331</c:v>
                </c:pt>
                <c:pt idx="205">
                  <c:v>2.9760974847680188</c:v>
                </c:pt>
                <c:pt idx="206">
                  <c:v>2.8917910447761415</c:v>
                </c:pt>
                <c:pt idx="207">
                  <c:v>2.9834511692953214</c:v>
                </c:pt>
                <c:pt idx="208">
                  <c:v>2.9957314707023812</c:v>
                </c:pt>
                <c:pt idx="209">
                  <c:v>3.0549110595514293</c:v>
                </c:pt>
                <c:pt idx="210">
                  <c:v>3.1454783748361592</c:v>
                </c:pt>
                <c:pt idx="211">
                  <c:v>3.096356774243219</c:v>
                </c:pt>
                <c:pt idx="212">
                  <c:v>2.9543006616402607</c:v>
                </c:pt>
                <c:pt idx="213">
                  <c:v>3.0114942528735753</c:v>
                </c:pt>
                <c:pt idx="214">
                  <c:v>3.0751621518504351</c:v>
                </c:pt>
                <c:pt idx="215">
                  <c:v>3.121431290445372</c:v>
                </c:pt>
                <c:pt idx="216">
                  <c:v>2.5635174197474555</c:v>
                </c:pt>
                <c:pt idx="217">
                  <c:v>2.4121975271182379</c:v>
                </c:pt>
                <c:pt idx="218">
                  <c:v>2.4478694469628266</c:v>
                </c:pt>
                <c:pt idx="219">
                  <c:v>2.3538287438702241</c:v>
                </c:pt>
                <c:pt idx="220">
                  <c:v>2.2756386105040889</c:v>
                </c:pt>
                <c:pt idx="221">
                  <c:v>2.1313320825516087</c:v>
                </c:pt>
                <c:pt idx="222">
                  <c:v>2.0330368487928752</c:v>
                </c:pt>
                <c:pt idx="223">
                  <c:v>2.0620097123646133</c:v>
                </c:pt>
                <c:pt idx="224">
                  <c:v>2.0998356000597767</c:v>
                </c:pt>
                <c:pt idx="225">
                  <c:v>2.2093282749386276</c:v>
                </c:pt>
                <c:pt idx="226">
                  <c:v>2.2579212318625963</c:v>
                </c:pt>
                <c:pt idx="227">
                  <c:v>2.3329641934293193</c:v>
                </c:pt>
                <c:pt idx="228">
                  <c:v>2.69</c:v>
                </c:pt>
                <c:pt idx="229">
                  <c:v>2.71</c:v>
                </c:pt>
                <c:pt idx="230">
                  <c:v>2.79</c:v>
                </c:pt>
                <c:pt idx="231">
                  <c:v>2.84</c:v>
                </c:pt>
                <c:pt idx="232">
                  <c:v>2.89</c:v>
                </c:pt>
                <c:pt idx="233">
                  <c:v>3.05</c:v>
                </c:pt>
                <c:pt idx="234">
                  <c:v>3.09</c:v>
                </c:pt>
                <c:pt idx="235">
                  <c:v>3.18</c:v>
                </c:pt>
                <c:pt idx="236">
                  <c:v>3.3</c:v>
                </c:pt>
                <c:pt idx="237">
                  <c:v>3.17</c:v>
                </c:pt>
                <c:pt idx="238">
                  <c:v>3.11</c:v>
                </c:pt>
                <c:pt idx="239">
                  <c:v>3.2</c:v>
                </c:pt>
                <c:pt idx="240">
                  <c:v>3.29</c:v>
                </c:pt>
                <c:pt idx="241">
                  <c:v>3.37</c:v>
                </c:pt>
                <c:pt idx="242">
                  <c:v>3.47</c:v>
                </c:pt>
                <c:pt idx="243">
                  <c:v>3.71</c:v>
                </c:pt>
                <c:pt idx="244">
                  <c:v>4.12</c:v>
                </c:pt>
                <c:pt idx="245">
                  <c:v>4.34</c:v>
                </c:pt>
                <c:pt idx="246">
                  <c:v>4.5999999999999996</c:v>
                </c:pt>
                <c:pt idx="247">
                  <c:v>4.8499999999999996</c:v>
                </c:pt>
                <c:pt idx="248">
                  <c:v>4.92</c:v>
                </c:pt>
                <c:pt idx="249">
                  <c:v>5.09</c:v>
                </c:pt>
                <c:pt idx="250">
                  <c:v>5.03</c:v>
                </c:pt>
                <c:pt idx="251">
                  <c:v>5.04</c:v>
                </c:pt>
                <c:pt idx="252">
                  <c:v>5.24</c:v>
                </c:pt>
                <c:pt idx="253">
                  <c:v>5.36</c:v>
                </c:pt>
                <c:pt idx="254">
                  <c:v>5.08</c:v>
                </c:pt>
                <c:pt idx="255">
                  <c:v>4.99</c:v>
                </c:pt>
                <c:pt idx="256">
                  <c:v>4.6900000000000004</c:v>
                </c:pt>
                <c:pt idx="257">
                  <c:v>4.32</c:v>
                </c:pt>
                <c:pt idx="258">
                  <c:v>4.21</c:v>
                </c:pt>
                <c:pt idx="259">
                  <c:v>4.1900000000000004</c:v>
                </c:pt>
                <c:pt idx="260">
                  <c:v>4.17</c:v>
                </c:pt>
                <c:pt idx="261">
                  <c:v>4.12</c:v>
                </c:pt>
                <c:pt idx="262">
                  <c:v>4.05</c:v>
                </c:pt>
                <c:pt idx="263">
                  <c:v>3.87</c:v>
                </c:pt>
                <c:pt idx="264">
                  <c:v>3.76</c:v>
                </c:pt>
                <c:pt idx="265">
                  <c:v>3.71</c:v>
                </c:pt>
                <c:pt idx="266">
                  <c:v>3.65</c:v>
                </c:pt>
                <c:pt idx="267">
                  <c:v>3.63</c:v>
                </c:pt>
                <c:pt idx="268">
                  <c:v>3.67</c:v>
                </c:pt>
                <c:pt idx="269">
                  <c:v>3.61</c:v>
                </c:pt>
                <c:pt idx="270">
                  <c:v>3.66</c:v>
                </c:pt>
                <c:pt idx="271">
                  <c:v>3.48</c:v>
                </c:pt>
                <c:pt idx="272">
                  <c:v>3.55</c:v>
                </c:pt>
                <c:pt idx="273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0-452D-8DF4-1C363224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392"/>
        <c:axId val="1181904"/>
      </c:lineChart>
      <c:catAx>
        <c:axId val="11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04"/>
        <c:crosses val="autoZero"/>
        <c:auto val="1"/>
        <c:lblAlgn val="ctr"/>
        <c:lblOffset val="100"/>
        <c:noMultiLvlLbl val="0"/>
      </c:catAx>
      <c:valAx>
        <c:axId val="11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E16242-A5B9-4AA8-828B-4280E842A9A9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2E037-582E-4F55-A945-FE79D8AA26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ILFESL" TargetMode="External"/><Relationship Id="rId7" Type="http://schemas.openxmlformats.org/officeDocument/2006/relationships/hyperlink" Target="https://fred.stlouisfed.org/series/DCOILWTICO" TargetMode="External"/><Relationship Id="rId2" Type="http://schemas.openxmlformats.org/officeDocument/2006/relationships/hyperlink" Target="https://fred.stlouisfed.org/series/DFF" TargetMode="External"/><Relationship Id="rId1" Type="http://schemas.openxmlformats.org/officeDocument/2006/relationships/hyperlink" Target="https://fred.stlouisfed.org/series/USPHCI" TargetMode="External"/><Relationship Id="rId6" Type="http://schemas.openxmlformats.org/officeDocument/2006/relationships/hyperlink" Target="https://fred.stlouisfed.org/series/PCEPILFE" TargetMode="External"/><Relationship Id="rId5" Type="http://schemas.openxmlformats.org/officeDocument/2006/relationships/hyperlink" Target="https://fred.stlouisfed.org/series/PCEPI" TargetMode="External"/><Relationship Id="rId4" Type="http://schemas.openxmlformats.org/officeDocument/2006/relationships/hyperlink" Target="https://fred.stlouisfed.org/series/CPIAUCS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9B2B-5965-4874-9567-1AD002218C91}">
  <dimension ref="A1:X290"/>
  <sheetViews>
    <sheetView tabSelected="1" zoomScaleNormal="100" workbookViewId="0">
      <pane xSplit="1" ySplit="2" topLeftCell="W258" activePane="bottomRight" state="frozen"/>
      <selection pane="topRight" activeCell="B1" sqref="B1"/>
      <selection pane="bottomLeft" activeCell="A2" sqref="A2"/>
      <selection pane="bottomRight" activeCell="X293" sqref="X293"/>
    </sheetView>
  </sheetViews>
  <sheetFormatPr defaultRowHeight="15" x14ac:dyDescent="0.25"/>
  <cols>
    <col min="4" max="4" width="10" customWidth="1"/>
    <col min="7" max="7" width="9.140625" style="2"/>
    <col min="10" max="14" width="9.140625" style="2"/>
    <col min="15" max="15" width="10.140625" customWidth="1"/>
    <col min="16" max="16" width="9.140625" style="2"/>
  </cols>
  <sheetData>
    <row r="1" spans="1:24" s="2" customFormat="1" x14ac:dyDescent="0.25">
      <c r="B1" s="4" t="s">
        <v>308</v>
      </c>
      <c r="C1" s="4"/>
      <c r="D1" s="4"/>
      <c r="E1" s="4"/>
      <c r="F1" s="4"/>
      <c r="G1" s="4" t="s">
        <v>309</v>
      </c>
      <c r="H1" s="4"/>
      <c r="I1" s="4"/>
      <c r="J1" s="4"/>
      <c r="K1" s="4"/>
      <c r="L1" s="4"/>
      <c r="M1" s="4"/>
      <c r="O1" s="2" t="s">
        <v>311</v>
      </c>
      <c r="Q1" s="4" t="s">
        <v>310</v>
      </c>
      <c r="R1" s="4"/>
      <c r="S1" s="4"/>
    </row>
    <row r="2" spans="1:24" x14ac:dyDescent="0.25">
      <c r="B2" t="s">
        <v>0</v>
      </c>
      <c r="C2" t="s">
        <v>289</v>
      </c>
      <c r="D2" t="s">
        <v>288</v>
      </c>
      <c r="E2" t="s">
        <v>290</v>
      </c>
      <c r="G2" t="s">
        <v>293</v>
      </c>
      <c r="H2" t="s">
        <v>294</v>
      </c>
      <c r="I2" t="s">
        <v>297</v>
      </c>
      <c r="J2" s="2" t="s">
        <v>303</v>
      </c>
      <c r="K2" s="2" t="s">
        <v>305</v>
      </c>
      <c r="L2" s="2" t="s">
        <v>306</v>
      </c>
      <c r="M2" s="2" t="s">
        <v>307</v>
      </c>
      <c r="O2" t="s">
        <v>302</v>
      </c>
      <c r="Q2" t="s">
        <v>296</v>
      </c>
      <c r="R2" t="s">
        <v>301</v>
      </c>
      <c r="S2" t="s">
        <v>295</v>
      </c>
      <c r="T2" t="s">
        <v>312</v>
      </c>
      <c r="U2" t="s">
        <v>0</v>
      </c>
      <c r="V2" t="s">
        <v>313</v>
      </c>
      <c r="W2" t="s">
        <v>314</v>
      </c>
      <c r="X2" t="s">
        <v>345</v>
      </c>
    </row>
    <row r="3" spans="1:24" x14ac:dyDescent="0.25">
      <c r="A3" t="s">
        <v>300</v>
      </c>
      <c r="B3" t="s">
        <v>291</v>
      </c>
      <c r="E3" t="s">
        <v>292</v>
      </c>
      <c r="G3"/>
      <c r="I3" t="s">
        <v>298</v>
      </c>
      <c r="J3" s="2" t="s">
        <v>304</v>
      </c>
      <c r="Q3" t="s">
        <v>299</v>
      </c>
    </row>
    <row r="4" spans="1:24" x14ac:dyDescent="0.25">
      <c r="A4" t="s">
        <v>1</v>
      </c>
      <c r="B4">
        <v>30.239756610000001</v>
      </c>
      <c r="D4">
        <v>6.05</v>
      </c>
      <c r="G4">
        <v>7.8</v>
      </c>
      <c r="H4">
        <v>5.72</v>
      </c>
      <c r="I4">
        <v>11611.1</v>
      </c>
      <c r="J4">
        <v>7598.5</v>
      </c>
      <c r="K4">
        <v>18260.3</v>
      </c>
      <c r="L4">
        <v>39442.199999999997</v>
      </c>
      <c r="M4">
        <v>26568.1</v>
      </c>
      <c r="O4" s="2">
        <v>67.220458678816982</v>
      </c>
      <c r="R4">
        <v>87.95</v>
      </c>
      <c r="S4">
        <v>5.74</v>
      </c>
      <c r="T4" s="2">
        <v>183.9</v>
      </c>
      <c r="U4" s="2">
        <v>175.6</v>
      </c>
      <c r="V4" s="2">
        <v>74.932000000000002</v>
      </c>
      <c r="W4" s="2">
        <v>75.796000000000006</v>
      </c>
      <c r="X4" s="2">
        <v>29.5857142857142</v>
      </c>
    </row>
    <row r="5" spans="1:24" x14ac:dyDescent="0.25">
      <c r="A5" t="s">
        <v>2</v>
      </c>
      <c r="B5">
        <v>30.460506540000001</v>
      </c>
      <c r="C5">
        <f>100*(B5/B4-1)</f>
        <v>0.72999903024020263</v>
      </c>
      <c r="D5">
        <v>5.99</v>
      </c>
      <c r="G5">
        <v>7.74</v>
      </c>
      <c r="H5">
        <v>6.24</v>
      </c>
      <c r="I5">
        <v>11786.1</v>
      </c>
      <c r="J5">
        <v>7618.6</v>
      </c>
      <c r="K5">
        <v>17748.7</v>
      </c>
      <c r="L5">
        <v>38969.4</v>
      </c>
      <c r="M5">
        <v>26591.3</v>
      </c>
      <c r="O5" s="2">
        <v>65.906466306904306</v>
      </c>
      <c r="R5">
        <v>88.09</v>
      </c>
      <c r="S5">
        <v>5.59</v>
      </c>
      <c r="T5" s="2">
        <v>184.4</v>
      </c>
      <c r="U5" s="2">
        <v>176</v>
      </c>
      <c r="V5" s="2">
        <v>75.048000000000002</v>
      </c>
      <c r="W5" s="2">
        <v>75.930000000000007</v>
      </c>
      <c r="X5" s="2">
        <v>29.609473684210499</v>
      </c>
    </row>
    <row r="6" spans="1:24" x14ac:dyDescent="0.25">
      <c r="A6" t="s">
        <v>3</v>
      </c>
      <c r="B6">
        <v>30.624577429999999</v>
      </c>
      <c r="C6">
        <f t="shared" ref="C6:C69" si="0">100*(B6/B5-1)</f>
        <v>0.53863480498770322</v>
      </c>
      <c r="D6">
        <v>5.42</v>
      </c>
      <c r="G6">
        <v>7.7</v>
      </c>
      <c r="H6">
        <v>5.4</v>
      </c>
      <c r="I6">
        <v>11961.7</v>
      </c>
      <c r="J6">
        <v>7800.3</v>
      </c>
      <c r="K6">
        <v>18579.400000000001</v>
      </c>
      <c r="L6">
        <v>39611.4</v>
      </c>
      <c r="M6">
        <v>26914.1</v>
      </c>
      <c r="O6" s="2">
        <v>68.809535918847828</v>
      </c>
      <c r="R6">
        <v>88.17</v>
      </c>
      <c r="S6">
        <v>5.29</v>
      </c>
      <c r="T6" s="2">
        <v>184.7</v>
      </c>
      <c r="U6" s="2">
        <v>176.1</v>
      </c>
      <c r="V6" s="2">
        <v>75.055000000000007</v>
      </c>
      <c r="W6" s="2">
        <v>76.009</v>
      </c>
      <c r="X6" s="2">
        <v>27.244545454545399</v>
      </c>
    </row>
    <row r="7" spans="1:24" x14ac:dyDescent="0.25">
      <c r="A7" t="s">
        <v>4</v>
      </c>
      <c r="B7">
        <v>30.755834140000001</v>
      </c>
      <c r="C7">
        <f t="shared" si="0"/>
        <v>0.42859925267546561</v>
      </c>
      <c r="D7">
        <v>4.87</v>
      </c>
      <c r="G7">
        <v>7.75</v>
      </c>
      <c r="H7">
        <v>4.42</v>
      </c>
      <c r="I7">
        <v>11937.8</v>
      </c>
      <c r="J7">
        <v>7803.8</v>
      </c>
      <c r="K7">
        <v>18322.400000000001</v>
      </c>
      <c r="L7">
        <v>39556.1</v>
      </c>
      <c r="M7">
        <v>26924.799999999999</v>
      </c>
      <c r="O7" s="2">
        <v>67.058237248686837</v>
      </c>
      <c r="R7">
        <v>88.17</v>
      </c>
      <c r="S7">
        <v>4.67</v>
      </c>
      <c r="T7" s="2">
        <v>185.1</v>
      </c>
      <c r="U7" s="2">
        <v>176.4</v>
      </c>
      <c r="V7" s="2">
        <v>75.186999999999998</v>
      </c>
      <c r="W7" s="2">
        <v>76.13</v>
      </c>
      <c r="X7" s="2">
        <v>27.49</v>
      </c>
    </row>
    <row r="8" spans="1:24" x14ac:dyDescent="0.25">
      <c r="A8" t="s">
        <v>5</v>
      </c>
      <c r="B8">
        <v>30.84831046</v>
      </c>
      <c r="C8">
        <f t="shared" si="0"/>
        <v>0.30067895274454859</v>
      </c>
      <c r="D8">
        <v>6.05</v>
      </c>
      <c r="G8">
        <v>7.77</v>
      </c>
      <c r="H8">
        <v>5.05</v>
      </c>
      <c r="I8">
        <v>11931.5</v>
      </c>
      <c r="J8">
        <v>7730.2</v>
      </c>
      <c r="K8">
        <v>17826.8</v>
      </c>
      <c r="L8">
        <v>40688.5</v>
      </c>
      <c r="M8">
        <v>22376.799999999999</v>
      </c>
      <c r="O8" s="2">
        <v>64.13260380957955</v>
      </c>
      <c r="R8">
        <v>88.31</v>
      </c>
      <c r="S8">
        <v>4.24</v>
      </c>
      <c r="T8" s="2">
        <v>185.3</v>
      </c>
      <c r="U8" s="2">
        <v>177.3</v>
      </c>
      <c r="V8" s="2">
        <v>75.385000000000005</v>
      </c>
      <c r="W8" s="2">
        <v>76.147999999999996</v>
      </c>
      <c r="X8" s="2">
        <v>28.629090909090898</v>
      </c>
    </row>
    <row r="9" spans="1:24" x14ac:dyDescent="0.25">
      <c r="A9" t="s">
        <v>6</v>
      </c>
      <c r="B9">
        <v>31.075026600000001</v>
      </c>
      <c r="C9">
        <f t="shared" si="0"/>
        <v>0.73493859669875317</v>
      </c>
      <c r="D9">
        <v>6.3</v>
      </c>
      <c r="G9">
        <v>7.8</v>
      </c>
      <c r="H9">
        <v>4.9800000000000004</v>
      </c>
      <c r="I9">
        <v>11787</v>
      </c>
      <c r="J9">
        <v>7787.6</v>
      </c>
      <c r="K9">
        <v>17627</v>
      </c>
      <c r="L9">
        <v>41755.699999999997</v>
      </c>
      <c r="M9">
        <v>22541.3</v>
      </c>
      <c r="O9" s="2">
        <v>60.556983466335154</v>
      </c>
      <c r="R9">
        <v>88.27</v>
      </c>
      <c r="S9">
        <v>3.95</v>
      </c>
      <c r="T9" s="2">
        <v>186</v>
      </c>
      <c r="U9" s="2">
        <v>177.7</v>
      </c>
      <c r="V9" s="2">
        <v>75.518000000000001</v>
      </c>
      <c r="W9" s="2">
        <v>76.317999999999998</v>
      </c>
      <c r="X9" s="2">
        <v>27.5990476190476</v>
      </c>
    </row>
    <row r="10" spans="1:24" x14ac:dyDescent="0.25">
      <c r="A10" t="s">
        <v>7</v>
      </c>
      <c r="B10">
        <v>31.346489340000002</v>
      </c>
      <c r="C10">
        <f t="shared" si="0"/>
        <v>0.87357202777100795</v>
      </c>
      <c r="D10">
        <v>6.97</v>
      </c>
      <c r="G10">
        <v>7.8</v>
      </c>
      <c r="H10">
        <v>4.83</v>
      </c>
      <c r="I10">
        <v>12124.5</v>
      </c>
      <c r="J10">
        <v>7987.8</v>
      </c>
      <c r="K10">
        <v>18358.3</v>
      </c>
      <c r="L10">
        <v>42050</v>
      </c>
      <c r="M10">
        <v>22787.3</v>
      </c>
      <c r="O10" s="2">
        <v>64.234655332257574</v>
      </c>
      <c r="R10">
        <v>88.29</v>
      </c>
      <c r="S10">
        <v>3.82</v>
      </c>
      <c r="T10" s="2">
        <v>186.4</v>
      </c>
      <c r="U10" s="2">
        <v>177.4</v>
      </c>
      <c r="V10" s="2">
        <v>75.492999999999995</v>
      </c>
      <c r="W10" s="2">
        <v>76.515000000000001</v>
      </c>
      <c r="X10" s="2">
        <v>26.424761904761901</v>
      </c>
    </row>
    <row r="11" spans="1:24" x14ac:dyDescent="0.25">
      <c r="A11" t="s">
        <v>8</v>
      </c>
      <c r="B11">
        <v>31.73727637</v>
      </c>
      <c r="C11">
        <f t="shared" si="0"/>
        <v>1.2466692067533369</v>
      </c>
      <c r="D11">
        <v>8.7899999999999991</v>
      </c>
      <c r="G11">
        <v>7.85</v>
      </c>
      <c r="H11">
        <v>4.83</v>
      </c>
      <c r="I11">
        <v>12013.1</v>
      </c>
      <c r="J11">
        <v>7862.7</v>
      </c>
      <c r="K11">
        <v>17607.8</v>
      </c>
      <c r="L11">
        <v>42158.8</v>
      </c>
      <c r="M11">
        <v>22669.3</v>
      </c>
      <c r="O11" s="2">
        <v>63.9905608169788</v>
      </c>
      <c r="R11">
        <v>88.24</v>
      </c>
      <c r="S11">
        <v>3.66</v>
      </c>
      <c r="T11" s="2">
        <v>186.7</v>
      </c>
      <c r="U11" s="2">
        <v>177.4</v>
      </c>
      <c r="V11" s="2">
        <v>75.483999999999995</v>
      </c>
      <c r="W11" s="2">
        <v>76.552999999999997</v>
      </c>
      <c r="X11" s="2">
        <v>27.373913043478201</v>
      </c>
    </row>
    <row r="12" spans="1:24" x14ac:dyDescent="0.25">
      <c r="A12" t="s">
        <v>9</v>
      </c>
      <c r="B12">
        <v>31.838702009999999</v>
      </c>
      <c r="C12">
        <f t="shared" si="0"/>
        <v>0.31957890405451828</v>
      </c>
      <c r="D12">
        <v>8.99</v>
      </c>
      <c r="G12">
        <v>7.95</v>
      </c>
      <c r="H12">
        <v>4.63</v>
      </c>
      <c r="I12">
        <v>12219</v>
      </c>
      <c r="J12">
        <v>7893.8</v>
      </c>
      <c r="K12">
        <v>18652.3</v>
      </c>
      <c r="L12">
        <v>42768.5</v>
      </c>
      <c r="M12">
        <v>22979.5</v>
      </c>
      <c r="O12" s="2">
        <v>62.880370208517917</v>
      </c>
      <c r="R12">
        <v>88.22</v>
      </c>
      <c r="S12">
        <v>2.75</v>
      </c>
      <c r="T12" s="2">
        <v>187.1</v>
      </c>
      <c r="U12" s="2">
        <v>178.1</v>
      </c>
      <c r="V12" s="2">
        <v>75.227000000000004</v>
      </c>
      <c r="W12" s="2">
        <v>76.117999999999995</v>
      </c>
      <c r="X12" s="2">
        <v>26.199473684210499</v>
      </c>
    </row>
    <row r="13" spans="1:24" x14ac:dyDescent="0.25">
      <c r="A13" t="s">
        <v>10</v>
      </c>
      <c r="B13">
        <v>32.077350590000002</v>
      </c>
      <c r="C13">
        <f t="shared" si="0"/>
        <v>0.74955499104532031</v>
      </c>
      <c r="D13">
        <v>9.4700000000000006</v>
      </c>
      <c r="G13">
        <v>8.11</v>
      </c>
      <c r="H13">
        <v>4.47</v>
      </c>
      <c r="I13">
        <v>12637.23</v>
      </c>
      <c r="J13">
        <v>8248.2999999999993</v>
      </c>
      <c r="K13">
        <v>18507.5</v>
      </c>
      <c r="L13">
        <v>42798.5</v>
      </c>
      <c r="M13">
        <v>23554.2</v>
      </c>
      <c r="O13" s="2">
        <v>64.411197951959792</v>
      </c>
      <c r="R13">
        <v>88.08</v>
      </c>
      <c r="S13">
        <v>2.66</v>
      </c>
      <c r="T13" s="2">
        <v>187.4</v>
      </c>
      <c r="U13" s="2">
        <v>177.6</v>
      </c>
      <c r="V13" s="2">
        <v>75.492000000000004</v>
      </c>
      <c r="W13" s="2">
        <v>76.653999999999996</v>
      </c>
      <c r="X13" s="2">
        <v>22.169565217391298</v>
      </c>
    </row>
    <row r="14" spans="1:24" x14ac:dyDescent="0.25">
      <c r="A14" t="s">
        <v>11</v>
      </c>
      <c r="B14">
        <v>32.301083609999999</v>
      </c>
      <c r="C14">
        <f t="shared" si="0"/>
        <v>0.69747973534244334</v>
      </c>
      <c r="D14">
        <v>9.51</v>
      </c>
      <c r="G14">
        <v>8.08</v>
      </c>
      <c r="H14">
        <v>4.93</v>
      </c>
      <c r="I14">
        <v>12399.4</v>
      </c>
      <c r="J14">
        <v>8500.1</v>
      </c>
      <c r="K14">
        <v>18938</v>
      </c>
      <c r="L14">
        <v>43286</v>
      </c>
      <c r="M14">
        <v>23906.799999999999</v>
      </c>
      <c r="O14" s="2">
        <v>67.806533267707934</v>
      </c>
      <c r="R14">
        <v>87.99</v>
      </c>
      <c r="S14">
        <v>2.06</v>
      </c>
      <c r="T14" s="2">
        <v>188.1</v>
      </c>
      <c r="U14" s="2">
        <v>177.5</v>
      </c>
      <c r="V14" s="2">
        <v>75.441000000000003</v>
      </c>
      <c r="W14" s="2">
        <v>76.81</v>
      </c>
      <c r="X14" s="2">
        <v>19.635000000000002</v>
      </c>
    </row>
    <row r="15" spans="1:24" x14ac:dyDescent="0.25">
      <c r="A15" t="s">
        <v>12</v>
      </c>
      <c r="B15">
        <v>32.48901936</v>
      </c>
      <c r="C15">
        <f t="shared" si="0"/>
        <v>0.58182490800964271</v>
      </c>
      <c r="D15">
        <v>8.91</v>
      </c>
      <c r="G15">
        <v>7.96</v>
      </c>
      <c r="H15">
        <v>4.5199999999999996</v>
      </c>
      <c r="I15">
        <v>13953.2</v>
      </c>
      <c r="J15">
        <v>9475.9</v>
      </c>
      <c r="K15">
        <v>20112.599999999999</v>
      </c>
      <c r="L15">
        <v>45173.3</v>
      </c>
      <c r="M15">
        <v>24426.799999999999</v>
      </c>
      <c r="O15" s="2">
        <v>72.624864538538958</v>
      </c>
      <c r="R15">
        <v>87.95</v>
      </c>
      <c r="S15">
        <v>1.52</v>
      </c>
      <c r="T15" s="2">
        <v>188.4</v>
      </c>
      <c r="U15" s="2">
        <v>177.4</v>
      </c>
      <c r="V15" s="2">
        <v>75.363</v>
      </c>
      <c r="W15" s="2">
        <v>76.828000000000003</v>
      </c>
      <c r="X15" s="2">
        <v>19.388947368421</v>
      </c>
    </row>
    <row r="16" spans="1:24" x14ac:dyDescent="0.25">
      <c r="A16" t="s">
        <v>13</v>
      </c>
      <c r="B16">
        <v>32.915603679999997</v>
      </c>
      <c r="C16">
        <f t="shared" si="0"/>
        <v>1.3130107599529373</v>
      </c>
      <c r="D16" s="1">
        <f>100*(B16/B4-1)</f>
        <v>8.8487718486302889</v>
      </c>
      <c r="E16">
        <v>7.3734047652113759</v>
      </c>
      <c r="G16">
        <v>8.02</v>
      </c>
      <c r="H16">
        <v>4.53</v>
      </c>
      <c r="I16">
        <v>13770.7</v>
      </c>
      <c r="J16">
        <v>8783.1</v>
      </c>
      <c r="K16">
        <v>19571.400000000001</v>
      </c>
      <c r="L16">
        <v>44787.8</v>
      </c>
      <c r="M16">
        <v>24348.400000000001</v>
      </c>
      <c r="O16" s="2">
        <v>69.463733062101269</v>
      </c>
      <c r="Q16">
        <v>83.2</v>
      </c>
      <c r="R16">
        <v>88</v>
      </c>
      <c r="S16">
        <v>1.85</v>
      </c>
      <c r="T16" s="2">
        <v>188.7</v>
      </c>
      <c r="U16" s="2">
        <v>177.7</v>
      </c>
      <c r="V16" s="2">
        <v>75.430999999999997</v>
      </c>
      <c r="W16" s="2">
        <v>76.870999999999995</v>
      </c>
      <c r="X16" s="2">
        <v>19.7147619047619</v>
      </c>
    </row>
    <row r="17" spans="1:24" x14ac:dyDescent="0.25">
      <c r="A17" t="s">
        <v>14</v>
      </c>
      <c r="B17">
        <v>33.204965059999999</v>
      </c>
      <c r="C17">
        <f t="shared" si="0"/>
        <v>0.87910093587566518</v>
      </c>
      <c r="D17" s="1">
        <f t="shared" ref="D17:D80" si="1">100*(B17/B5-1)</f>
        <v>9.0098912714929433</v>
      </c>
      <c r="E17">
        <v>7.6767586381814681</v>
      </c>
      <c r="G17">
        <v>7.94</v>
      </c>
      <c r="H17">
        <v>4.2300000000000004</v>
      </c>
      <c r="I17">
        <v>13179</v>
      </c>
      <c r="J17">
        <v>8813.7999999999993</v>
      </c>
      <c r="K17">
        <v>19924.900000000001</v>
      </c>
      <c r="L17">
        <v>44989.1</v>
      </c>
      <c r="M17">
        <v>24471.200000000001</v>
      </c>
      <c r="O17" s="2">
        <v>67.828540335583952</v>
      </c>
      <c r="Q17">
        <v>96.7</v>
      </c>
      <c r="R17">
        <v>88.03</v>
      </c>
      <c r="S17">
        <v>1.83</v>
      </c>
      <c r="T17" s="2">
        <v>189.1</v>
      </c>
      <c r="U17" s="2">
        <v>178</v>
      </c>
      <c r="V17" s="2">
        <v>75.558000000000007</v>
      </c>
      <c r="W17" s="2">
        <v>77.018000000000001</v>
      </c>
      <c r="X17" s="2">
        <v>20.723684210526301</v>
      </c>
    </row>
    <row r="18" spans="1:24" x14ac:dyDescent="0.25">
      <c r="A18" t="s">
        <v>15</v>
      </c>
      <c r="B18">
        <v>33.419748769999998</v>
      </c>
      <c r="C18">
        <f t="shared" si="0"/>
        <v>0.64684215029859882</v>
      </c>
      <c r="D18" s="1">
        <f t="shared" si="1"/>
        <v>9.1272160289853854</v>
      </c>
      <c r="E18">
        <v>7.6933151991684525</v>
      </c>
      <c r="G18">
        <v>7.91</v>
      </c>
      <c r="H18">
        <v>5.25</v>
      </c>
      <c r="I18">
        <v>14023.24</v>
      </c>
      <c r="J18">
        <v>9340.7000000000007</v>
      </c>
      <c r="K18">
        <v>20545.7</v>
      </c>
      <c r="L18">
        <v>45538.7</v>
      </c>
      <c r="M18">
        <v>24680</v>
      </c>
      <c r="O18" s="2">
        <v>70.682138651360816</v>
      </c>
      <c r="Q18">
        <v>109</v>
      </c>
      <c r="R18">
        <v>88.12</v>
      </c>
      <c r="S18">
        <v>1.74</v>
      </c>
      <c r="T18" s="2">
        <v>189.2</v>
      </c>
      <c r="U18" s="2">
        <v>178.5</v>
      </c>
      <c r="V18" s="2">
        <v>75.763000000000005</v>
      </c>
      <c r="W18" s="2">
        <v>77.11</v>
      </c>
      <c r="X18" s="2">
        <v>24.530999999999999</v>
      </c>
    </row>
    <row r="19" spans="1:24" x14ac:dyDescent="0.25">
      <c r="A19" t="s">
        <v>16</v>
      </c>
      <c r="B19">
        <v>33.601718310000003</v>
      </c>
      <c r="C19">
        <f t="shared" si="0"/>
        <v>0.54449703153769402</v>
      </c>
      <c r="D19" s="1">
        <f t="shared" si="1"/>
        <v>9.2531522866380111</v>
      </c>
      <c r="E19">
        <v>7.7317807052043719</v>
      </c>
      <c r="G19">
        <v>7.82</v>
      </c>
      <c r="H19">
        <v>4.5599999999999996</v>
      </c>
      <c r="I19">
        <v>13901.77</v>
      </c>
      <c r="J19">
        <v>8928.6</v>
      </c>
      <c r="K19">
        <v>20092.7</v>
      </c>
      <c r="L19">
        <v>45579.6</v>
      </c>
      <c r="M19">
        <v>24578.1</v>
      </c>
      <c r="O19" s="2">
        <v>69.649730355297322</v>
      </c>
      <c r="Q19">
        <v>139.19999999999999</v>
      </c>
      <c r="R19">
        <v>88.12</v>
      </c>
      <c r="S19">
        <v>1.82</v>
      </c>
      <c r="T19" s="2">
        <v>189.7</v>
      </c>
      <c r="U19" s="2">
        <v>179.3</v>
      </c>
      <c r="V19" s="2">
        <v>76.08</v>
      </c>
      <c r="W19" s="2">
        <v>77.325000000000003</v>
      </c>
      <c r="X19" s="2">
        <v>26.179090909090899</v>
      </c>
    </row>
    <row r="20" spans="1:24" x14ac:dyDescent="0.25">
      <c r="A20" t="s">
        <v>17</v>
      </c>
      <c r="B20">
        <v>33.721042590000003</v>
      </c>
      <c r="C20">
        <f t="shared" si="0"/>
        <v>0.35511362514009104</v>
      </c>
      <c r="D20" s="1">
        <f t="shared" si="1"/>
        <v>9.3124455996544064</v>
      </c>
      <c r="E20">
        <v>7.5222333364173011</v>
      </c>
      <c r="G20">
        <v>7.87</v>
      </c>
      <c r="H20">
        <v>4.3099999999999996</v>
      </c>
      <c r="I20">
        <v>13589.6</v>
      </c>
      <c r="J20">
        <v>8715.2999999999993</v>
      </c>
      <c r="K20">
        <v>19846.099999999999</v>
      </c>
      <c r="L20">
        <v>45018.9</v>
      </c>
      <c r="M20">
        <v>24634.1</v>
      </c>
      <c r="O20" s="2">
        <v>67.641414652018184</v>
      </c>
      <c r="Q20">
        <v>89.8</v>
      </c>
      <c r="R20">
        <v>88.27</v>
      </c>
      <c r="S20">
        <v>1.79</v>
      </c>
      <c r="T20" s="2">
        <v>190</v>
      </c>
      <c r="U20" s="2">
        <v>179.5</v>
      </c>
      <c r="V20" s="2">
        <v>76.13</v>
      </c>
      <c r="W20" s="2">
        <v>77.411000000000001</v>
      </c>
      <c r="X20" s="2">
        <v>27.041363636363599</v>
      </c>
    </row>
    <row r="21" spans="1:24" x14ac:dyDescent="0.25">
      <c r="A21" t="s">
        <v>18</v>
      </c>
      <c r="B21">
        <v>33.914944550000001</v>
      </c>
      <c r="C21">
        <f t="shared" si="0"/>
        <v>0.57501768957020083</v>
      </c>
      <c r="D21" s="1">
        <f t="shared" si="1"/>
        <v>9.1389075432038336</v>
      </c>
      <c r="E21">
        <v>7.2407976951127182</v>
      </c>
      <c r="G21">
        <v>7.9</v>
      </c>
      <c r="H21">
        <v>4.3899999999999997</v>
      </c>
      <c r="I21">
        <v>13167.8</v>
      </c>
      <c r="J21">
        <v>8739.5</v>
      </c>
      <c r="K21">
        <v>20248.099999999999</v>
      </c>
      <c r="L21">
        <v>45551.1</v>
      </c>
      <c r="M21">
        <v>24875.4</v>
      </c>
      <c r="O21" s="2">
        <v>64.221698308055664</v>
      </c>
      <c r="Q21">
        <v>128</v>
      </c>
      <c r="R21">
        <v>88.39</v>
      </c>
      <c r="S21">
        <v>1.73</v>
      </c>
      <c r="T21" s="2">
        <v>190.2</v>
      </c>
      <c r="U21" s="2">
        <v>179.6</v>
      </c>
      <c r="V21" s="2">
        <v>76.224999999999994</v>
      </c>
      <c r="W21" s="2">
        <v>77.534000000000006</v>
      </c>
      <c r="X21" s="2">
        <v>25.5185</v>
      </c>
    </row>
    <row r="22" spans="1:24" x14ac:dyDescent="0.25">
      <c r="A22" t="s">
        <v>19</v>
      </c>
      <c r="B22">
        <v>34.198339730000001</v>
      </c>
      <c r="C22">
        <f t="shared" si="0"/>
        <v>0.8356056120988109</v>
      </c>
      <c r="D22" s="1">
        <f t="shared" si="1"/>
        <v>9.0978302516347966</v>
      </c>
      <c r="E22">
        <v>6.9478566283868872</v>
      </c>
      <c r="G22">
        <v>7.86</v>
      </c>
      <c r="H22">
        <v>4.1100000000000003</v>
      </c>
      <c r="I22">
        <v>13659.7</v>
      </c>
      <c r="J22">
        <v>9145.5</v>
      </c>
      <c r="K22">
        <v>20426.2</v>
      </c>
      <c r="L22">
        <v>46078.400000000001</v>
      </c>
      <c r="M22">
        <v>24962.3</v>
      </c>
      <c r="O22" s="2">
        <v>67.968578337378531</v>
      </c>
      <c r="Q22">
        <v>136.5</v>
      </c>
      <c r="R22">
        <v>88.47</v>
      </c>
      <c r="S22">
        <v>1.76</v>
      </c>
      <c r="T22" s="2">
        <v>190.5</v>
      </c>
      <c r="U22" s="2">
        <v>180</v>
      </c>
      <c r="V22" s="2">
        <v>76.393000000000001</v>
      </c>
      <c r="W22" s="2">
        <v>77.691999999999993</v>
      </c>
      <c r="X22" s="2">
        <v>26.966190476190398</v>
      </c>
    </row>
    <row r="23" spans="1:24" x14ac:dyDescent="0.25">
      <c r="A23" t="s">
        <v>20</v>
      </c>
      <c r="B23">
        <v>34.189390400000001</v>
      </c>
      <c r="C23">
        <f t="shared" si="0"/>
        <v>-2.6168901972012382E-2</v>
      </c>
      <c r="D23" s="1">
        <f t="shared" si="1"/>
        <v>7.7262900616068331</v>
      </c>
      <c r="E23">
        <v>6.3808706433085405</v>
      </c>
      <c r="G23">
        <v>7.77</v>
      </c>
      <c r="H23">
        <v>4.91</v>
      </c>
      <c r="I23">
        <v>13737.9</v>
      </c>
      <c r="J23">
        <v>8752.6</v>
      </c>
      <c r="K23">
        <v>19977.5</v>
      </c>
      <c r="L23">
        <v>45695.3</v>
      </c>
      <c r="M23">
        <v>24968.799999999999</v>
      </c>
      <c r="O23" s="2">
        <v>67.548716565622257</v>
      </c>
      <c r="Q23">
        <v>162.30000000000001</v>
      </c>
      <c r="R23">
        <v>88.59</v>
      </c>
      <c r="S23">
        <v>1.81</v>
      </c>
      <c r="T23" s="2">
        <v>191.1</v>
      </c>
      <c r="U23" s="2">
        <v>180.5</v>
      </c>
      <c r="V23" s="2">
        <v>76.543000000000006</v>
      </c>
      <c r="W23" s="2">
        <v>77.844999999999999</v>
      </c>
      <c r="X23" s="2">
        <v>28.385000000000002</v>
      </c>
    </row>
    <row r="24" spans="1:24" x14ac:dyDescent="0.25">
      <c r="A24" t="s">
        <v>21</v>
      </c>
      <c r="B24">
        <v>34.099897200000001</v>
      </c>
      <c r="C24">
        <f t="shared" si="0"/>
        <v>-0.26175722630024101</v>
      </c>
      <c r="D24" s="1">
        <f t="shared" si="1"/>
        <v>7.102033208796632</v>
      </c>
      <c r="E24">
        <v>6.1300448221303157</v>
      </c>
      <c r="G24">
        <v>7.78</v>
      </c>
      <c r="H24">
        <v>4.45</v>
      </c>
      <c r="I24">
        <v>12812.8</v>
      </c>
      <c r="J24">
        <v>8699.4</v>
      </c>
      <c r="K24">
        <v>19819.5</v>
      </c>
      <c r="L24">
        <v>45650.1</v>
      </c>
      <c r="M24">
        <v>24929.3</v>
      </c>
      <c r="O24" s="2">
        <v>67.092161460145306</v>
      </c>
      <c r="Q24">
        <v>157.30000000000001</v>
      </c>
      <c r="R24">
        <v>88.66</v>
      </c>
      <c r="S24">
        <v>1.85</v>
      </c>
      <c r="T24" s="2">
        <v>191.3</v>
      </c>
      <c r="U24" s="2">
        <v>180.8</v>
      </c>
      <c r="V24" s="2">
        <v>76.680999999999997</v>
      </c>
      <c r="W24" s="2">
        <v>77.971999999999994</v>
      </c>
      <c r="X24" s="2">
        <v>29.663499999999999</v>
      </c>
    </row>
    <row r="25" spans="1:24" x14ac:dyDescent="0.25">
      <c r="A25" t="s">
        <v>22</v>
      </c>
      <c r="B25">
        <v>34.195356619999998</v>
      </c>
      <c r="C25">
        <f t="shared" si="0"/>
        <v>0.27994049202000326</v>
      </c>
      <c r="D25" s="1">
        <f t="shared" si="1"/>
        <v>6.6028084958496436</v>
      </c>
      <c r="E25">
        <v>5.8063300331233449</v>
      </c>
      <c r="G25">
        <v>7.73</v>
      </c>
      <c r="H25">
        <v>4.47</v>
      </c>
      <c r="I25">
        <v>13456</v>
      </c>
      <c r="J25">
        <v>8917.1</v>
      </c>
      <c r="K25">
        <v>19916.599999999999</v>
      </c>
      <c r="L25">
        <v>45861.3</v>
      </c>
      <c r="M25">
        <v>25137.599999999999</v>
      </c>
      <c r="O25" s="2">
        <v>66.523666877184567</v>
      </c>
      <c r="Q25">
        <v>176.3</v>
      </c>
      <c r="R25">
        <v>88.81</v>
      </c>
      <c r="S25">
        <v>1.82</v>
      </c>
      <c r="T25" s="2">
        <v>191.5</v>
      </c>
      <c r="U25" s="2">
        <v>181.2</v>
      </c>
      <c r="V25" s="2">
        <v>76.820999999999998</v>
      </c>
      <c r="W25" s="2">
        <v>78.037999999999997</v>
      </c>
      <c r="X25" s="2">
        <v>28.836521739130401</v>
      </c>
    </row>
    <row r="26" spans="1:24" x14ac:dyDescent="0.25">
      <c r="A26" t="s">
        <v>23</v>
      </c>
      <c r="B26">
        <v>34.350478189999997</v>
      </c>
      <c r="C26">
        <f t="shared" si="0"/>
        <v>0.45363343252653454</v>
      </c>
      <c r="D26" s="1">
        <f t="shared" si="1"/>
        <v>6.344662008074331</v>
      </c>
      <c r="E26">
        <v>5.6409757946226335</v>
      </c>
      <c r="G26">
        <v>7.61</v>
      </c>
      <c r="H26">
        <v>5.4</v>
      </c>
      <c r="I26">
        <v>15180.7</v>
      </c>
      <c r="J26">
        <v>8928.2000000000007</v>
      </c>
      <c r="K26">
        <v>20379.5</v>
      </c>
      <c r="L26">
        <v>46060</v>
      </c>
      <c r="M26">
        <v>25287.5</v>
      </c>
      <c r="O26" s="2">
        <v>69.430529960127743</v>
      </c>
      <c r="Q26">
        <v>143</v>
      </c>
      <c r="R26">
        <v>88.84</v>
      </c>
      <c r="S26">
        <v>1.23</v>
      </c>
      <c r="T26" s="2">
        <v>191.9</v>
      </c>
      <c r="U26" s="2">
        <v>181.5</v>
      </c>
      <c r="V26" s="2">
        <v>76.897000000000006</v>
      </c>
      <c r="W26" s="2">
        <v>78.114000000000004</v>
      </c>
      <c r="X26" s="2">
        <v>26.352105263157799</v>
      </c>
    </row>
    <row r="27" spans="1:24" x14ac:dyDescent="0.25">
      <c r="A27" t="s">
        <v>24</v>
      </c>
      <c r="B27">
        <v>34.544380150000002</v>
      </c>
      <c r="C27">
        <f t="shared" si="0"/>
        <v>0.5644811083196366</v>
      </c>
      <c r="D27" s="1">
        <f t="shared" si="1"/>
        <v>6.3263244951324404</v>
      </c>
      <c r="E27">
        <v>5.4968133589729433</v>
      </c>
      <c r="G27">
        <v>7.65</v>
      </c>
      <c r="H27">
        <v>2.2200000000000002</v>
      </c>
      <c r="I27">
        <v>16280.5</v>
      </c>
      <c r="J27">
        <v>9999.6</v>
      </c>
      <c r="K27">
        <v>21624.5</v>
      </c>
      <c r="L27">
        <v>48180.7</v>
      </c>
      <c r="M27">
        <v>25349.4</v>
      </c>
      <c r="O27" s="2">
        <v>75.106259653369776</v>
      </c>
      <c r="Q27">
        <v>158.19999999999999</v>
      </c>
      <c r="R27">
        <v>88.86</v>
      </c>
      <c r="S27">
        <v>1.1599999999999999</v>
      </c>
      <c r="T27" s="2">
        <v>192.1</v>
      </c>
      <c r="U27" s="2">
        <v>181.8</v>
      </c>
      <c r="V27" s="2">
        <v>76.971000000000004</v>
      </c>
      <c r="W27" s="2">
        <v>78.186999999999998</v>
      </c>
      <c r="X27" s="2">
        <v>29.4609523809523</v>
      </c>
    </row>
    <row r="28" spans="1:24" x14ac:dyDescent="0.25">
      <c r="A28" t="s">
        <v>25</v>
      </c>
      <c r="B28">
        <v>34.956048930000001</v>
      </c>
      <c r="C28">
        <f t="shared" si="0"/>
        <v>1.1917098474844012</v>
      </c>
      <c r="D28" s="1">
        <f t="shared" si="1"/>
        <v>6.1990211992976718</v>
      </c>
      <c r="E28">
        <v>4.8887257818985859</v>
      </c>
      <c r="G28">
        <v>7.8</v>
      </c>
      <c r="H28">
        <v>1.03</v>
      </c>
      <c r="I28">
        <v>14268.8</v>
      </c>
      <c r="J28">
        <v>9410.4</v>
      </c>
      <c r="K28">
        <v>22211.5</v>
      </c>
      <c r="L28">
        <v>48372.2</v>
      </c>
      <c r="M28">
        <v>24958.9</v>
      </c>
      <c r="O28" s="2">
        <v>72.397412358532307</v>
      </c>
      <c r="Q28">
        <v>164.8</v>
      </c>
      <c r="R28">
        <v>89.09</v>
      </c>
      <c r="S28">
        <v>1.33</v>
      </c>
      <c r="T28" s="2">
        <v>192.4</v>
      </c>
      <c r="U28" s="2">
        <v>182.6</v>
      </c>
      <c r="V28" s="2">
        <v>77.200999999999993</v>
      </c>
      <c r="W28" s="2">
        <v>78.239999999999995</v>
      </c>
      <c r="X28" s="2">
        <v>32.947142857142801</v>
      </c>
    </row>
    <row r="29" spans="1:24" x14ac:dyDescent="0.25">
      <c r="A29" t="s">
        <v>26</v>
      </c>
      <c r="B29">
        <v>35.197680599999998</v>
      </c>
      <c r="C29">
        <f t="shared" si="0"/>
        <v>0.69124422638229266</v>
      </c>
      <c r="D29" s="1">
        <f t="shared" si="1"/>
        <v>6.0012577528669064</v>
      </c>
      <c r="E29">
        <v>4.5763060556435704</v>
      </c>
      <c r="G29">
        <v>7.83</v>
      </c>
      <c r="H29">
        <v>4.13</v>
      </c>
      <c r="I29">
        <v>15660.8</v>
      </c>
      <c r="J29">
        <v>9424.2999999999993</v>
      </c>
      <c r="K29">
        <v>21887.5</v>
      </c>
      <c r="L29">
        <v>48272.800000000003</v>
      </c>
      <c r="M29">
        <v>24889.8</v>
      </c>
      <c r="O29" s="2">
        <v>70.666292163558893</v>
      </c>
      <c r="Q29">
        <v>144.69999999999999</v>
      </c>
      <c r="R29">
        <v>89.08</v>
      </c>
      <c r="S29">
        <v>1.33</v>
      </c>
      <c r="T29" s="2">
        <v>192.5</v>
      </c>
      <c r="U29" s="2">
        <v>183.6</v>
      </c>
      <c r="V29" s="2">
        <v>77.525999999999996</v>
      </c>
      <c r="W29" s="2">
        <v>78.347999999999999</v>
      </c>
      <c r="X29" s="2">
        <v>35.828421052631498</v>
      </c>
    </row>
    <row r="30" spans="1:24" x14ac:dyDescent="0.25">
      <c r="A30" t="s">
        <v>27</v>
      </c>
      <c r="B30">
        <v>35.349819070000002</v>
      </c>
      <c r="C30">
        <f t="shared" si="0"/>
        <v>0.43224004368060953</v>
      </c>
      <c r="D30" s="1">
        <f t="shared" si="1"/>
        <v>5.7752388065004823</v>
      </c>
      <c r="E30">
        <v>4.5333518859226274</v>
      </c>
      <c r="G30">
        <v>7.91</v>
      </c>
      <c r="H30">
        <v>1.41</v>
      </c>
      <c r="I30">
        <v>14693.8</v>
      </c>
      <c r="J30">
        <v>9478.2000000000007</v>
      </c>
      <c r="K30">
        <v>21939</v>
      </c>
      <c r="L30">
        <v>48297.2</v>
      </c>
      <c r="M30">
        <v>25046.799999999999</v>
      </c>
      <c r="O30" s="2">
        <v>74.382422208036914</v>
      </c>
      <c r="Q30">
        <v>160.80000000000001</v>
      </c>
      <c r="R30">
        <v>89.09</v>
      </c>
      <c r="S30">
        <v>1.38</v>
      </c>
      <c r="T30" s="2">
        <v>192.5</v>
      </c>
      <c r="U30" s="2">
        <v>183.9</v>
      </c>
      <c r="V30" s="2">
        <v>77.724999999999994</v>
      </c>
      <c r="W30" s="2">
        <v>78.474000000000004</v>
      </c>
      <c r="X30" s="2">
        <v>33.5133333333333</v>
      </c>
    </row>
    <row r="31" spans="1:24" x14ac:dyDescent="0.25">
      <c r="A31" t="s">
        <v>28</v>
      </c>
      <c r="B31">
        <v>35.507923740000003</v>
      </c>
      <c r="C31">
        <f t="shared" si="0"/>
        <v>0.44725736696678009</v>
      </c>
      <c r="D31" s="1">
        <f t="shared" si="1"/>
        <v>5.6729403312470117</v>
      </c>
      <c r="E31">
        <v>4.6313922487017294</v>
      </c>
      <c r="G31">
        <v>7.91</v>
      </c>
      <c r="H31">
        <v>0.87</v>
      </c>
      <c r="I31">
        <v>16111.7</v>
      </c>
      <c r="J31">
        <v>9661</v>
      </c>
      <c r="K31">
        <v>22044.6</v>
      </c>
      <c r="L31">
        <v>48621.599999999999</v>
      </c>
      <c r="M31">
        <v>25235.3</v>
      </c>
      <c r="O31" s="2">
        <v>71.580276455363972</v>
      </c>
      <c r="Q31">
        <v>181.1</v>
      </c>
      <c r="R31">
        <v>89.12</v>
      </c>
      <c r="S31">
        <v>1.31</v>
      </c>
      <c r="T31" s="2">
        <v>192.5</v>
      </c>
      <c r="U31" s="2">
        <v>183.2</v>
      </c>
      <c r="V31" s="2">
        <v>77.593000000000004</v>
      </c>
      <c r="W31" s="2">
        <v>78.561000000000007</v>
      </c>
      <c r="X31" s="2">
        <v>28.170476190476101</v>
      </c>
    </row>
    <row r="32" spans="1:24" x14ac:dyDescent="0.25">
      <c r="A32" t="s">
        <v>29</v>
      </c>
      <c r="B32">
        <v>35.597416959999997</v>
      </c>
      <c r="C32">
        <f t="shared" si="0"/>
        <v>0.25203732174061688</v>
      </c>
      <c r="D32" s="1">
        <f t="shared" si="1"/>
        <v>5.5644020050448662</v>
      </c>
      <c r="E32">
        <v>4.803749506715576</v>
      </c>
      <c r="G32">
        <v>7.9</v>
      </c>
      <c r="H32">
        <v>0.82</v>
      </c>
      <c r="I32">
        <v>14891.1</v>
      </c>
      <c r="J32">
        <v>9498.7000000000007</v>
      </c>
      <c r="K32">
        <v>21757.1</v>
      </c>
      <c r="L32">
        <v>48764.3</v>
      </c>
      <c r="M32">
        <v>25572.9</v>
      </c>
      <c r="O32" s="2">
        <v>68.836397231576456</v>
      </c>
      <c r="Q32">
        <v>187.4</v>
      </c>
      <c r="R32">
        <v>89.18</v>
      </c>
      <c r="S32">
        <v>1.28</v>
      </c>
      <c r="T32" s="2">
        <v>192.9</v>
      </c>
      <c r="U32" s="2">
        <v>182.9</v>
      </c>
      <c r="V32" s="2">
        <v>77.504000000000005</v>
      </c>
      <c r="W32" s="2">
        <v>78.674000000000007</v>
      </c>
      <c r="X32" s="2">
        <v>28.108571428571398</v>
      </c>
    </row>
    <row r="33" spans="1:24" x14ac:dyDescent="0.25">
      <c r="A33" t="s">
        <v>30</v>
      </c>
      <c r="B33">
        <v>35.692876380000001</v>
      </c>
      <c r="C33">
        <f t="shared" si="0"/>
        <v>0.26816389545136765</v>
      </c>
      <c r="D33" s="1">
        <f t="shared" si="1"/>
        <v>5.2423256283932185</v>
      </c>
      <c r="E33">
        <v>4.8789261435197631</v>
      </c>
      <c r="G33">
        <v>7.92</v>
      </c>
      <c r="H33">
        <v>1.1000000000000001</v>
      </c>
      <c r="I33">
        <v>14870.4</v>
      </c>
      <c r="J33">
        <v>9768.4</v>
      </c>
      <c r="K33">
        <v>22259</v>
      </c>
      <c r="L33">
        <v>49509.5</v>
      </c>
      <c r="M33">
        <v>25708.7</v>
      </c>
      <c r="O33" s="2">
        <v>65.841605228276222</v>
      </c>
      <c r="Q33">
        <v>161.5</v>
      </c>
      <c r="R33">
        <v>89.24</v>
      </c>
      <c r="S33">
        <v>1.45</v>
      </c>
      <c r="T33" s="2">
        <v>193</v>
      </c>
      <c r="U33" s="2">
        <v>183.1</v>
      </c>
      <c r="V33" s="2">
        <v>77.587999999999994</v>
      </c>
      <c r="W33" s="2">
        <v>78.718000000000004</v>
      </c>
      <c r="X33" s="2">
        <v>30.6623809523809</v>
      </c>
    </row>
    <row r="34" spans="1:24" x14ac:dyDescent="0.25">
      <c r="A34" t="s">
        <v>31</v>
      </c>
      <c r="B34">
        <v>35.78833581</v>
      </c>
      <c r="C34">
        <f t="shared" si="0"/>
        <v>0.26744672797927027</v>
      </c>
      <c r="D34" s="1">
        <f t="shared" si="1"/>
        <v>4.649337051310698</v>
      </c>
      <c r="E34">
        <v>4.8123601053626999</v>
      </c>
      <c r="G34">
        <v>7.92</v>
      </c>
      <c r="H34">
        <v>1.48</v>
      </c>
      <c r="I34">
        <v>15757.7</v>
      </c>
      <c r="J34">
        <v>10146.299999999999</v>
      </c>
      <c r="K34">
        <v>23014.2</v>
      </c>
      <c r="L34">
        <v>50351.5</v>
      </c>
      <c r="M34">
        <v>25758.5</v>
      </c>
      <c r="O34" s="2">
        <v>70.008741763714511</v>
      </c>
      <c r="Q34">
        <v>192</v>
      </c>
      <c r="R34">
        <v>89.41</v>
      </c>
      <c r="S34">
        <v>1.04</v>
      </c>
      <c r="T34" s="2">
        <v>193.4</v>
      </c>
      <c r="U34" s="2">
        <v>183.7</v>
      </c>
      <c r="V34" s="2">
        <v>77.816000000000003</v>
      </c>
      <c r="W34" s="2">
        <v>78.915000000000006</v>
      </c>
      <c r="X34" s="2">
        <v>30.754545454545401</v>
      </c>
    </row>
    <row r="35" spans="1:24" x14ac:dyDescent="0.25">
      <c r="A35" t="s">
        <v>32</v>
      </c>
      <c r="B35">
        <v>35.886778339999999</v>
      </c>
      <c r="C35">
        <f t="shared" si="0"/>
        <v>0.27506875570473266</v>
      </c>
      <c r="D35" s="1">
        <f t="shared" si="1"/>
        <v>4.9646627802992338</v>
      </c>
      <c r="E35">
        <v>4.612449795020936</v>
      </c>
      <c r="G35">
        <v>7.92</v>
      </c>
      <c r="H35">
        <v>1.4</v>
      </c>
      <c r="I35">
        <v>15166.9</v>
      </c>
      <c r="J35">
        <v>10117.700000000001</v>
      </c>
      <c r="K35">
        <v>23237.4</v>
      </c>
      <c r="L35">
        <v>50521.8</v>
      </c>
      <c r="M35">
        <v>25901.1</v>
      </c>
      <c r="O35" s="2">
        <v>69.54943668163034</v>
      </c>
      <c r="Q35">
        <v>178.9</v>
      </c>
      <c r="R35">
        <v>89.54</v>
      </c>
      <c r="S35">
        <v>1.01</v>
      </c>
      <c r="T35" s="2">
        <v>193.6</v>
      </c>
      <c r="U35" s="2">
        <v>184.5</v>
      </c>
      <c r="V35" s="2">
        <v>78.078999999999994</v>
      </c>
      <c r="W35" s="2">
        <v>79.004000000000005</v>
      </c>
      <c r="X35" s="2">
        <v>31.573809523809501</v>
      </c>
    </row>
    <row r="36" spans="1:24" x14ac:dyDescent="0.25">
      <c r="A36" t="s">
        <v>33</v>
      </c>
      <c r="B36">
        <v>36.035933700000001</v>
      </c>
      <c r="C36">
        <f t="shared" si="0"/>
        <v>0.41562761245066415</v>
      </c>
      <c r="D36" s="1">
        <f t="shared" si="1"/>
        <v>5.6775435088408432</v>
      </c>
      <c r="E36">
        <v>4.6267256670677455</v>
      </c>
      <c r="G36">
        <v>7.98</v>
      </c>
      <c r="H36">
        <v>1.45</v>
      </c>
      <c r="I36">
        <v>14490.6</v>
      </c>
      <c r="J36">
        <v>10047.9</v>
      </c>
      <c r="K36">
        <v>23230.3</v>
      </c>
      <c r="L36">
        <v>50639.7</v>
      </c>
      <c r="M36">
        <v>25984.1</v>
      </c>
      <c r="O36" s="2">
        <v>67.617474843564324</v>
      </c>
      <c r="Q36">
        <v>176.6</v>
      </c>
      <c r="R36">
        <v>89.68</v>
      </c>
      <c r="S36">
        <v>1.17</v>
      </c>
      <c r="T36" s="2">
        <v>193.7</v>
      </c>
      <c r="U36" s="2">
        <v>185.1</v>
      </c>
      <c r="V36" s="2">
        <v>78.322999999999993</v>
      </c>
      <c r="W36" s="2">
        <v>79.114000000000004</v>
      </c>
      <c r="X36" s="2">
        <v>28.3114285714285</v>
      </c>
    </row>
    <row r="37" spans="1:24" x14ac:dyDescent="0.25">
      <c r="A37" t="s">
        <v>34</v>
      </c>
      <c r="B37">
        <v>36.19105527</v>
      </c>
      <c r="C37">
        <f t="shared" si="0"/>
        <v>0.43046357919123146</v>
      </c>
      <c r="D37" s="1">
        <f t="shared" si="1"/>
        <v>5.8361685540450514</v>
      </c>
      <c r="E37">
        <v>4.6791875850477993</v>
      </c>
      <c r="G37">
        <v>8.1</v>
      </c>
      <c r="H37">
        <v>1.71</v>
      </c>
      <c r="I37">
        <v>16063.3</v>
      </c>
      <c r="J37">
        <v>10682.1</v>
      </c>
      <c r="K37">
        <v>24185.3</v>
      </c>
      <c r="L37">
        <v>51718.2</v>
      </c>
      <c r="M37">
        <v>26291.1</v>
      </c>
      <c r="O37" s="2">
        <v>67.623123942131585</v>
      </c>
      <c r="Q37">
        <v>189.9</v>
      </c>
      <c r="R37">
        <v>89.94</v>
      </c>
      <c r="S37">
        <v>1.03</v>
      </c>
      <c r="T37" s="2">
        <v>194</v>
      </c>
      <c r="U37" s="2">
        <v>184.9</v>
      </c>
      <c r="V37" s="2">
        <v>78.332999999999998</v>
      </c>
      <c r="W37" s="2">
        <v>79.260000000000005</v>
      </c>
      <c r="X37" s="2">
        <v>30.3382608695652</v>
      </c>
    </row>
    <row r="38" spans="1:24" x14ac:dyDescent="0.25">
      <c r="A38" t="s">
        <v>35</v>
      </c>
      <c r="B38">
        <v>36.355126159999998</v>
      </c>
      <c r="C38">
        <f t="shared" si="0"/>
        <v>0.45334652105599726</v>
      </c>
      <c r="D38" s="1">
        <f t="shared" si="1"/>
        <v>5.8358662692025831</v>
      </c>
      <c r="E38">
        <v>4.6920455006936237</v>
      </c>
      <c r="G38">
        <v>8.08</v>
      </c>
      <c r="H38">
        <v>1.96</v>
      </c>
      <c r="I38">
        <v>15710.8</v>
      </c>
      <c r="J38">
        <v>10771.2</v>
      </c>
      <c r="K38">
        <v>24091.5</v>
      </c>
      <c r="L38">
        <v>51824.4</v>
      </c>
      <c r="M38">
        <v>26480.1</v>
      </c>
      <c r="O38" s="2">
        <v>71.053037402201298</v>
      </c>
      <c r="Q38">
        <v>173.4</v>
      </c>
      <c r="R38">
        <v>90.16</v>
      </c>
      <c r="S38">
        <v>1.01</v>
      </c>
      <c r="T38" s="2">
        <v>194</v>
      </c>
      <c r="U38" s="2">
        <v>185</v>
      </c>
      <c r="V38" s="2">
        <v>78.432000000000002</v>
      </c>
      <c r="W38" s="2">
        <v>79.367999999999995</v>
      </c>
      <c r="X38" s="2">
        <v>31.108333333333299</v>
      </c>
    </row>
    <row r="39" spans="1:24" x14ac:dyDescent="0.25">
      <c r="A39" t="s">
        <v>36</v>
      </c>
      <c r="B39">
        <v>36.566926760000001</v>
      </c>
      <c r="C39">
        <f t="shared" si="0"/>
        <v>0.58258799341766032</v>
      </c>
      <c r="D39" s="1">
        <f t="shared" si="1"/>
        <v>5.8549222803177203</v>
      </c>
      <c r="E39">
        <v>4.762377293374314</v>
      </c>
      <c r="G39">
        <v>8.0299999999999994</v>
      </c>
      <c r="H39">
        <v>1.83</v>
      </c>
      <c r="I39">
        <v>17038.400000000001</v>
      </c>
      <c r="J39">
        <v>11924.4</v>
      </c>
      <c r="K39">
        <v>26051.1</v>
      </c>
      <c r="L39">
        <v>53382.5</v>
      </c>
      <c r="M39">
        <v>26766.2</v>
      </c>
      <c r="O39" s="2">
        <v>75.140084744597729</v>
      </c>
      <c r="Q39">
        <v>195.6</v>
      </c>
      <c r="R39">
        <v>90.38</v>
      </c>
      <c r="S39">
        <v>0.94</v>
      </c>
      <c r="T39" s="2">
        <v>194.2</v>
      </c>
      <c r="U39" s="2">
        <v>185.5</v>
      </c>
      <c r="V39" s="2">
        <v>78.605000000000004</v>
      </c>
      <c r="W39" s="2">
        <v>79.466999999999999</v>
      </c>
      <c r="X39" s="2">
        <v>32.129047619047597</v>
      </c>
    </row>
    <row r="40" spans="1:24" x14ac:dyDescent="0.25">
      <c r="A40" t="s">
        <v>37</v>
      </c>
      <c r="B40">
        <v>37.127750890000002</v>
      </c>
      <c r="C40">
        <f t="shared" si="0"/>
        <v>1.5336922724757951</v>
      </c>
      <c r="D40" s="1">
        <f t="shared" si="1"/>
        <v>6.2126642640558893</v>
      </c>
      <c r="E40">
        <v>5.2685322583980536</v>
      </c>
      <c r="G40">
        <v>8.11</v>
      </c>
      <c r="H40">
        <v>1.83</v>
      </c>
      <c r="I40">
        <v>15991.3</v>
      </c>
      <c r="J40">
        <v>11122.6</v>
      </c>
      <c r="K40">
        <v>25520.799999999999</v>
      </c>
      <c r="L40">
        <v>52974.7</v>
      </c>
      <c r="M40">
        <v>26848.1</v>
      </c>
      <c r="O40" s="2">
        <v>72.741192156445109</v>
      </c>
      <c r="Q40">
        <v>194.7</v>
      </c>
      <c r="R40">
        <v>90.58</v>
      </c>
      <c r="S40">
        <v>1.03</v>
      </c>
      <c r="T40" s="2">
        <v>194.6</v>
      </c>
      <c r="U40" s="2">
        <v>186.3</v>
      </c>
      <c r="V40" s="2">
        <v>78.909000000000006</v>
      </c>
      <c r="W40" s="2">
        <v>79.671000000000006</v>
      </c>
      <c r="X40" s="2">
        <v>34.31</v>
      </c>
    </row>
    <row r="41" spans="1:24" x14ac:dyDescent="0.25">
      <c r="A41" t="s">
        <v>38</v>
      </c>
      <c r="B41">
        <v>37.402196750000002</v>
      </c>
      <c r="C41">
        <f t="shared" si="0"/>
        <v>0.73919333496152984</v>
      </c>
      <c r="D41" s="1">
        <f t="shared" si="1"/>
        <v>6.2632426694615884</v>
      </c>
      <c r="E41">
        <v>5.3414783706027436</v>
      </c>
      <c r="G41">
        <v>8.1</v>
      </c>
      <c r="H41">
        <v>1.94</v>
      </c>
      <c r="I41">
        <v>16172.9</v>
      </c>
      <c r="J41">
        <v>11112.7</v>
      </c>
      <c r="K41">
        <v>25008.6</v>
      </c>
      <c r="L41">
        <v>52295.1</v>
      </c>
      <c r="M41">
        <v>26911.8</v>
      </c>
      <c r="O41" s="2">
        <v>73.022258071502705</v>
      </c>
      <c r="Q41">
        <v>183.7</v>
      </c>
      <c r="R41">
        <v>90.79</v>
      </c>
      <c r="S41">
        <v>1.04</v>
      </c>
      <c r="T41" s="2">
        <v>194.9</v>
      </c>
      <c r="U41" s="2">
        <v>186.7</v>
      </c>
      <c r="V41" s="2">
        <v>79.076999999999998</v>
      </c>
      <c r="W41" s="2">
        <v>79.8</v>
      </c>
      <c r="X41" s="2">
        <v>34.684736842105202</v>
      </c>
    </row>
    <row r="42" spans="1:24" x14ac:dyDescent="0.25">
      <c r="A42" t="s">
        <v>39</v>
      </c>
      <c r="B42">
        <v>37.670676389999997</v>
      </c>
      <c r="C42">
        <f t="shared" si="0"/>
        <v>0.71781783779851782</v>
      </c>
      <c r="D42" s="1">
        <f t="shared" si="1"/>
        <v>6.5654008452043611</v>
      </c>
      <c r="E42">
        <v>5.4729090562243528</v>
      </c>
      <c r="G42">
        <v>8.1</v>
      </c>
      <c r="H42">
        <v>1.86</v>
      </c>
      <c r="I42">
        <v>16658.2</v>
      </c>
      <c r="J42">
        <v>11170.9</v>
      </c>
      <c r="K42">
        <v>24777.3</v>
      </c>
      <c r="L42">
        <v>52560.800000000003</v>
      </c>
      <c r="M42">
        <v>27201.9</v>
      </c>
      <c r="O42" s="2">
        <v>75.27528361668557</v>
      </c>
      <c r="Q42">
        <v>227.9</v>
      </c>
      <c r="R42">
        <v>90.97</v>
      </c>
      <c r="S42">
        <v>1.05</v>
      </c>
      <c r="T42" s="2">
        <v>195.5</v>
      </c>
      <c r="U42" s="2">
        <v>187.1</v>
      </c>
      <c r="V42" s="2">
        <v>79.198999999999998</v>
      </c>
      <c r="W42" s="2">
        <v>79.933999999999997</v>
      </c>
      <c r="X42" s="2">
        <v>36.741304347826002</v>
      </c>
    </row>
    <row r="43" spans="1:24" x14ac:dyDescent="0.25">
      <c r="A43" t="s">
        <v>40</v>
      </c>
      <c r="B43">
        <v>37.870544559999999</v>
      </c>
      <c r="C43">
        <f t="shared" si="0"/>
        <v>0.53056697981950229</v>
      </c>
      <c r="D43" s="1">
        <f t="shared" si="1"/>
        <v>6.6537847644932313</v>
      </c>
      <c r="E43">
        <v>5.324309806539091</v>
      </c>
      <c r="G43">
        <v>8.0500000000000007</v>
      </c>
      <c r="H43">
        <v>1.92</v>
      </c>
      <c r="I43">
        <v>16529.900000000001</v>
      </c>
      <c r="J43">
        <v>11175.5</v>
      </c>
      <c r="K43">
        <v>24761.1</v>
      </c>
      <c r="L43">
        <v>52055</v>
      </c>
      <c r="M43">
        <v>26171</v>
      </c>
      <c r="O43" s="2">
        <v>73.199987140643358</v>
      </c>
      <c r="Q43">
        <v>204</v>
      </c>
      <c r="R43">
        <v>91.27</v>
      </c>
      <c r="S43">
        <v>1.03</v>
      </c>
      <c r="T43" s="2">
        <v>195.9</v>
      </c>
      <c r="U43" s="2">
        <v>187.4</v>
      </c>
      <c r="V43" s="2">
        <v>79.346000000000004</v>
      </c>
      <c r="W43" s="2">
        <v>80.141999999999996</v>
      </c>
      <c r="X43" s="2">
        <v>36.75</v>
      </c>
    </row>
    <row r="44" spans="1:24" x14ac:dyDescent="0.25">
      <c r="A44" t="s">
        <v>41</v>
      </c>
      <c r="B44">
        <v>38.183770799999998</v>
      </c>
      <c r="C44">
        <f t="shared" si="0"/>
        <v>0.82709726949856677</v>
      </c>
      <c r="D44" s="1">
        <f t="shared" si="1"/>
        <v>7.2655660462842775</v>
      </c>
      <c r="E44">
        <v>5.3496473568254572</v>
      </c>
      <c r="G44">
        <v>7.98</v>
      </c>
      <c r="H44">
        <v>2.1</v>
      </c>
      <c r="I44">
        <v>16224.5</v>
      </c>
      <c r="J44">
        <v>11075.6</v>
      </c>
      <c r="K44">
        <v>24354.2</v>
      </c>
      <c r="L44">
        <v>51842.3</v>
      </c>
      <c r="M44">
        <v>26172.799999999999</v>
      </c>
      <c r="O44" s="2">
        <v>70.153660793839478</v>
      </c>
      <c r="Q44">
        <v>210.8</v>
      </c>
      <c r="R44">
        <v>91.51</v>
      </c>
      <c r="S44">
        <v>1.02</v>
      </c>
      <c r="T44" s="2">
        <v>196.2</v>
      </c>
      <c r="U44" s="2">
        <v>188.2</v>
      </c>
      <c r="V44" s="2">
        <v>79.603999999999999</v>
      </c>
      <c r="W44" s="2">
        <v>80.251999999999995</v>
      </c>
      <c r="X44" s="2">
        <v>40.274999999999999</v>
      </c>
    </row>
    <row r="45" spans="1:24" x14ac:dyDescent="0.25">
      <c r="A45" t="s">
        <v>42</v>
      </c>
      <c r="B45">
        <v>38.335909260000001</v>
      </c>
      <c r="C45">
        <f t="shared" si="0"/>
        <v>0.39843749533505779</v>
      </c>
      <c r="D45" s="1">
        <f t="shared" si="1"/>
        <v>7.4049310340283725</v>
      </c>
      <c r="E45">
        <v>5.3569862428418702</v>
      </c>
      <c r="G45">
        <v>7.94</v>
      </c>
      <c r="H45">
        <v>2.2599999999999998</v>
      </c>
      <c r="I45">
        <v>16125.6</v>
      </c>
      <c r="J45">
        <v>11062</v>
      </c>
      <c r="K45">
        <v>24388.5</v>
      </c>
      <c r="L45">
        <v>52789.2</v>
      </c>
      <c r="M45">
        <v>26404.3</v>
      </c>
      <c r="O45" s="2">
        <v>68.573318177096908</v>
      </c>
      <c r="Q45">
        <v>212.1</v>
      </c>
      <c r="R45">
        <v>91.71</v>
      </c>
      <c r="S45">
        <v>1.38</v>
      </c>
      <c r="T45" s="2">
        <v>196.6</v>
      </c>
      <c r="U45" s="2">
        <v>188.9</v>
      </c>
      <c r="V45" s="2">
        <v>79.831000000000003</v>
      </c>
      <c r="W45" s="2">
        <v>80.379000000000005</v>
      </c>
      <c r="X45" s="2">
        <v>38.025238095238002</v>
      </c>
    </row>
    <row r="46" spans="1:24" x14ac:dyDescent="0.25">
      <c r="A46" t="s">
        <v>43</v>
      </c>
      <c r="B46">
        <v>38.520861910000001</v>
      </c>
      <c r="C46">
        <f t="shared" si="0"/>
        <v>0.48245275401093135</v>
      </c>
      <c r="D46" s="1">
        <f t="shared" si="1"/>
        <v>7.6352421484669142</v>
      </c>
      <c r="E46">
        <v>5.4438095585826574</v>
      </c>
      <c r="G46">
        <v>7.9</v>
      </c>
      <c r="H46">
        <v>2.72</v>
      </c>
      <c r="I46">
        <v>15865.1</v>
      </c>
      <c r="J46">
        <v>11322</v>
      </c>
      <c r="K46">
        <v>24533.4</v>
      </c>
      <c r="L46">
        <v>53284.7</v>
      </c>
      <c r="M46">
        <v>26506.400000000001</v>
      </c>
      <c r="O46" s="2">
        <v>72.213272802728156</v>
      </c>
      <c r="Q46">
        <v>206.6</v>
      </c>
      <c r="R46">
        <v>91.93</v>
      </c>
      <c r="S46">
        <v>1.29</v>
      </c>
      <c r="T46" s="2">
        <v>196.8</v>
      </c>
      <c r="U46" s="2">
        <v>189.1</v>
      </c>
      <c r="V46" s="2">
        <v>79.905000000000001</v>
      </c>
      <c r="W46" s="2">
        <v>80.474000000000004</v>
      </c>
      <c r="X46" s="2">
        <v>40.778095238095197</v>
      </c>
    </row>
    <row r="47" spans="1:24" x14ac:dyDescent="0.25">
      <c r="A47" t="s">
        <v>44</v>
      </c>
      <c r="B47">
        <v>38.634219979999997</v>
      </c>
      <c r="C47">
        <f t="shared" si="0"/>
        <v>0.29427708617955073</v>
      </c>
      <c r="D47" s="1">
        <f t="shared" si="1"/>
        <v>7.6558603672084224</v>
      </c>
      <c r="E47">
        <v>5.6181355561202793</v>
      </c>
      <c r="G47">
        <v>7.91</v>
      </c>
      <c r="H47">
        <v>2.41</v>
      </c>
      <c r="I47">
        <v>16762.5</v>
      </c>
      <c r="J47">
        <v>11077.1</v>
      </c>
      <c r="K47">
        <v>25019.599999999999</v>
      </c>
      <c r="L47">
        <v>53690.1</v>
      </c>
      <c r="M47">
        <v>26650.799999999999</v>
      </c>
      <c r="O47" s="2">
        <v>71.351057352110615</v>
      </c>
      <c r="Q47">
        <v>212.8</v>
      </c>
      <c r="R47">
        <v>92.13</v>
      </c>
      <c r="S47">
        <v>1.55</v>
      </c>
      <c r="T47" s="2">
        <v>196.9</v>
      </c>
      <c r="U47" s="2">
        <v>189.2</v>
      </c>
      <c r="V47" s="2">
        <v>79.945999999999998</v>
      </c>
      <c r="W47" s="2">
        <v>80.504999999999995</v>
      </c>
      <c r="X47" s="2">
        <v>44.9031818181818</v>
      </c>
    </row>
    <row r="48" spans="1:24" x14ac:dyDescent="0.25">
      <c r="A48" t="s">
        <v>45</v>
      </c>
      <c r="B48">
        <v>38.935513790000002</v>
      </c>
      <c r="C48">
        <f t="shared" si="0"/>
        <v>0.77986254195367977</v>
      </c>
      <c r="D48" s="1">
        <f t="shared" si="1"/>
        <v>8.0463575999974779</v>
      </c>
      <c r="E48">
        <v>5.8929110132820881</v>
      </c>
      <c r="G48">
        <v>7.9</v>
      </c>
      <c r="H48">
        <v>2.08</v>
      </c>
      <c r="I48">
        <v>16607.8</v>
      </c>
      <c r="J48">
        <v>11045.1</v>
      </c>
      <c r="K48">
        <v>24516.5</v>
      </c>
      <c r="L48">
        <v>53931.5</v>
      </c>
      <c r="M48">
        <v>27471.200000000001</v>
      </c>
      <c r="O48" s="2">
        <v>69.691496352172706</v>
      </c>
      <c r="Q48">
        <v>211.8</v>
      </c>
      <c r="R48">
        <v>92.34</v>
      </c>
      <c r="S48">
        <v>1.94</v>
      </c>
      <c r="T48" s="2">
        <v>197.5</v>
      </c>
      <c r="U48" s="2">
        <v>189.8</v>
      </c>
      <c r="V48" s="2">
        <v>80.103999999999999</v>
      </c>
      <c r="W48" s="2">
        <v>80.656000000000006</v>
      </c>
      <c r="X48" s="2">
        <v>45.935714285714198</v>
      </c>
    </row>
    <row r="49" spans="1:24" x14ac:dyDescent="0.25">
      <c r="A49" t="s">
        <v>46</v>
      </c>
      <c r="B49">
        <v>39.317351500000001</v>
      </c>
      <c r="C49">
        <f t="shared" si="0"/>
        <v>0.98069261923563467</v>
      </c>
      <c r="D49" s="1">
        <f t="shared" si="1"/>
        <v>8.6383118886049548</v>
      </c>
      <c r="E49">
        <v>6.2325000113872591</v>
      </c>
      <c r="G49">
        <v>7.83</v>
      </c>
      <c r="H49">
        <v>2.0699999999999998</v>
      </c>
      <c r="I49">
        <v>16933</v>
      </c>
      <c r="J49">
        <v>11313.803228500001</v>
      </c>
      <c r="K49">
        <v>25241.9</v>
      </c>
      <c r="L49">
        <v>54658.2</v>
      </c>
      <c r="M49">
        <v>27964.5</v>
      </c>
      <c r="O49" s="2">
        <v>71.021020989370669</v>
      </c>
      <c r="Q49">
        <v>218</v>
      </c>
      <c r="R49">
        <v>92.57</v>
      </c>
      <c r="S49">
        <v>1.79</v>
      </c>
      <c r="T49" s="2">
        <v>197.9</v>
      </c>
      <c r="U49" s="2">
        <v>190.8</v>
      </c>
      <c r="V49" s="2">
        <v>80.447999999999993</v>
      </c>
      <c r="W49" s="2">
        <v>80.831000000000003</v>
      </c>
      <c r="X49" s="2">
        <v>53.280476190476101</v>
      </c>
    </row>
    <row r="50" spans="1:24" x14ac:dyDescent="0.25">
      <c r="A50" t="s">
        <v>47</v>
      </c>
      <c r="B50">
        <v>39.708138529999999</v>
      </c>
      <c r="C50">
        <f t="shared" si="0"/>
        <v>0.99393019898605939</v>
      </c>
      <c r="D50" s="1">
        <f t="shared" si="1"/>
        <v>9.2229424682596104</v>
      </c>
      <c r="E50">
        <v>6.5319961227369134</v>
      </c>
      <c r="G50">
        <v>7.77</v>
      </c>
      <c r="H50">
        <v>2.4300000000000002</v>
      </c>
      <c r="I50">
        <v>16708</v>
      </c>
      <c r="J50">
        <v>11403.9</v>
      </c>
      <c r="K50">
        <v>25823.5</v>
      </c>
      <c r="L50">
        <v>55251.199999999997</v>
      </c>
      <c r="M50">
        <v>28753.4</v>
      </c>
      <c r="O50" s="2">
        <v>73.392896593548215</v>
      </c>
      <c r="Q50">
        <v>236.7</v>
      </c>
      <c r="R50">
        <v>92.78</v>
      </c>
      <c r="S50">
        <v>2.02</v>
      </c>
      <c r="T50" s="2">
        <v>198.3</v>
      </c>
      <c r="U50" s="2">
        <v>191.7</v>
      </c>
      <c r="V50" s="2">
        <v>80.757999999999996</v>
      </c>
      <c r="W50" s="2">
        <v>81.004999999999995</v>
      </c>
      <c r="X50" s="2">
        <v>48.469000000000001</v>
      </c>
    </row>
    <row r="51" spans="1:24" x14ac:dyDescent="0.25">
      <c r="A51" t="s">
        <v>48</v>
      </c>
      <c r="B51">
        <v>39.940820879999997</v>
      </c>
      <c r="C51">
        <f t="shared" si="0"/>
        <v>0.58598151062709825</v>
      </c>
      <c r="D51" s="1">
        <f t="shared" si="1"/>
        <v>9.2266274990619337</v>
      </c>
      <c r="E51">
        <v>6.665837410108395</v>
      </c>
      <c r="G51">
        <v>7.78</v>
      </c>
      <c r="H51">
        <v>2.68</v>
      </c>
      <c r="I51">
        <v>19074.2</v>
      </c>
      <c r="J51">
        <v>12626.4</v>
      </c>
      <c r="K51">
        <v>27859.7</v>
      </c>
      <c r="L51">
        <v>57635.4</v>
      </c>
      <c r="M51">
        <v>29425</v>
      </c>
      <c r="O51" s="2">
        <v>79.137152476288776</v>
      </c>
      <c r="Q51">
        <v>231.4</v>
      </c>
      <c r="R51">
        <v>92.96</v>
      </c>
      <c r="S51">
        <v>1.97</v>
      </c>
      <c r="T51" s="2">
        <v>198.6</v>
      </c>
      <c r="U51" s="2">
        <v>191.7</v>
      </c>
      <c r="V51" s="2">
        <v>80.801000000000002</v>
      </c>
      <c r="W51" s="2">
        <v>81.108999999999995</v>
      </c>
      <c r="X51" s="2">
        <v>43.149523809523799</v>
      </c>
    </row>
    <row r="52" spans="1:24" x14ac:dyDescent="0.25">
      <c r="A52" t="s">
        <v>49</v>
      </c>
      <c r="B52">
        <v>40.483746369999999</v>
      </c>
      <c r="C52">
        <f t="shared" si="0"/>
        <v>1.3593248161603677</v>
      </c>
      <c r="D52" s="1">
        <f t="shared" si="1"/>
        <v>9.0390486887906398</v>
      </c>
      <c r="E52">
        <v>6.5769110464386955</v>
      </c>
      <c r="G52">
        <v>7.76</v>
      </c>
      <c r="H52">
        <v>2.5499999999999998</v>
      </c>
      <c r="I52">
        <v>17135.400000000001</v>
      </c>
      <c r="J52">
        <v>11999</v>
      </c>
      <c r="K52">
        <v>27364.1</v>
      </c>
      <c r="L52">
        <v>57386.6</v>
      </c>
      <c r="M52">
        <v>29497.9</v>
      </c>
      <c r="O52" s="2">
        <v>74.97374447246581</v>
      </c>
      <c r="Q52">
        <v>209.5</v>
      </c>
      <c r="R52">
        <v>93.19</v>
      </c>
      <c r="S52">
        <v>2.5</v>
      </c>
      <c r="T52" s="2">
        <v>199</v>
      </c>
      <c r="U52" s="2">
        <v>191.6</v>
      </c>
      <c r="V52" s="2">
        <v>80.906999999999996</v>
      </c>
      <c r="W52" s="2">
        <v>81.400999999999996</v>
      </c>
      <c r="X52" s="2">
        <v>46.837000000000003</v>
      </c>
    </row>
    <row r="53" spans="1:24" x14ac:dyDescent="0.25">
      <c r="A53" t="s">
        <v>50</v>
      </c>
      <c r="B53">
        <v>40.782057080000001</v>
      </c>
      <c r="C53">
        <f t="shared" si="0"/>
        <v>0.73686537622679182</v>
      </c>
      <c r="D53" s="1">
        <f t="shared" si="1"/>
        <v>9.0365289306168819</v>
      </c>
      <c r="E53">
        <v>6.3031219446008322</v>
      </c>
      <c r="G53">
        <v>7.72</v>
      </c>
      <c r="H53">
        <v>2.61</v>
      </c>
      <c r="I53">
        <v>18069.3</v>
      </c>
      <c r="J53">
        <v>12049.7</v>
      </c>
      <c r="K53">
        <v>27092.5</v>
      </c>
      <c r="L53">
        <v>57432.5</v>
      </c>
      <c r="M53">
        <v>29820.2</v>
      </c>
      <c r="O53" s="2">
        <v>74.967050118016431</v>
      </c>
      <c r="Q53">
        <v>203.8</v>
      </c>
      <c r="R53">
        <v>93.38</v>
      </c>
      <c r="S53">
        <v>2.52</v>
      </c>
      <c r="T53" s="2">
        <v>199.4</v>
      </c>
      <c r="U53" s="2">
        <v>192.4</v>
      </c>
      <c r="V53" s="2">
        <v>81.132000000000005</v>
      </c>
      <c r="W53" s="2">
        <v>81.536000000000001</v>
      </c>
      <c r="X53" s="2">
        <v>48.148947368420998</v>
      </c>
    </row>
    <row r="54" spans="1:24" x14ac:dyDescent="0.25">
      <c r="A54" t="s">
        <v>51</v>
      </c>
      <c r="B54">
        <v>40.972975939999998</v>
      </c>
      <c r="C54">
        <f t="shared" si="0"/>
        <v>0.46814426164301093</v>
      </c>
      <c r="D54" s="1">
        <f t="shared" si="1"/>
        <v>8.7662337564945467</v>
      </c>
      <c r="E54">
        <v>6.2572683882380744</v>
      </c>
      <c r="G54">
        <v>7.62</v>
      </c>
      <c r="H54">
        <v>2.75</v>
      </c>
      <c r="I54">
        <v>18437</v>
      </c>
      <c r="J54">
        <v>12425</v>
      </c>
      <c r="K54">
        <v>28107</v>
      </c>
      <c r="L54">
        <v>58709.7</v>
      </c>
      <c r="M54">
        <v>30124.400000000001</v>
      </c>
      <c r="O54" s="2">
        <v>78.523773909399836</v>
      </c>
      <c r="Q54">
        <v>246.5</v>
      </c>
      <c r="R54">
        <v>93.64</v>
      </c>
      <c r="S54">
        <v>2.96</v>
      </c>
      <c r="T54" s="2">
        <v>200.1</v>
      </c>
      <c r="U54" s="2">
        <v>193.1</v>
      </c>
      <c r="V54" s="2">
        <v>81.375</v>
      </c>
      <c r="W54" s="2">
        <v>81.736999999999995</v>
      </c>
      <c r="X54" s="2">
        <v>54.186818181818097</v>
      </c>
    </row>
    <row r="55" spans="1:24" x14ac:dyDescent="0.25">
      <c r="A55" t="s">
        <v>52</v>
      </c>
      <c r="B55">
        <v>41.23250625</v>
      </c>
      <c r="C55">
        <f t="shared" si="0"/>
        <v>0.63341825690195197</v>
      </c>
      <c r="D55" s="1">
        <f t="shared" si="1"/>
        <v>8.8775108176052164</v>
      </c>
      <c r="E55">
        <v>6.3714296854521706</v>
      </c>
      <c r="G55">
        <v>7.61</v>
      </c>
      <c r="H55">
        <v>2.75</v>
      </c>
      <c r="I55">
        <v>18430.099999999999</v>
      </c>
      <c r="J55">
        <v>12151.2</v>
      </c>
      <c r="K55">
        <v>28111.3</v>
      </c>
      <c r="L55">
        <v>59030.400000000001</v>
      </c>
      <c r="M55">
        <v>30553</v>
      </c>
      <c r="O55" s="2">
        <v>76.607838831628257</v>
      </c>
      <c r="Q55">
        <v>253.1</v>
      </c>
      <c r="R55">
        <v>93.89</v>
      </c>
      <c r="S55">
        <v>2.97</v>
      </c>
      <c r="T55" s="2">
        <v>200.2</v>
      </c>
      <c r="U55" s="2">
        <v>193.7</v>
      </c>
      <c r="V55" s="2">
        <v>81.602999999999994</v>
      </c>
      <c r="W55" s="2">
        <v>81.831000000000003</v>
      </c>
      <c r="X55" s="2">
        <v>52.979047619047599</v>
      </c>
    </row>
    <row r="56" spans="1:24" x14ac:dyDescent="0.25">
      <c r="A56" t="s">
        <v>53</v>
      </c>
      <c r="B56">
        <v>41.43834064</v>
      </c>
      <c r="C56">
        <f t="shared" si="0"/>
        <v>0.49920416855573357</v>
      </c>
      <c r="D56" s="1">
        <f t="shared" si="1"/>
        <v>8.5234375018823592</v>
      </c>
      <c r="E56">
        <v>6.5146107567966851</v>
      </c>
      <c r="G56">
        <v>7.59</v>
      </c>
      <c r="H56">
        <v>2.8295454549999999</v>
      </c>
      <c r="I56">
        <v>18461.7</v>
      </c>
      <c r="J56">
        <v>12150.1</v>
      </c>
      <c r="K56">
        <v>28127.7</v>
      </c>
      <c r="L56">
        <v>58970.8</v>
      </c>
      <c r="M56">
        <v>30968.1</v>
      </c>
      <c r="O56" s="2">
        <v>74.343163001678988</v>
      </c>
      <c r="Q56">
        <v>274.3</v>
      </c>
      <c r="R56">
        <v>94.14</v>
      </c>
      <c r="S56">
        <v>3.09</v>
      </c>
      <c r="T56" s="2">
        <v>200.5</v>
      </c>
      <c r="U56" s="2">
        <v>193.6</v>
      </c>
      <c r="V56" s="2">
        <v>81.649000000000001</v>
      </c>
      <c r="W56" s="2">
        <v>81.998999999999995</v>
      </c>
      <c r="X56" s="2">
        <v>49.833809523809499</v>
      </c>
    </row>
    <row r="57" spans="1:24" x14ac:dyDescent="0.25">
      <c r="A57" t="s">
        <v>54</v>
      </c>
      <c r="B57">
        <v>41.709803389999998</v>
      </c>
      <c r="C57">
        <f t="shared" si="0"/>
        <v>0.65510043550816022</v>
      </c>
      <c r="D57" s="1">
        <f t="shared" si="1"/>
        <v>8.8008715460946352</v>
      </c>
      <c r="E57">
        <v>6.6813349975288361</v>
      </c>
      <c r="G57">
        <v>7.61</v>
      </c>
      <c r="H57">
        <v>3</v>
      </c>
      <c r="I57">
        <v>18232.2</v>
      </c>
      <c r="J57">
        <v>12278.4</v>
      </c>
      <c r="K57">
        <v>28516.400000000001</v>
      </c>
      <c r="L57">
        <v>59529.7</v>
      </c>
      <c r="M57">
        <v>31523.599999999999</v>
      </c>
      <c r="O57" s="2">
        <v>71.473008529397489</v>
      </c>
      <c r="Q57">
        <v>261.10000000000002</v>
      </c>
      <c r="R57">
        <v>94.41</v>
      </c>
      <c r="S57">
        <v>3.35</v>
      </c>
      <c r="T57" s="2">
        <v>200.6</v>
      </c>
      <c r="U57" s="2">
        <v>193.7</v>
      </c>
      <c r="V57" s="2">
        <v>81.7</v>
      </c>
      <c r="W57" s="2">
        <v>82.055999999999997</v>
      </c>
      <c r="X57" s="2">
        <v>56.352272727272698</v>
      </c>
    </row>
    <row r="58" spans="1:24" x14ac:dyDescent="0.25">
      <c r="A58" t="s">
        <v>55</v>
      </c>
      <c r="B58">
        <v>42.103573529999998</v>
      </c>
      <c r="C58">
        <f t="shared" si="0"/>
        <v>0.94407095693576082</v>
      </c>
      <c r="D58" s="1">
        <f t="shared" si="1"/>
        <v>9.3007047152024569</v>
      </c>
      <c r="E58">
        <v>6.8666804470981333</v>
      </c>
      <c r="G58">
        <v>7.59</v>
      </c>
      <c r="H58">
        <v>3.05952381</v>
      </c>
      <c r="I58">
        <v>18929.599999999999</v>
      </c>
      <c r="J58">
        <v>12618.3</v>
      </c>
      <c r="K58">
        <v>29324.1</v>
      </c>
      <c r="L58">
        <v>60937.4</v>
      </c>
      <c r="M58">
        <v>32156</v>
      </c>
      <c r="O58" s="2">
        <v>73.731340665060813</v>
      </c>
      <c r="Q58">
        <v>245.8</v>
      </c>
      <c r="R58">
        <v>94.68</v>
      </c>
      <c r="S58">
        <v>3.31</v>
      </c>
      <c r="T58" s="2">
        <v>200.9</v>
      </c>
      <c r="U58" s="2">
        <v>194.9</v>
      </c>
      <c r="V58" s="2">
        <v>82.046000000000006</v>
      </c>
      <c r="W58" s="2">
        <v>82.176000000000002</v>
      </c>
      <c r="X58" s="2">
        <v>58.9955</v>
      </c>
    </row>
    <row r="59" spans="1:24" x14ac:dyDescent="0.25">
      <c r="A59" t="s">
        <v>56</v>
      </c>
      <c r="B59">
        <v>42.255711990000002</v>
      </c>
      <c r="C59">
        <f t="shared" si="0"/>
        <v>0.3613433427250623</v>
      </c>
      <c r="D59" s="1">
        <f t="shared" si="1"/>
        <v>9.3737935226199998</v>
      </c>
      <c r="E59">
        <v>6.7930700079814841</v>
      </c>
      <c r="G59">
        <v>7.59</v>
      </c>
      <c r="H59">
        <v>3.3369565219999999</v>
      </c>
      <c r="I59">
        <v>18256.2</v>
      </c>
      <c r="J59">
        <v>12347.3</v>
      </c>
      <c r="K59">
        <v>28864.7</v>
      </c>
      <c r="L59">
        <v>61185.5</v>
      </c>
      <c r="M59">
        <v>32704.6</v>
      </c>
      <c r="O59" s="2">
        <v>73.032133917978882</v>
      </c>
      <c r="Q59">
        <v>241.9</v>
      </c>
      <c r="R59">
        <v>94.95</v>
      </c>
      <c r="S59">
        <v>3.63</v>
      </c>
      <c r="T59" s="2">
        <v>201.1</v>
      </c>
      <c r="U59" s="2">
        <v>196.1</v>
      </c>
      <c r="V59" s="2">
        <v>82.376999999999995</v>
      </c>
      <c r="W59" s="2">
        <v>82.242999999999995</v>
      </c>
      <c r="X59" s="2">
        <v>64.985217391304303</v>
      </c>
    </row>
    <row r="60" spans="1:24" x14ac:dyDescent="0.25">
      <c r="A60" t="s">
        <v>57</v>
      </c>
      <c r="B60">
        <v>42.613684839999998</v>
      </c>
      <c r="C60">
        <f t="shared" si="0"/>
        <v>0.84715848613488021</v>
      </c>
      <c r="D60" s="1">
        <f t="shared" si="1"/>
        <v>9.4468280804982605</v>
      </c>
      <c r="E60">
        <v>6.7973186081788981</v>
      </c>
      <c r="G60">
        <v>7.62</v>
      </c>
      <c r="H60">
        <v>3.613636364</v>
      </c>
      <c r="I60">
        <v>18528.5</v>
      </c>
      <c r="J60">
        <v>12495.9</v>
      </c>
      <c r="K60">
        <v>28869.200000000001</v>
      </c>
      <c r="L60">
        <v>61873.599999999999</v>
      </c>
      <c r="M60">
        <v>33084.5</v>
      </c>
      <c r="O60" s="2">
        <v>71.592808317482067</v>
      </c>
      <c r="Q60">
        <v>241.6</v>
      </c>
      <c r="R60">
        <v>95.11</v>
      </c>
      <c r="S60">
        <v>3.93</v>
      </c>
      <c r="T60" s="2">
        <v>201.3</v>
      </c>
      <c r="U60" s="2">
        <v>198.8</v>
      </c>
      <c r="V60" s="2">
        <v>83.171999999999997</v>
      </c>
      <c r="W60" s="2">
        <v>82.424999999999997</v>
      </c>
      <c r="X60" s="2">
        <v>65.586666666666602</v>
      </c>
    </row>
    <row r="61" spans="1:24" x14ac:dyDescent="0.25">
      <c r="A61" t="s">
        <v>58</v>
      </c>
      <c r="B61">
        <v>43.362444719999999</v>
      </c>
      <c r="C61">
        <f t="shared" si="0"/>
        <v>1.7570878529076905</v>
      </c>
      <c r="D61" s="1">
        <f t="shared" si="1"/>
        <v>10.288315630822687</v>
      </c>
      <c r="E61">
        <v>7.0906238453865456</v>
      </c>
      <c r="G61">
        <v>7.68</v>
      </c>
      <c r="H61">
        <v>3.75</v>
      </c>
      <c r="I61">
        <v>19466</v>
      </c>
      <c r="J61">
        <v>12751.1</v>
      </c>
      <c r="K61">
        <v>29975.9</v>
      </c>
      <c r="L61">
        <v>62520.7</v>
      </c>
      <c r="M61">
        <v>34030.800000000003</v>
      </c>
      <c r="O61" s="2">
        <v>70.317185501781381</v>
      </c>
      <c r="Q61">
        <v>278.2</v>
      </c>
      <c r="R61">
        <v>95.33</v>
      </c>
      <c r="S61">
        <v>4.0199999999999996</v>
      </c>
      <c r="T61" s="2">
        <v>202</v>
      </c>
      <c r="U61" s="2">
        <v>199.1</v>
      </c>
      <c r="V61" s="2">
        <v>83.305000000000007</v>
      </c>
      <c r="W61" s="2">
        <v>82.662000000000006</v>
      </c>
      <c r="X61" s="2">
        <v>62.26</v>
      </c>
    </row>
    <row r="62" spans="1:24" x14ac:dyDescent="0.25">
      <c r="A62" t="s">
        <v>59</v>
      </c>
      <c r="B62">
        <v>43.380343359999998</v>
      </c>
      <c r="C62">
        <f t="shared" si="0"/>
        <v>4.1276824024971681E-2</v>
      </c>
      <c r="D62" s="1">
        <f t="shared" si="1"/>
        <v>9.2479903766468539</v>
      </c>
      <c r="E62">
        <v>6.9144791489986801</v>
      </c>
      <c r="G62">
        <v>7.61</v>
      </c>
      <c r="H62">
        <v>3.8409090909999999</v>
      </c>
      <c r="I62">
        <v>19087.5</v>
      </c>
      <c r="J62">
        <v>13001.8</v>
      </c>
      <c r="K62">
        <v>30682.2</v>
      </c>
      <c r="L62">
        <v>63769.1</v>
      </c>
      <c r="M62">
        <v>35083.800000000003</v>
      </c>
      <c r="O62" s="2">
        <v>74.343642230382912</v>
      </c>
      <c r="Q62">
        <v>265.60000000000002</v>
      </c>
      <c r="R62">
        <v>95.62</v>
      </c>
      <c r="S62">
        <v>4.03</v>
      </c>
      <c r="T62" s="2">
        <v>202.5</v>
      </c>
      <c r="U62" s="2">
        <v>198.1</v>
      </c>
      <c r="V62" s="2">
        <v>83.131</v>
      </c>
      <c r="W62" s="2">
        <v>82.873000000000005</v>
      </c>
      <c r="X62" s="2">
        <v>58.322499999999998</v>
      </c>
    </row>
    <row r="63" spans="1:24" x14ac:dyDescent="0.25">
      <c r="A63" t="s">
        <v>60</v>
      </c>
      <c r="B63">
        <v>43.362444719999999</v>
      </c>
      <c r="C63">
        <f t="shared" si="0"/>
        <v>-4.1259793292702795E-2</v>
      </c>
      <c r="D63" s="1">
        <f t="shared" si="1"/>
        <v>8.5667338943285145</v>
      </c>
      <c r="E63">
        <v>6.6681334038043616</v>
      </c>
      <c r="G63">
        <v>7.61</v>
      </c>
      <c r="H63">
        <v>4.1136363640000004</v>
      </c>
      <c r="I63">
        <v>21142.5</v>
      </c>
      <c r="J63">
        <v>14261.9</v>
      </c>
      <c r="K63">
        <v>32816.199999999997</v>
      </c>
      <c r="L63">
        <v>66043.600000000006</v>
      </c>
      <c r="M63">
        <v>36048.5</v>
      </c>
      <c r="O63" s="2">
        <v>82.534564835372535</v>
      </c>
      <c r="Q63">
        <v>271.60000000000002</v>
      </c>
      <c r="R63">
        <v>95.88</v>
      </c>
      <c r="S63">
        <v>4.09</v>
      </c>
      <c r="T63" s="2">
        <v>202.8</v>
      </c>
      <c r="U63" s="2">
        <v>198.1</v>
      </c>
      <c r="V63" s="2">
        <v>83.131</v>
      </c>
      <c r="W63" s="2">
        <v>82.959000000000003</v>
      </c>
      <c r="X63" s="2">
        <v>59.411904761904701</v>
      </c>
    </row>
    <row r="64" spans="1:24" x14ac:dyDescent="0.25">
      <c r="A64" t="s">
        <v>61</v>
      </c>
      <c r="B64">
        <v>43.75621486</v>
      </c>
      <c r="C64">
        <f t="shared" si="0"/>
        <v>0.90809026691796024</v>
      </c>
      <c r="D64" s="1">
        <f t="shared" si="1"/>
        <v>8.0834131804190523</v>
      </c>
      <c r="E64">
        <v>6.3732025559890531</v>
      </c>
      <c r="G64">
        <v>7.62</v>
      </c>
      <c r="H64">
        <v>4.25</v>
      </c>
      <c r="I64">
        <v>21155.4</v>
      </c>
      <c r="J64">
        <v>13639.146974589999</v>
      </c>
      <c r="K64">
        <v>32684.5</v>
      </c>
      <c r="L64">
        <v>66009.8</v>
      </c>
      <c r="M64">
        <v>36428.70794172</v>
      </c>
      <c r="O64" s="2">
        <v>78.483084177391703</v>
      </c>
      <c r="Q64">
        <v>248.9</v>
      </c>
      <c r="R64">
        <v>96.21</v>
      </c>
      <c r="S64">
        <v>4.47</v>
      </c>
      <c r="T64" s="2">
        <v>203.2</v>
      </c>
      <c r="U64" s="2">
        <v>199.3</v>
      </c>
      <c r="V64" s="2">
        <v>83.534000000000006</v>
      </c>
      <c r="W64" s="2">
        <v>83.144999999999996</v>
      </c>
      <c r="X64" s="2">
        <v>65.484999999999999</v>
      </c>
    </row>
    <row r="65" spans="1:24" x14ac:dyDescent="0.25">
      <c r="A65" t="s">
        <v>62</v>
      </c>
      <c r="B65">
        <v>43.744282429999998</v>
      </c>
      <c r="C65">
        <f t="shared" si="0"/>
        <v>-2.7270251867483886E-2</v>
      </c>
      <c r="D65" s="1">
        <f t="shared" si="1"/>
        <v>7.2635505957660662</v>
      </c>
      <c r="E65">
        <v>6.1023997854212411</v>
      </c>
      <c r="G65">
        <v>7.61</v>
      </c>
      <c r="H65">
        <v>4.25</v>
      </c>
      <c r="I65">
        <v>20922.8</v>
      </c>
      <c r="J65">
        <v>13784.709148690001</v>
      </c>
      <c r="K65">
        <v>33053.249990000004</v>
      </c>
      <c r="L65">
        <v>66819.349990000002</v>
      </c>
      <c r="M65">
        <v>37204.304925080003</v>
      </c>
      <c r="O65" s="2">
        <v>77.542323060223111</v>
      </c>
      <c r="Q65">
        <v>254.8</v>
      </c>
      <c r="R65">
        <v>96.45</v>
      </c>
      <c r="S65">
        <v>4.5199999999999996</v>
      </c>
      <c r="T65" s="2">
        <v>203.6</v>
      </c>
      <c r="U65" s="2">
        <v>199.4</v>
      </c>
      <c r="V65" s="2">
        <v>83.584000000000003</v>
      </c>
      <c r="W65" s="2">
        <v>83.278999999999996</v>
      </c>
      <c r="X65" s="2">
        <v>61.631052631578903</v>
      </c>
    </row>
    <row r="66" spans="1:24" x14ac:dyDescent="0.25">
      <c r="A66" t="s">
        <v>63</v>
      </c>
      <c r="B66">
        <v>43.956083030000002</v>
      </c>
      <c r="C66">
        <f t="shared" si="0"/>
        <v>0.48417893318728478</v>
      </c>
      <c r="D66" s="1">
        <f t="shared" si="1"/>
        <v>7.2806698111662849</v>
      </c>
      <c r="E66">
        <v>5.9804754724334543</v>
      </c>
      <c r="G66">
        <v>7.62</v>
      </c>
      <c r="H66">
        <v>4.25</v>
      </c>
      <c r="I66">
        <v>21110.9</v>
      </c>
      <c r="J66">
        <v>14001.12584972</v>
      </c>
      <c r="K66">
        <v>33347.599999999999</v>
      </c>
      <c r="L66">
        <v>67793.799999999988</v>
      </c>
      <c r="M66">
        <v>38060.518398760003</v>
      </c>
      <c r="O66" s="2">
        <v>83.669132954477263</v>
      </c>
      <c r="Q66">
        <v>289</v>
      </c>
      <c r="R66">
        <v>96.8</v>
      </c>
      <c r="S66">
        <v>5</v>
      </c>
      <c r="T66" s="2">
        <v>204.3</v>
      </c>
      <c r="U66" s="2">
        <v>199.7</v>
      </c>
      <c r="V66" s="2">
        <v>83.745999999999995</v>
      </c>
      <c r="W66" s="2">
        <v>83.509</v>
      </c>
      <c r="X66" s="2">
        <v>62.685217391304299</v>
      </c>
    </row>
    <row r="67" spans="1:24" x14ac:dyDescent="0.25">
      <c r="A67" t="s">
        <v>64</v>
      </c>
      <c r="B67">
        <v>44.31703899</v>
      </c>
      <c r="C67">
        <f t="shared" si="0"/>
        <v>0.82117407903166129</v>
      </c>
      <c r="D67" s="1">
        <f t="shared" si="1"/>
        <v>7.4808276782835526</v>
      </c>
      <c r="E67">
        <v>5.9104909779184709</v>
      </c>
      <c r="G67">
        <v>7.59</v>
      </c>
      <c r="H67">
        <v>4.2750000000000004</v>
      </c>
      <c r="I67">
        <v>21519.35</v>
      </c>
      <c r="J67">
        <v>14125.67255116</v>
      </c>
      <c r="K67">
        <v>33350.198000000004</v>
      </c>
      <c r="L67">
        <v>67992.347999999998</v>
      </c>
      <c r="M67">
        <v>38867.441704330005</v>
      </c>
      <c r="O67" s="2">
        <v>76.764222819346998</v>
      </c>
      <c r="Q67">
        <v>284.39999999999998</v>
      </c>
      <c r="R67">
        <v>97.06</v>
      </c>
      <c r="S67">
        <v>4.8600000000000003</v>
      </c>
      <c r="T67" s="2">
        <v>204.8</v>
      </c>
      <c r="U67" s="2">
        <v>200.7</v>
      </c>
      <c r="V67" s="2">
        <v>84.135000000000005</v>
      </c>
      <c r="W67" s="2">
        <v>83.763999999999996</v>
      </c>
      <c r="X67" s="2">
        <v>69.4436842105263</v>
      </c>
    </row>
    <row r="68" spans="1:24" x14ac:dyDescent="0.25">
      <c r="A68" t="s">
        <v>65</v>
      </c>
      <c r="B68">
        <v>44.594467950000002</v>
      </c>
      <c r="C68">
        <f t="shared" si="0"/>
        <v>0.62600969361379377</v>
      </c>
      <c r="D68" s="1">
        <f t="shared" si="1"/>
        <v>7.6164423122518254</v>
      </c>
      <c r="E68">
        <v>5.5329335473302876</v>
      </c>
      <c r="G68">
        <v>7.58</v>
      </c>
      <c r="H68">
        <v>4.5</v>
      </c>
      <c r="I68">
        <v>22026.1</v>
      </c>
      <c r="J68">
        <v>14050.418075850001</v>
      </c>
      <c r="K68">
        <v>33586.5</v>
      </c>
      <c r="L68">
        <v>69279.100000000006</v>
      </c>
      <c r="M68">
        <v>39791.316824310001</v>
      </c>
      <c r="O68" s="2">
        <v>76.861133407663786</v>
      </c>
      <c r="Q68">
        <v>361.4</v>
      </c>
      <c r="R68">
        <v>97.3</v>
      </c>
      <c r="S68">
        <v>5.05</v>
      </c>
      <c r="T68" s="2">
        <v>205.4</v>
      </c>
      <c r="U68" s="2">
        <v>201.3</v>
      </c>
      <c r="V68" s="2">
        <v>84.361000000000004</v>
      </c>
      <c r="W68" s="2">
        <v>83.974000000000004</v>
      </c>
      <c r="X68" s="2">
        <v>70.844090909090895</v>
      </c>
    </row>
    <row r="69" spans="1:24" x14ac:dyDescent="0.25">
      <c r="A69" t="s">
        <v>66</v>
      </c>
      <c r="B69">
        <v>44.859964480000002</v>
      </c>
      <c r="C69">
        <f t="shared" si="0"/>
        <v>0.59535754591282242</v>
      </c>
      <c r="D69" s="1">
        <f t="shared" si="1"/>
        <v>7.552567583560621</v>
      </c>
      <c r="E69">
        <v>5.3131447262966987</v>
      </c>
      <c r="G69">
        <v>7.61</v>
      </c>
      <c r="H69">
        <v>4.5795454549999999</v>
      </c>
      <c r="I69">
        <v>21924</v>
      </c>
      <c r="J69">
        <v>14312.35274776</v>
      </c>
      <c r="K69">
        <v>33924.800000000003</v>
      </c>
      <c r="L69">
        <v>70297</v>
      </c>
      <c r="M69">
        <v>40567.023651800002</v>
      </c>
      <c r="O69" s="2">
        <v>75.283992458370136</v>
      </c>
      <c r="Q69">
        <v>310.10000000000002</v>
      </c>
      <c r="R69">
        <v>97.48</v>
      </c>
      <c r="S69">
        <v>5.05</v>
      </c>
      <c r="T69" s="2">
        <v>205.9</v>
      </c>
      <c r="U69" s="2">
        <v>201.8</v>
      </c>
      <c r="V69" s="2">
        <v>84.569000000000003</v>
      </c>
      <c r="W69" s="2">
        <v>84.186000000000007</v>
      </c>
      <c r="X69" s="2">
        <v>70.950909090908993</v>
      </c>
    </row>
    <row r="70" spans="1:24" x14ac:dyDescent="0.25">
      <c r="A70" t="s">
        <v>67</v>
      </c>
      <c r="B70">
        <v>45.065798870000002</v>
      </c>
      <c r="C70">
        <f t="shared" ref="C70:C133" si="2">100*(B70/B69-1)</f>
        <v>0.4588376125258975</v>
      </c>
      <c r="D70" s="1">
        <f t="shared" si="1"/>
        <v>7.0355675104141202</v>
      </c>
      <c r="E70">
        <v>5.1095614821606148</v>
      </c>
      <c r="G70">
        <v>7.58</v>
      </c>
      <c r="H70">
        <v>4.7857142860000002</v>
      </c>
      <c r="I70">
        <v>21940.6</v>
      </c>
      <c r="J70">
        <v>14439.59094301</v>
      </c>
      <c r="K70">
        <v>34607</v>
      </c>
      <c r="L70">
        <v>71176.350000000006</v>
      </c>
      <c r="M70">
        <v>41073.46594753</v>
      </c>
      <c r="O70" s="2">
        <v>77.87621853880772</v>
      </c>
      <c r="Q70">
        <v>302.89999999999998</v>
      </c>
      <c r="R70">
        <v>97.66</v>
      </c>
      <c r="S70">
        <v>5.31</v>
      </c>
      <c r="T70" s="2">
        <v>206.3</v>
      </c>
      <c r="U70" s="2">
        <v>202.9</v>
      </c>
      <c r="V70" s="2">
        <v>84.858000000000004</v>
      </c>
      <c r="W70" s="2">
        <v>84.268000000000001</v>
      </c>
      <c r="X70" s="2">
        <v>74.411052631578897</v>
      </c>
    </row>
    <row r="71" spans="1:24" x14ac:dyDescent="0.25">
      <c r="A71" t="s">
        <v>68</v>
      </c>
      <c r="B71">
        <v>45.211971120000001</v>
      </c>
      <c r="C71">
        <f t="shared" si="2"/>
        <v>0.32435295426951338</v>
      </c>
      <c r="D71" s="1">
        <f t="shared" si="1"/>
        <v>6.9961171893154095</v>
      </c>
      <c r="E71">
        <v>4.9599493675925856</v>
      </c>
      <c r="G71">
        <v>7.58</v>
      </c>
      <c r="H71">
        <v>5</v>
      </c>
      <c r="I71">
        <v>22605.29</v>
      </c>
      <c r="J71">
        <v>14309.26059226</v>
      </c>
      <c r="K71">
        <v>34216.28</v>
      </c>
      <c r="L71">
        <v>71944.08</v>
      </c>
      <c r="M71">
        <v>41935.734527629997</v>
      </c>
      <c r="O71" s="2">
        <v>77.627121983444511</v>
      </c>
      <c r="Q71">
        <v>332.9</v>
      </c>
      <c r="R71">
        <v>97.88</v>
      </c>
      <c r="S71">
        <v>5.31</v>
      </c>
      <c r="T71" s="2">
        <v>206.8</v>
      </c>
      <c r="U71" s="2">
        <v>203.8</v>
      </c>
      <c r="V71" s="2">
        <v>85.125</v>
      </c>
      <c r="W71" s="2">
        <v>84.44</v>
      </c>
      <c r="X71" s="2">
        <v>73.043043478260799</v>
      </c>
    </row>
    <row r="72" spans="1:24" x14ac:dyDescent="0.25">
      <c r="A72" t="s">
        <v>69</v>
      </c>
      <c r="B72">
        <v>45.041934009999999</v>
      </c>
      <c r="C72">
        <f t="shared" si="2"/>
        <v>-0.37608869020263613</v>
      </c>
      <c r="D72" s="1">
        <f t="shared" si="1"/>
        <v>5.6982849033526684</v>
      </c>
      <c r="E72">
        <v>4.5618101641971691</v>
      </c>
      <c r="G72">
        <v>7.61</v>
      </c>
      <c r="H72">
        <v>5</v>
      </c>
      <c r="I72">
        <v>21846.6</v>
      </c>
      <c r="J72">
        <v>14247.937666149999</v>
      </c>
      <c r="K72">
        <v>34700.9</v>
      </c>
      <c r="L72">
        <v>72453.700000000012</v>
      </c>
      <c r="M72">
        <v>42613.17752913</v>
      </c>
      <c r="O72" s="2">
        <v>77.293305325478102</v>
      </c>
      <c r="Q72">
        <v>293</v>
      </c>
      <c r="R72">
        <v>98.14</v>
      </c>
      <c r="S72">
        <v>5.34</v>
      </c>
      <c r="T72" s="2">
        <v>207.2</v>
      </c>
      <c r="U72" s="2">
        <v>202.8</v>
      </c>
      <c r="V72" s="2">
        <v>84.902000000000001</v>
      </c>
      <c r="W72" s="2">
        <v>84.572999999999993</v>
      </c>
      <c r="X72" s="2">
        <v>63.798000000000002</v>
      </c>
    </row>
    <row r="73" spans="1:24" x14ac:dyDescent="0.25">
      <c r="A73" t="s">
        <v>70</v>
      </c>
      <c r="B73">
        <v>45.032984689999999</v>
      </c>
      <c r="C73">
        <f t="shared" si="2"/>
        <v>-1.9868862642558049E-2</v>
      </c>
      <c r="D73" s="1">
        <f t="shared" si="1"/>
        <v>3.8525041214511946</v>
      </c>
      <c r="E73">
        <v>3.8601064945320616</v>
      </c>
      <c r="G73">
        <v>7.61</v>
      </c>
      <c r="H73">
        <v>5</v>
      </c>
      <c r="I73">
        <v>24676.400000000001</v>
      </c>
      <c r="J73">
        <v>15302.367426049999</v>
      </c>
      <c r="K73">
        <v>34767.300000000003</v>
      </c>
      <c r="L73">
        <v>72835.8</v>
      </c>
      <c r="M73">
        <v>43888.223144690004</v>
      </c>
      <c r="O73" s="2">
        <v>77.446424165868123</v>
      </c>
      <c r="Q73">
        <v>338.4</v>
      </c>
      <c r="R73">
        <v>98.31</v>
      </c>
      <c r="S73">
        <v>5.31</v>
      </c>
      <c r="T73" s="2">
        <v>207.6</v>
      </c>
      <c r="U73" s="2">
        <v>201.9</v>
      </c>
      <c r="V73" s="2">
        <v>84.701999999999998</v>
      </c>
      <c r="W73" s="2">
        <v>84.725999999999999</v>
      </c>
      <c r="X73" s="2">
        <v>58.893181818181802</v>
      </c>
    </row>
    <row r="74" spans="1:24" x14ac:dyDescent="0.25">
      <c r="A74" t="s">
        <v>71</v>
      </c>
      <c r="B74">
        <v>45.2895319</v>
      </c>
      <c r="C74">
        <f t="shared" si="2"/>
        <v>0.56968733421964846</v>
      </c>
      <c r="D74" s="1">
        <f t="shared" si="1"/>
        <v>4.4010452479738005</v>
      </c>
      <c r="E74">
        <v>3.7360749433159128</v>
      </c>
      <c r="G74">
        <v>7.61</v>
      </c>
      <c r="H74">
        <v>5</v>
      </c>
      <c r="I74">
        <v>22866.1</v>
      </c>
      <c r="J74">
        <v>15382.58389462</v>
      </c>
      <c r="K74">
        <v>36065.761045520005</v>
      </c>
      <c r="L74">
        <v>74130.2</v>
      </c>
      <c r="M74">
        <v>44764.056643480006</v>
      </c>
      <c r="O74" s="2">
        <v>80.894062951466182</v>
      </c>
      <c r="Q74">
        <v>294.7</v>
      </c>
      <c r="R74">
        <v>98.49</v>
      </c>
      <c r="S74">
        <v>5.31</v>
      </c>
      <c r="T74" s="2">
        <v>207.8</v>
      </c>
      <c r="U74" s="2">
        <v>202</v>
      </c>
      <c r="V74" s="2">
        <v>84.730999999999995</v>
      </c>
      <c r="W74" s="2">
        <v>84.766000000000005</v>
      </c>
      <c r="X74" s="2">
        <v>59.082500000000003</v>
      </c>
    </row>
    <row r="75" spans="1:24" x14ac:dyDescent="0.25">
      <c r="A75" t="s">
        <v>72</v>
      </c>
      <c r="B75">
        <v>45.874220889999997</v>
      </c>
      <c r="C75">
        <f t="shared" si="2"/>
        <v>1.291002502059424</v>
      </c>
      <c r="D75" s="1">
        <f t="shared" si="1"/>
        <v>5.7925151273620301</v>
      </c>
      <c r="E75">
        <v>3.9861603870900097</v>
      </c>
      <c r="G75">
        <v>7.6</v>
      </c>
      <c r="H75">
        <v>5</v>
      </c>
      <c r="I75">
        <v>25537.7</v>
      </c>
      <c r="J75">
        <v>15771.981880219999</v>
      </c>
      <c r="K75">
        <v>38739.699999999997</v>
      </c>
      <c r="L75">
        <v>78030.600000000006</v>
      </c>
      <c r="M75">
        <v>45733.670877660006</v>
      </c>
      <c r="O75" s="2">
        <v>86.663130621033545</v>
      </c>
      <c r="Q75">
        <v>299.3</v>
      </c>
      <c r="R75">
        <v>98.78</v>
      </c>
      <c r="S75">
        <v>5.17</v>
      </c>
      <c r="T75" s="2">
        <v>208.1</v>
      </c>
      <c r="U75" s="2">
        <v>203.1</v>
      </c>
      <c r="V75" s="2">
        <v>85.031999999999996</v>
      </c>
      <c r="W75" s="2">
        <v>84.88</v>
      </c>
      <c r="X75" s="2">
        <v>61.959000000000003</v>
      </c>
    </row>
    <row r="76" spans="1:24" x14ac:dyDescent="0.25">
      <c r="A76" t="s">
        <v>73</v>
      </c>
      <c r="B76">
        <v>46.479791630000001</v>
      </c>
      <c r="C76">
        <f t="shared" si="2"/>
        <v>1.3200676289458535</v>
      </c>
      <c r="D76" s="1">
        <f t="shared" si="1"/>
        <v>6.2244341260189184</v>
      </c>
      <c r="E76">
        <v>4.04</v>
      </c>
      <c r="G76">
        <v>7.68</v>
      </c>
      <c r="H76">
        <v>5</v>
      </c>
      <c r="I76">
        <v>25084.5</v>
      </c>
      <c r="J76">
        <v>16410.380632699998</v>
      </c>
      <c r="K76">
        <v>39298.600000000006</v>
      </c>
      <c r="L76">
        <v>76257.670000000013</v>
      </c>
      <c r="M76">
        <v>45873.821869830004</v>
      </c>
      <c r="O76" s="2">
        <v>83.327623269274014</v>
      </c>
      <c r="Q76">
        <v>287.10000000000002</v>
      </c>
      <c r="R76">
        <v>98.97</v>
      </c>
      <c r="S76">
        <v>5.33</v>
      </c>
      <c r="T76" s="2">
        <v>208.6</v>
      </c>
      <c r="U76" s="2">
        <v>203.43700000000001</v>
      </c>
      <c r="V76" s="2">
        <v>85.316000000000003</v>
      </c>
      <c r="W76" s="2">
        <v>85.224000000000004</v>
      </c>
      <c r="X76" s="2">
        <v>54.506190476190397</v>
      </c>
    </row>
    <row r="77" spans="1:24" x14ac:dyDescent="0.25">
      <c r="A77" t="s">
        <v>74</v>
      </c>
      <c r="B77">
        <v>46.640879409999997</v>
      </c>
      <c r="C77">
        <f t="shared" si="2"/>
        <v>0.34657595129152785</v>
      </c>
      <c r="D77" s="1">
        <f t="shared" si="1"/>
        <v>6.6216584639036125</v>
      </c>
      <c r="E77">
        <v>4.32</v>
      </c>
      <c r="G77">
        <v>7.7</v>
      </c>
      <c r="H77">
        <v>5</v>
      </c>
      <c r="I77">
        <v>25350.5</v>
      </c>
      <c r="J77">
        <v>17842.73866114</v>
      </c>
      <c r="K77">
        <v>39852.1</v>
      </c>
      <c r="L77">
        <v>76396.600000000006</v>
      </c>
      <c r="M77">
        <v>46297.150061499997</v>
      </c>
      <c r="O77" s="2">
        <v>83.034728163448435</v>
      </c>
      <c r="Q77">
        <v>271.89999999999998</v>
      </c>
      <c r="R77">
        <v>99.21</v>
      </c>
      <c r="S77">
        <v>5.41</v>
      </c>
      <c r="T77" s="2">
        <v>209.13499999999999</v>
      </c>
      <c r="U77" s="2">
        <v>204.226</v>
      </c>
      <c r="V77" s="2">
        <v>85.581000000000003</v>
      </c>
      <c r="W77" s="2">
        <v>85.408000000000001</v>
      </c>
      <c r="X77" s="2">
        <v>59.278947368421001</v>
      </c>
    </row>
    <row r="78" spans="1:24" x14ac:dyDescent="0.25">
      <c r="A78" t="s">
        <v>75</v>
      </c>
      <c r="B78">
        <v>47.043598879999998</v>
      </c>
      <c r="C78">
        <f t="shared" si="2"/>
        <v>0.86344742014803355</v>
      </c>
      <c r="D78" s="1">
        <f t="shared" si="1"/>
        <v>7.0240923148060519</v>
      </c>
      <c r="E78">
        <v>4.51</v>
      </c>
      <c r="G78">
        <v>7.69</v>
      </c>
      <c r="H78">
        <v>5.0227272730000001</v>
      </c>
      <c r="I78">
        <v>25495.3</v>
      </c>
      <c r="J78">
        <v>17795.523721729998</v>
      </c>
      <c r="K78">
        <v>40704.9</v>
      </c>
      <c r="L78">
        <v>77338.899999999994</v>
      </c>
      <c r="M78">
        <v>46931.806497739999</v>
      </c>
      <c r="O78" s="2">
        <v>88.267647647396771</v>
      </c>
      <c r="Q78">
        <v>327.60000000000002</v>
      </c>
      <c r="R78">
        <v>99.51</v>
      </c>
      <c r="S78">
        <v>5.3</v>
      </c>
      <c r="T78" s="2">
        <v>209.41800000000001</v>
      </c>
      <c r="U78" s="2">
        <v>205.28800000000001</v>
      </c>
      <c r="V78" s="2">
        <v>85.894000000000005</v>
      </c>
      <c r="W78" s="2">
        <v>85.494</v>
      </c>
      <c r="X78" s="2">
        <v>60.4418181818181</v>
      </c>
    </row>
    <row r="79" spans="1:24" x14ac:dyDescent="0.25">
      <c r="A79" t="s">
        <v>76</v>
      </c>
      <c r="B79">
        <v>47.153973839999999</v>
      </c>
      <c r="C79">
        <f t="shared" si="2"/>
        <v>0.23462269602618768</v>
      </c>
      <c r="D79" s="1">
        <f t="shared" si="1"/>
        <v>6.4014539659117187</v>
      </c>
      <c r="E79">
        <v>4.4800000000000004</v>
      </c>
      <c r="G79">
        <v>7.66</v>
      </c>
      <c r="H79">
        <v>5.2857142860000002</v>
      </c>
      <c r="I79">
        <v>24833.5</v>
      </c>
      <c r="J79">
        <v>17416.489742530001</v>
      </c>
      <c r="K79">
        <v>39723.64</v>
      </c>
      <c r="L79">
        <v>76401.08</v>
      </c>
      <c r="M79">
        <v>47407.514161120002</v>
      </c>
      <c r="O79" s="2">
        <v>82.294451391118244</v>
      </c>
      <c r="Q79">
        <v>333.6</v>
      </c>
      <c r="R79">
        <v>99.67</v>
      </c>
      <c r="S79">
        <v>5.29</v>
      </c>
      <c r="T79" s="2">
        <v>209.74700000000001</v>
      </c>
      <c r="U79" s="2">
        <v>205.904</v>
      </c>
      <c r="V79" s="2">
        <v>86.096000000000004</v>
      </c>
      <c r="W79" s="2">
        <v>85.616</v>
      </c>
      <c r="X79" s="2">
        <v>63.976999999999997</v>
      </c>
    </row>
    <row r="80" spans="1:24" x14ac:dyDescent="0.25">
      <c r="A80" t="s">
        <v>77</v>
      </c>
      <c r="B80">
        <v>47.031666440000002</v>
      </c>
      <c r="C80">
        <f t="shared" si="2"/>
        <v>-0.25937877561497125</v>
      </c>
      <c r="D80" s="1">
        <f t="shared" si="1"/>
        <v>5.4652484983846561</v>
      </c>
      <c r="E80">
        <v>4.28</v>
      </c>
      <c r="G80">
        <v>7.64</v>
      </c>
      <c r="H80">
        <v>5.5</v>
      </c>
      <c r="I80">
        <v>25358.7</v>
      </c>
      <c r="J80">
        <v>17454.181059070001</v>
      </c>
      <c r="K80">
        <v>39864.699999999997</v>
      </c>
      <c r="L80">
        <v>77109</v>
      </c>
      <c r="M80">
        <v>48231.039978280001</v>
      </c>
      <c r="O80" s="2">
        <v>82.372789485399053</v>
      </c>
      <c r="Q80">
        <v>392.9</v>
      </c>
      <c r="R80">
        <v>99.94</v>
      </c>
      <c r="S80">
        <v>5.28</v>
      </c>
      <c r="T80" s="2">
        <v>210.05799999999999</v>
      </c>
      <c r="U80" s="2">
        <v>206.755</v>
      </c>
      <c r="V80" s="2">
        <v>86.346000000000004</v>
      </c>
      <c r="W80" s="2">
        <v>85.716999999999999</v>
      </c>
      <c r="X80" s="2">
        <v>63.454545454545404</v>
      </c>
    </row>
    <row r="81" spans="1:24" x14ac:dyDescent="0.25">
      <c r="A81" t="s">
        <v>78</v>
      </c>
      <c r="B81">
        <v>47.24346705</v>
      </c>
      <c r="C81">
        <f t="shared" si="2"/>
        <v>0.45033617992293884</v>
      </c>
      <c r="D81" s="1">
        <f t="shared" ref="D81:D144" si="3">100*(B81/B69-1)</f>
        <v>5.3132065475946622</v>
      </c>
      <c r="E81">
        <v>4.3</v>
      </c>
      <c r="G81">
        <v>7.68</v>
      </c>
      <c r="H81">
        <v>5.5</v>
      </c>
      <c r="I81">
        <v>26172.400000000001</v>
      </c>
      <c r="J81">
        <v>17639.179626069999</v>
      </c>
      <c r="K81">
        <v>40010.400000000001</v>
      </c>
      <c r="L81">
        <v>77823.399999999994</v>
      </c>
      <c r="M81">
        <v>49341.277592160004</v>
      </c>
      <c r="O81" s="2">
        <v>81.041706516269628</v>
      </c>
      <c r="Q81">
        <v>356.5</v>
      </c>
      <c r="R81">
        <v>100</v>
      </c>
      <c r="S81">
        <v>5.31</v>
      </c>
      <c r="T81" s="2">
        <v>210.392</v>
      </c>
      <c r="U81" s="2">
        <v>207.23400000000001</v>
      </c>
      <c r="V81" s="2">
        <v>86.528999999999996</v>
      </c>
      <c r="W81" s="2">
        <v>85.858999999999995</v>
      </c>
      <c r="X81" s="2">
        <v>67.489047619047597</v>
      </c>
    </row>
    <row r="82" spans="1:24" x14ac:dyDescent="0.25">
      <c r="A82" t="s">
        <v>79</v>
      </c>
      <c r="B82">
        <v>47.583541259999997</v>
      </c>
      <c r="C82">
        <f t="shared" si="2"/>
        <v>0.71983330444413962</v>
      </c>
      <c r="D82" s="1">
        <f t="shared" si="3"/>
        <v>5.5868140655019882</v>
      </c>
      <c r="E82">
        <v>4.46</v>
      </c>
      <c r="G82">
        <v>7.68</v>
      </c>
      <c r="H82">
        <v>5.5</v>
      </c>
      <c r="I82">
        <v>26750.7</v>
      </c>
      <c r="J82">
        <v>17745.111965849999</v>
      </c>
      <c r="K82">
        <v>40707.699999999997</v>
      </c>
      <c r="L82">
        <v>78411.199999999997</v>
      </c>
      <c r="M82">
        <v>49796.984140790002</v>
      </c>
      <c r="O82" s="2">
        <v>83.059229037026782</v>
      </c>
      <c r="Q82">
        <v>381.2</v>
      </c>
      <c r="R82">
        <v>100.11</v>
      </c>
      <c r="S82">
        <v>5.28</v>
      </c>
      <c r="T82" s="2">
        <v>210.773</v>
      </c>
      <c r="U82" s="2">
        <v>207.60300000000001</v>
      </c>
      <c r="V82" s="2">
        <v>86.661000000000001</v>
      </c>
      <c r="W82" s="2">
        <v>85.988</v>
      </c>
      <c r="X82" s="2">
        <v>74.117619047619002</v>
      </c>
    </row>
    <row r="83" spans="1:24" x14ac:dyDescent="0.25">
      <c r="A83" t="s">
        <v>80</v>
      </c>
      <c r="B83">
        <v>48.019074889999999</v>
      </c>
      <c r="C83">
        <f t="shared" si="2"/>
        <v>0.91530310369338785</v>
      </c>
      <c r="D83" s="1">
        <f t="shared" si="3"/>
        <v>6.2087621938656135</v>
      </c>
      <c r="E83">
        <v>4.8600000000000003</v>
      </c>
      <c r="G83">
        <v>7.66</v>
      </c>
      <c r="H83">
        <v>5.5</v>
      </c>
      <c r="I83">
        <v>25927.599999999999</v>
      </c>
      <c r="J83">
        <v>17501.862554970001</v>
      </c>
      <c r="K83">
        <v>40816.300000000003</v>
      </c>
      <c r="L83">
        <v>79388.2</v>
      </c>
      <c r="M83">
        <v>50585.092164199996</v>
      </c>
      <c r="O83" s="2">
        <v>82.703035021477774</v>
      </c>
      <c r="Q83">
        <v>381.4</v>
      </c>
      <c r="R83">
        <v>100.28</v>
      </c>
      <c r="S83">
        <v>4.96</v>
      </c>
      <c r="T83" s="2">
        <v>211.119</v>
      </c>
      <c r="U83" s="2">
        <v>207.667</v>
      </c>
      <c r="V83" s="2">
        <v>86.72</v>
      </c>
      <c r="W83" s="2">
        <v>86.116</v>
      </c>
      <c r="X83" s="2">
        <v>72.356086956521693</v>
      </c>
    </row>
    <row r="84" spans="1:24" x14ac:dyDescent="0.25">
      <c r="A84" t="s">
        <v>81</v>
      </c>
      <c r="B84">
        <v>48.34423357</v>
      </c>
      <c r="C84">
        <f t="shared" si="2"/>
        <v>0.67714482368697038</v>
      </c>
      <c r="D84" s="1">
        <f t="shared" si="3"/>
        <v>7.3316113807787131</v>
      </c>
      <c r="E84">
        <v>5.1100000000000003</v>
      </c>
      <c r="G84">
        <v>7.7</v>
      </c>
      <c r="H84">
        <v>5.5250000000000004</v>
      </c>
      <c r="I84">
        <v>26372.5</v>
      </c>
      <c r="J84">
        <v>17638.268531469999</v>
      </c>
      <c r="K84">
        <v>41258.07</v>
      </c>
      <c r="L84">
        <v>80264.3</v>
      </c>
      <c r="M84">
        <v>51146.467096079999</v>
      </c>
      <c r="O84" s="2">
        <v>80.598970321900509</v>
      </c>
      <c r="Q84">
        <v>326.8</v>
      </c>
      <c r="R84">
        <v>100.38</v>
      </c>
      <c r="S84">
        <v>4.58</v>
      </c>
      <c r="T84" s="2">
        <v>211.554</v>
      </c>
      <c r="U84" s="2">
        <v>208.547</v>
      </c>
      <c r="V84" s="2">
        <v>87.054000000000002</v>
      </c>
      <c r="W84" s="2">
        <v>86.350999999999999</v>
      </c>
      <c r="X84" s="2">
        <v>79.914736842105199</v>
      </c>
    </row>
    <row r="85" spans="1:24" x14ac:dyDescent="0.25">
      <c r="A85" t="s">
        <v>82</v>
      </c>
      <c r="B85">
        <v>48.508304459999998</v>
      </c>
      <c r="C85">
        <f t="shared" si="2"/>
        <v>0.33938047598258692</v>
      </c>
      <c r="D85" s="1">
        <f t="shared" si="3"/>
        <v>7.7172761119955746</v>
      </c>
      <c r="E85">
        <v>5.29</v>
      </c>
      <c r="G85">
        <v>7.72</v>
      </c>
      <c r="H85">
        <v>5.75</v>
      </c>
      <c r="I85">
        <v>26541.9</v>
      </c>
      <c r="J85">
        <v>18044.900366909998</v>
      </c>
      <c r="K85">
        <v>40958.230000000003</v>
      </c>
      <c r="L85">
        <v>80696.2</v>
      </c>
      <c r="M85">
        <v>52043.28946136</v>
      </c>
      <c r="O85" s="2">
        <v>81.116128086760867</v>
      </c>
      <c r="Q85">
        <v>391.2</v>
      </c>
      <c r="R85">
        <v>100.53</v>
      </c>
      <c r="S85">
        <v>4.5999999999999996</v>
      </c>
      <c r="T85" s="2">
        <v>212.077</v>
      </c>
      <c r="U85" s="2">
        <v>209.19</v>
      </c>
      <c r="V85" s="2">
        <v>87.317999999999998</v>
      </c>
      <c r="W85" s="2">
        <v>86.575999999999993</v>
      </c>
      <c r="X85" s="2">
        <v>85.798695652173905</v>
      </c>
    </row>
    <row r="86" spans="1:24" x14ac:dyDescent="0.25">
      <c r="A86" t="s">
        <v>83</v>
      </c>
      <c r="B86">
        <v>49.42411834</v>
      </c>
      <c r="C86">
        <f t="shared" si="2"/>
        <v>1.8879527746742397</v>
      </c>
      <c r="D86" s="1">
        <f t="shared" si="3"/>
        <v>9.1292320025060825</v>
      </c>
      <c r="E86">
        <v>6.07</v>
      </c>
      <c r="G86">
        <v>7.64</v>
      </c>
      <c r="H86">
        <v>6.0113636359999996</v>
      </c>
      <c r="I86">
        <v>25914.2</v>
      </c>
      <c r="J86">
        <v>18047.909254819999</v>
      </c>
      <c r="K86">
        <v>41764.699999999997</v>
      </c>
      <c r="L86">
        <v>81355.399999999994</v>
      </c>
      <c r="M86">
        <v>53193.338456320002</v>
      </c>
      <c r="O86" s="2">
        <v>85.662875426850505</v>
      </c>
      <c r="Q86">
        <v>340.8</v>
      </c>
      <c r="R86">
        <v>100.69</v>
      </c>
      <c r="S86">
        <v>4.66</v>
      </c>
      <c r="T86" s="2">
        <v>212.66</v>
      </c>
      <c r="U86" s="2">
        <v>210.834</v>
      </c>
      <c r="V86" s="2">
        <v>87.781000000000006</v>
      </c>
      <c r="W86" s="2">
        <v>86.745999999999995</v>
      </c>
      <c r="X86" s="2">
        <v>94.7723809523809</v>
      </c>
    </row>
    <row r="87" spans="1:24" x14ac:dyDescent="0.25">
      <c r="A87" t="s">
        <v>84</v>
      </c>
      <c r="B87">
        <v>49.88649994</v>
      </c>
      <c r="C87">
        <f t="shared" si="2"/>
        <v>0.93553838799746991</v>
      </c>
      <c r="D87" s="1">
        <f t="shared" si="3"/>
        <v>8.7462609111572434</v>
      </c>
      <c r="E87">
        <v>6.42</v>
      </c>
      <c r="G87">
        <v>7.63</v>
      </c>
      <c r="H87">
        <v>6.2857142860000002</v>
      </c>
      <c r="I87">
        <v>28437.9</v>
      </c>
      <c r="J87">
        <v>20010.777524519999</v>
      </c>
      <c r="K87">
        <v>44453.2</v>
      </c>
      <c r="L87">
        <v>84481.1</v>
      </c>
      <c r="M87">
        <v>55242.65569172</v>
      </c>
      <c r="O87" s="2">
        <v>90.170999751729767</v>
      </c>
      <c r="Q87">
        <v>337.4</v>
      </c>
      <c r="R87">
        <v>100.72</v>
      </c>
      <c r="S87">
        <v>3.06</v>
      </c>
      <c r="T87" s="2">
        <v>213.16800000000001</v>
      </c>
      <c r="U87" s="2">
        <v>211.44499999999999</v>
      </c>
      <c r="V87" s="2">
        <v>87.983999999999995</v>
      </c>
      <c r="W87" s="2">
        <v>86.92</v>
      </c>
      <c r="X87" s="2">
        <v>91.686999999999998</v>
      </c>
    </row>
    <row r="88" spans="1:24" x14ac:dyDescent="0.25">
      <c r="A88" t="s">
        <v>85</v>
      </c>
      <c r="B88">
        <v>50.378712610000001</v>
      </c>
      <c r="C88">
        <f t="shared" si="2"/>
        <v>0.98666507089493205</v>
      </c>
      <c r="D88" s="1">
        <f t="shared" si="3"/>
        <v>8.3884218135854773</v>
      </c>
      <c r="E88">
        <v>6.52</v>
      </c>
      <c r="G88">
        <v>7.7</v>
      </c>
      <c r="H88">
        <v>6.5</v>
      </c>
      <c r="I88">
        <v>27588.7</v>
      </c>
      <c r="J88">
        <v>18666.442637159998</v>
      </c>
      <c r="K88">
        <v>43068.800000000003</v>
      </c>
      <c r="L88">
        <v>83624.3</v>
      </c>
      <c r="M88">
        <v>54920.565029810001</v>
      </c>
      <c r="O88" s="2">
        <v>87.297511656003906</v>
      </c>
      <c r="Q88">
        <v>314.60000000000002</v>
      </c>
      <c r="R88">
        <v>100.87</v>
      </c>
      <c r="S88">
        <v>3.22</v>
      </c>
      <c r="T88" s="2">
        <v>213.77099999999999</v>
      </c>
      <c r="U88" s="2">
        <v>212.17400000000001</v>
      </c>
      <c r="V88" s="2">
        <v>88.206000000000003</v>
      </c>
      <c r="W88" s="2">
        <v>87.093000000000004</v>
      </c>
      <c r="X88" s="2">
        <v>92.970476190476106</v>
      </c>
    </row>
    <row r="89" spans="1:24" x14ac:dyDescent="0.25">
      <c r="A89" t="s">
        <v>86</v>
      </c>
      <c r="B89">
        <v>50.727736139999998</v>
      </c>
      <c r="C89">
        <f t="shared" si="2"/>
        <v>0.6927996209468823</v>
      </c>
      <c r="D89" s="1">
        <f t="shared" si="3"/>
        <v>8.7623920940130606</v>
      </c>
      <c r="E89">
        <v>6.75</v>
      </c>
      <c r="G89">
        <v>7.72</v>
      </c>
      <c r="H89">
        <v>6.5</v>
      </c>
      <c r="I89">
        <v>26936.400000000001</v>
      </c>
      <c r="J89">
        <v>18472.625918590002</v>
      </c>
      <c r="K89">
        <v>42665.2</v>
      </c>
      <c r="L89">
        <v>83735.929999999993</v>
      </c>
      <c r="M89">
        <v>55414.5127651</v>
      </c>
      <c r="O89" s="2">
        <v>86.358954139651956</v>
      </c>
      <c r="Q89">
        <v>318.3</v>
      </c>
      <c r="R89">
        <v>101.02</v>
      </c>
      <c r="S89">
        <v>3.01</v>
      </c>
      <c r="T89" s="2">
        <v>213.93899999999999</v>
      </c>
      <c r="U89" s="2">
        <v>212.68700000000001</v>
      </c>
      <c r="V89" s="2">
        <v>88.382000000000005</v>
      </c>
      <c r="W89" s="2">
        <v>87.177999999999997</v>
      </c>
      <c r="X89" s="2">
        <v>95.385999999999996</v>
      </c>
    </row>
    <row r="90" spans="1:24" x14ac:dyDescent="0.25">
      <c r="A90" t="s">
        <v>87</v>
      </c>
      <c r="B90">
        <v>51.324357550000002</v>
      </c>
      <c r="C90">
        <f t="shared" si="2"/>
        <v>1.1761246517160373</v>
      </c>
      <c r="D90" s="1">
        <f t="shared" si="3"/>
        <v>9.0995560967167322</v>
      </c>
      <c r="E90">
        <v>6.89</v>
      </c>
      <c r="G90">
        <v>7.64</v>
      </c>
      <c r="H90">
        <v>6.5357142860000002</v>
      </c>
      <c r="I90">
        <v>26584.799999999999</v>
      </c>
      <c r="J90">
        <v>18640.952176750001</v>
      </c>
      <c r="K90">
        <v>42644</v>
      </c>
      <c r="L90">
        <v>83785.3</v>
      </c>
      <c r="M90">
        <v>56191.540031639997</v>
      </c>
      <c r="O90" s="2">
        <v>88.430956898910111</v>
      </c>
      <c r="Q90">
        <v>340.5</v>
      </c>
      <c r="R90">
        <v>101.02</v>
      </c>
      <c r="S90">
        <v>2.5099999999999998</v>
      </c>
      <c r="T90" s="2">
        <v>214.42</v>
      </c>
      <c r="U90" s="2">
        <v>213.44800000000001</v>
      </c>
      <c r="V90" s="2">
        <v>88.635000000000005</v>
      </c>
      <c r="W90" s="2">
        <v>87.349000000000004</v>
      </c>
      <c r="X90" s="2">
        <v>105.45399999999999</v>
      </c>
    </row>
    <row r="91" spans="1:24" x14ac:dyDescent="0.25">
      <c r="A91" t="s">
        <v>88</v>
      </c>
      <c r="B91">
        <v>52.043286369999997</v>
      </c>
      <c r="C91">
        <f t="shared" si="2"/>
        <v>1.4007556145239963</v>
      </c>
      <c r="D91" s="1">
        <f t="shared" si="3"/>
        <v>10.368823943852789</v>
      </c>
      <c r="E91">
        <v>7.51</v>
      </c>
      <c r="G91">
        <v>7.54</v>
      </c>
      <c r="H91">
        <v>6.75</v>
      </c>
      <c r="I91">
        <v>26475.7</v>
      </c>
      <c r="J91">
        <v>18192.646602240002</v>
      </c>
      <c r="K91">
        <v>40881.399999999994</v>
      </c>
      <c r="L91">
        <v>82277.399999999994</v>
      </c>
      <c r="M91">
        <v>56755.635928720003</v>
      </c>
      <c r="O91" s="2">
        <v>88.896082768494011</v>
      </c>
      <c r="Q91">
        <v>385.3</v>
      </c>
      <c r="R91">
        <v>101.12</v>
      </c>
      <c r="S91">
        <v>2.37</v>
      </c>
      <c r="T91" s="2">
        <v>214.56</v>
      </c>
      <c r="U91" s="2">
        <v>213.94200000000001</v>
      </c>
      <c r="V91" s="2">
        <v>88.799000000000007</v>
      </c>
      <c r="W91" s="2">
        <v>87.4</v>
      </c>
      <c r="X91" s="2">
        <v>112.580454545454</v>
      </c>
    </row>
    <row r="92" spans="1:24" x14ac:dyDescent="0.25">
      <c r="A92" t="s">
        <v>89</v>
      </c>
      <c r="B92">
        <v>52.789063140000003</v>
      </c>
      <c r="C92">
        <f t="shared" si="2"/>
        <v>1.4329932293243974</v>
      </c>
      <c r="D92" s="1">
        <f t="shared" si="3"/>
        <v>12.241532430803659</v>
      </c>
      <c r="E92">
        <v>8.39</v>
      </c>
      <c r="G92">
        <v>7.43</v>
      </c>
      <c r="H92">
        <v>6.75</v>
      </c>
      <c r="I92">
        <v>25910.5</v>
      </c>
      <c r="J92">
        <v>17579.506506369798</v>
      </c>
      <c r="K92">
        <v>40658.199999999997</v>
      </c>
      <c r="L92">
        <v>82328.5</v>
      </c>
      <c r="M92">
        <v>57075.365074070003</v>
      </c>
      <c r="O92" s="2">
        <v>86.628918162271745</v>
      </c>
      <c r="Q92">
        <v>398</v>
      </c>
      <c r="R92">
        <v>100.99</v>
      </c>
      <c r="S92">
        <v>1.98</v>
      </c>
      <c r="T92" s="2">
        <v>214.93600000000001</v>
      </c>
      <c r="U92" s="2">
        <v>215.208</v>
      </c>
      <c r="V92" s="2">
        <v>89.18</v>
      </c>
      <c r="W92" s="2">
        <v>87.558999999999997</v>
      </c>
      <c r="X92" s="2">
        <v>125.397619047619</v>
      </c>
    </row>
    <row r="93" spans="1:24" x14ac:dyDescent="0.25">
      <c r="A93" t="s">
        <v>90</v>
      </c>
      <c r="B93">
        <v>53.648197979999999</v>
      </c>
      <c r="C93">
        <f t="shared" si="2"/>
        <v>1.6274864316525361</v>
      </c>
      <c r="D93" s="1">
        <f t="shared" si="3"/>
        <v>13.556860514114199</v>
      </c>
      <c r="E93">
        <v>9.09</v>
      </c>
      <c r="G93">
        <v>7.49</v>
      </c>
      <c r="H93">
        <v>6.75</v>
      </c>
      <c r="I93">
        <v>26611.7</v>
      </c>
      <c r="J93">
        <v>17478.779302940002</v>
      </c>
      <c r="K93">
        <v>40820.400000000001</v>
      </c>
      <c r="L93">
        <v>82733.7</v>
      </c>
      <c r="M93">
        <v>57419.677589029998</v>
      </c>
      <c r="O93" s="2">
        <v>84.365034789572988</v>
      </c>
      <c r="Q93">
        <v>384.3</v>
      </c>
      <c r="R93">
        <v>100.94</v>
      </c>
      <c r="S93">
        <v>2.4700000000000002</v>
      </c>
      <c r="T93" s="2">
        <v>215.42400000000001</v>
      </c>
      <c r="U93" s="2">
        <v>217.46299999999999</v>
      </c>
      <c r="V93" s="2">
        <v>89.826999999999998</v>
      </c>
      <c r="W93" s="2">
        <v>87.76</v>
      </c>
      <c r="X93" s="2">
        <v>133.88</v>
      </c>
    </row>
    <row r="94" spans="1:24" x14ac:dyDescent="0.25">
      <c r="A94" t="s">
        <v>91</v>
      </c>
      <c r="B94">
        <v>54.319397070000001</v>
      </c>
      <c r="C94">
        <f t="shared" si="2"/>
        <v>1.2511120881454785</v>
      </c>
      <c r="D94" s="1">
        <f t="shared" si="3"/>
        <v>14.155852279246695</v>
      </c>
      <c r="E94">
        <v>9.43</v>
      </c>
      <c r="G94">
        <v>7.44</v>
      </c>
      <c r="H94">
        <v>6.8804347830000001</v>
      </c>
      <c r="I94">
        <v>26613.4</v>
      </c>
      <c r="J94">
        <v>17770.767749170001</v>
      </c>
      <c r="K94">
        <v>40551.800000000003</v>
      </c>
      <c r="L94">
        <v>83101.13</v>
      </c>
      <c r="M94">
        <v>57981.359871339999</v>
      </c>
      <c r="O94" s="2">
        <v>85.186087427097476</v>
      </c>
      <c r="Q94">
        <v>409.7</v>
      </c>
      <c r="R94">
        <v>100.88</v>
      </c>
      <c r="S94">
        <v>2.09</v>
      </c>
      <c r="T94" s="2">
        <v>215.965</v>
      </c>
      <c r="U94" s="2">
        <v>219.01599999999999</v>
      </c>
      <c r="V94" s="2">
        <v>90.245000000000005</v>
      </c>
      <c r="W94" s="2">
        <v>87.918000000000006</v>
      </c>
      <c r="X94" s="2">
        <v>133.37090909090901</v>
      </c>
    </row>
    <row r="95" spans="1:24" x14ac:dyDescent="0.25">
      <c r="A95" t="s">
        <v>92</v>
      </c>
      <c r="B95">
        <v>54.590859819999999</v>
      </c>
      <c r="C95">
        <f t="shared" si="2"/>
        <v>0.49975287768782017</v>
      </c>
      <c r="D95" s="1">
        <f t="shared" si="3"/>
        <v>13.685779963596456</v>
      </c>
      <c r="E95">
        <v>9.27</v>
      </c>
      <c r="G95">
        <v>7.41</v>
      </c>
      <c r="H95">
        <v>7.25</v>
      </c>
      <c r="I95">
        <v>26992.6</v>
      </c>
      <c r="J95">
        <v>17350.444200940001</v>
      </c>
      <c r="K95">
        <v>40255.43</v>
      </c>
      <c r="L95">
        <v>83095.88</v>
      </c>
      <c r="M95">
        <v>58299.340129370001</v>
      </c>
      <c r="O95" s="2">
        <v>85.363002017545611</v>
      </c>
      <c r="Q95">
        <v>373.5</v>
      </c>
      <c r="R95">
        <v>100.75</v>
      </c>
      <c r="S95">
        <v>1.94</v>
      </c>
      <c r="T95" s="2">
        <v>216.393</v>
      </c>
      <c r="U95" s="2">
        <v>218.69</v>
      </c>
      <c r="V95" s="2">
        <v>90.171999999999997</v>
      </c>
      <c r="W95" s="2">
        <v>88.025999999999996</v>
      </c>
      <c r="X95" s="2">
        <v>116.66619047619</v>
      </c>
    </row>
    <row r="96" spans="1:24" x14ac:dyDescent="0.25">
      <c r="A96" t="s">
        <v>93</v>
      </c>
      <c r="B96">
        <v>54.507332820000002</v>
      </c>
      <c r="C96">
        <f t="shared" si="2"/>
        <v>-0.15300546698734374</v>
      </c>
      <c r="D96" s="1">
        <f t="shared" si="3"/>
        <v>12.748364789103839</v>
      </c>
      <c r="E96">
        <v>9.09</v>
      </c>
      <c r="G96">
        <v>7.46</v>
      </c>
      <c r="H96">
        <v>7.25</v>
      </c>
      <c r="I96">
        <v>27041.8</v>
      </c>
      <c r="J96">
        <v>17344.416348250001</v>
      </c>
      <c r="K96">
        <v>40514.65</v>
      </c>
      <c r="L96">
        <v>83475.81</v>
      </c>
      <c r="M96">
        <v>58705.206691650004</v>
      </c>
      <c r="O96" s="2">
        <v>83.604512361317376</v>
      </c>
      <c r="Q96">
        <v>371.8</v>
      </c>
      <c r="R96">
        <v>100.64</v>
      </c>
      <c r="S96">
        <v>2.0299999999999998</v>
      </c>
      <c r="T96" s="2">
        <v>216.71299999999999</v>
      </c>
      <c r="U96" s="2">
        <v>218.87700000000001</v>
      </c>
      <c r="V96" s="2">
        <v>90.247</v>
      </c>
      <c r="W96" s="2">
        <v>88.116</v>
      </c>
      <c r="X96" s="2">
        <v>104.114285714285</v>
      </c>
    </row>
    <row r="97" spans="1:24" x14ac:dyDescent="0.25">
      <c r="A97" t="s">
        <v>94</v>
      </c>
      <c r="B97">
        <v>54.77879557</v>
      </c>
      <c r="C97">
        <f t="shared" si="2"/>
        <v>0.49802978050026425</v>
      </c>
      <c r="D97" s="1">
        <f t="shared" si="3"/>
        <v>12.926634273870885</v>
      </c>
      <c r="E97">
        <v>9.1199999999999992</v>
      </c>
      <c r="G97">
        <v>7.53</v>
      </c>
      <c r="H97">
        <v>7.25</v>
      </c>
      <c r="I97">
        <v>26908.7</v>
      </c>
      <c r="J97">
        <v>17587.825967080003</v>
      </c>
      <c r="K97">
        <v>40741.9</v>
      </c>
      <c r="L97">
        <v>84100.34</v>
      </c>
      <c r="M97">
        <v>59567.624626600002</v>
      </c>
      <c r="O97" s="2">
        <v>84.963902635128065</v>
      </c>
      <c r="Q97">
        <v>367.7</v>
      </c>
      <c r="R97">
        <v>100.34</v>
      </c>
      <c r="S97">
        <v>0.22</v>
      </c>
      <c r="T97" s="2">
        <v>216.78800000000001</v>
      </c>
      <c r="U97" s="2">
        <v>216.995</v>
      </c>
      <c r="V97" s="2">
        <v>89.650999999999996</v>
      </c>
      <c r="W97" s="2">
        <v>87.991</v>
      </c>
      <c r="X97" s="2">
        <v>76.608695652173907</v>
      </c>
    </row>
    <row r="98" spans="1:24" x14ac:dyDescent="0.25">
      <c r="A98" t="s">
        <v>95</v>
      </c>
      <c r="B98">
        <v>54.784761779999997</v>
      </c>
      <c r="C98">
        <f t="shared" si="2"/>
        <v>1.0891458890105454E-2</v>
      </c>
      <c r="D98" s="1">
        <f t="shared" si="3"/>
        <v>10.846209543128094</v>
      </c>
      <c r="E98">
        <v>8.25</v>
      </c>
      <c r="G98">
        <v>7.64</v>
      </c>
      <c r="H98">
        <v>7.25</v>
      </c>
      <c r="I98">
        <v>27296.400000000001</v>
      </c>
      <c r="J98">
        <v>17413.477183800002</v>
      </c>
      <c r="K98">
        <v>42446.509999999995</v>
      </c>
      <c r="L98">
        <v>85947.53</v>
      </c>
      <c r="M98">
        <v>60204.634707500001</v>
      </c>
      <c r="O98" s="2">
        <v>87.563602373903962</v>
      </c>
      <c r="Q98">
        <v>311.7</v>
      </c>
      <c r="R98">
        <v>100</v>
      </c>
      <c r="S98">
        <v>0.52</v>
      </c>
      <c r="T98" s="2">
        <v>216.947</v>
      </c>
      <c r="U98" s="2">
        <v>213.15299999999999</v>
      </c>
      <c r="V98" s="2">
        <v>88.593000000000004</v>
      </c>
      <c r="W98" s="2">
        <v>87.951999999999998</v>
      </c>
      <c r="X98" s="2">
        <v>57.309473684210502</v>
      </c>
    </row>
    <row r="99" spans="1:24" x14ac:dyDescent="0.25">
      <c r="A99" t="s">
        <v>96</v>
      </c>
      <c r="B99">
        <v>54.575944290000002</v>
      </c>
      <c r="C99">
        <f t="shared" si="2"/>
        <v>-0.38115980286369533</v>
      </c>
      <c r="D99" s="1">
        <f t="shared" si="3"/>
        <v>9.4002272270857556</v>
      </c>
      <c r="E99">
        <v>7.28</v>
      </c>
      <c r="G99">
        <v>7.71</v>
      </c>
      <c r="H99">
        <v>7.25</v>
      </c>
      <c r="I99">
        <v>28639.9</v>
      </c>
      <c r="J99">
        <v>19665.934157200001</v>
      </c>
      <c r="K99">
        <v>45880.74</v>
      </c>
      <c r="L99">
        <v>89906.14</v>
      </c>
      <c r="M99">
        <v>61857.35208099</v>
      </c>
      <c r="O99" s="2">
        <v>91.749407404513605</v>
      </c>
      <c r="Q99">
        <v>339.3</v>
      </c>
      <c r="R99">
        <v>99.6</v>
      </c>
      <c r="S99">
        <v>0.14000000000000001</v>
      </c>
      <c r="T99" s="2">
        <v>216.92500000000001</v>
      </c>
      <c r="U99" s="2">
        <v>211.398</v>
      </c>
      <c r="V99" s="2">
        <v>88.097999999999999</v>
      </c>
      <c r="W99" s="2">
        <v>87.909000000000006</v>
      </c>
      <c r="X99" s="2">
        <v>41.121818181818099</v>
      </c>
    </row>
    <row r="100" spans="1:24" x14ac:dyDescent="0.25">
      <c r="A100" t="s">
        <v>97</v>
      </c>
      <c r="B100">
        <v>54.349228150000002</v>
      </c>
      <c r="C100">
        <f t="shared" si="2"/>
        <v>-0.41541404908231883</v>
      </c>
      <c r="D100" s="1">
        <f t="shared" si="3"/>
        <v>7.8813358545646306</v>
      </c>
      <c r="E100">
        <v>6.25</v>
      </c>
      <c r="G100">
        <v>7.86</v>
      </c>
      <c r="H100">
        <v>7.2272727269999999</v>
      </c>
      <c r="I100">
        <v>27076.9</v>
      </c>
      <c r="J100">
        <v>18124.7</v>
      </c>
      <c r="K100">
        <v>45050.5</v>
      </c>
      <c r="L100">
        <v>89599.6</v>
      </c>
      <c r="M100">
        <v>61723</v>
      </c>
      <c r="O100" s="2">
        <v>86.611225308460533</v>
      </c>
      <c r="Q100">
        <v>290.2</v>
      </c>
      <c r="R100">
        <v>99.15</v>
      </c>
      <c r="S100">
        <v>0.23</v>
      </c>
      <c r="T100" s="2">
        <v>217.346</v>
      </c>
      <c r="U100" s="2">
        <v>211.93299999999999</v>
      </c>
      <c r="V100" s="2">
        <v>88.108000000000004</v>
      </c>
      <c r="W100" s="2">
        <v>87.882000000000005</v>
      </c>
      <c r="X100" s="2">
        <v>41.71</v>
      </c>
    </row>
    <row r="101" spans="1:24" x14ac:dyDescent="0.25">
      <c r="A101" t="s">
        <v>98</v>
      </c>
      <c r="B101">
        <v>54.024069470000001</v>
      </c>
      <c r="C101">
        <f t="shared" si="2"/>
        <v>-0.59827653688583338</v>
      </c>
      <c r="D101" s="1">
        <f t="shared" si="3"/>
        <v>6.4980887790905495</v>
      </c>
      <c r="E101">
        <v>5.42</v>
      </c>
      <c r="G101">
        <v>7.95</v>
      </c>
      <c r="H101">
        <v>6.95</v>
      </c>
      <c r="I101">
        <v>26920.400000000001</v>
      </c>
      <c r="J101">
        <v>17952.400000000001</v>
      </c>
      <c r="K101">
        <v>44462.8</v>
      </c>
      <c r="L101">
        <v>89449.2</v>
      </c>
      <c r="M101">
        <v>61997.1</v>
      </c>
      <c r="O101" s="2">
        <v>84.954441920621107</v>
      </c>
      <c r="Q101">
        <v>282</v>
      </c>
      <c r="R101">
        <v>98.72</v>
      </c>
      <c r="S101">
        <v>0.22</v>
      </c>
      <c r="T101" s="2">
        <v>217.792</v>
      </c>
      <c r="U101" s="2">
        <v>212.70500000000001</v>
      </c>
      <c r="V101" s="2">
        <v>88.266000000000005</v>
      </c>
      <c r="W101" s="2">
        <v>87.951999999999998</v>
      </c>
      <c r="X101" s="2">
        <v>39.087368421052602</v>
      </c>
    </row>
    <row r="102" spans="1:24" x14ac:dyDescent="0.25">
      <c r="A102" t="s">
        <v>99</v>
      </c>
      <c r="B102">
        <v>53.889829650000003</v>
      </c>
      <c r="C102">
        <f t="shared" si="2"/>
        <v>-0.24848150336868047</v>
      </c>
      <c r="D102" s="1">
        <f t="shared" si="3"/>
        <v>4.9985469326152332</v>
      </c>
      <c r="E102">
        <v>4.71</v>
      </c>
      <c r="G102">
        <v>8.08</v>
      </c>
      <c r="H102">
        <v>6.4545454549999999</v>
      </c>
      <c r="I102">
        <v>27259.1</v>
      </c>
      <c r="J102">
        <v>18084.7</v>
      </c>
      <c r="K102">
        <v>43957.9</v>
      </c>
      <c r="L102">
        <v>90150.8</v>
      </c>
      <c r="M102">
        <v>62104</v>
      </c>
      <c r="O102" s="2">
        <v>90.206274497439608</v>
      </c>
      <c r="Q102">
        <v>344.1</v>
      </c>
      <c r="R102">
        <v>98.19</v>
      </c>
      <c r="S102">
        <v>0.16</v>
      </c>
      <c r="T102" s="2">
        <v>218.25299999999999</v>
      </c>
      <c r="U102" s="2">
        <v>212.495</v>
      </c>
      <c r="V102" s="2">
        <v>88.168999999999997</v>
      </c>
      <c r="W102" s="2">
        <v>88.015000000000001</v>
      </c>
      <c r="X102" s="2">
        <v>47.939090909090901</v>
      </c>
    </row>
    <row r="103" spans="1:24" x14ac:dyDescent="0.25">
      <c r="A103" t="s">
        <v>100</v>
      </c>
      <c r="B103">
        <v>53.928610050000003</v>
      </c>
      <c r="C103">
        <f t="shared" si="2"/>
        <v>7.1962372588418866E-2</v>
      </c>
      <c r="D103" s="1">
        <f t="shared" si="3"/>
        <v>3.6226068941848988</v>
      </c>
      <c r="E103">
        <v>3.89</v>
      </c>
      <c r="G103">
        <v>8.09</v>
      </c>
      <c r="H103">
        <v>6.1136363640000004</v>
      </c>
      <c r="I103">
        <v>28178.9</v>
      </c>
      <c r="J103">
        <v>18357.900000000001</v>
      </c>
      <c r="K103">
        <v>43782.8</v>
      </c>
      <c r="L103">
        <v>89631.2</v>
      </c>
      <c r="M103">
        <v>61841.7</v>
      </c>
      <c r="O103" s="2">
        <v>87.818940462063722</v>
      </c>
      <c r="Q103">
        <v>339.7</v>
      </c>
      <c r="R103">
        <v>97.78</v>
      </c>
      <c r="S103">
        <v>0.2</v>
      </c>
      <c r="T103" s="2">
        <v>218.70599999999999</v>
      </c>
      <c r="U103" s="2">
        <v>212.709</v>
      </c>
      <c r="V103" s="2">
        <v>88.295000000000002</v>
      </c>
      <c r="W103" s="2">
        <v>88.210999999999999</v>
      </c>
      <c r="X103" s="2">
        <v>49.646666666666597</v>
      </c>
    </row>
    <row r="104" spans="1:24" x14ac:dyDescent="0.25">
      <c r="A104" t="s">
        <v>101</v>
      </c>
      <c r="B104">
        <v>54.000204619999998</v>
      </c>
      <c r="C104">
        <f t="shared" si="2"/>
        <v>0.13275804797048263</v>
      </c>
      <c r="D104" s="1">
        <f t="shared" si="3"/>
        <v>2.2943037969587854</v>
      </c>
      <c r="E104">
        <v>3.18</v>
      </c>
      <c r="G104">
        <v>8.1</v>
      </c>
      <c r="H104">
        <v>5.75</v>
      </c>
      <c r="I104">
        <v>28382.5</v>
      </c>
      <c r="J104">
        <v>18436.7</v>
      </c>
      <c r="K104">
        <v>44405.599999999999</v>
      </c>
      <c r="L104">
        <v>90049</v>
      </c>
      <c r="M104">
        <v>61993.5</v>
      </c>
      <c r="O104" s="2">
        <v>85.702433697341363</v>
      </c>
      <c r="Q104">
        <v>332.6</v>
      </c>
      <c r="R104">
        <v>97.5</v>
      </c>
      <c r="S104">
        <v>0.19</v>
      </c>
      <c r="T104" s="2">
        <v>218.904</v>
      </c>
      <c r="U104" s="2">
        <v>213.02199999999999</v>
      </c>
      <c r="V104" s="2">
        <v>88.387</v>
      </c>
      <c r="W104" s="2">
        <v>88.278999999999996</v>
      </c>
      <c r="X104" s="2">
        <v>59.028500000000001</v>
      </c>
    </row>
    <row r="105" spans="1:24" x14ac:dyDescent="0.25">
      <c r="A105" t="s">
        <v>102</v>
      </c>
      <c r="B105">
        <v>53.979322869999997</v>
      </c>
      <c r="C105">
        <f t="shared" si="2"/>
        <v>-3.8669760877663162E-2</v>
      </c>
      <c r="D105" s="1">
        <f t="shared" si="3"/>
        <v>0.61721530725680207</v>
      </c>
      <c r="E105">
        <v>2.2999999999999998</v>
      </c>
      <c r="G105">
        <v>8.1300000000000008</v>
      </c>
      <c r="H105">
        <v>5.5454545450000001</v>
      </c>
      <c r="I105">
        <v>28701.4</v>
      </c>
      <c r="J105">
        <v>17891</v>
      </c>
      <c r="K105">
        <v>44419.6</v>
      </c>
      <c r="L105">
        <v>91079.7</v>
      </c>
      <c r="M105">
        <v>62112.7</v>
      </c>
      <c r="O105" s="2">
        <v>83.891368524958509</v>
      </c>
      <c r="Q105">
        <v>348.6</v>
      </c>
      <c r="R105">
        <v>97.31</v>
      </c>
      <c r="S105">
        <v>0.22</v>
      </c>
      <c r="T105" s="2">
        <v>219.11199999999999</v>
      </c>
      <c r="U105" s="2">
        <v>214.79</v>
      </c>
      <c r="V105" s="2">
        <v>88.912000000000006</v>
      </c>
      <c r="W105" s="2">
        <v>88.391999999999996</v>
      </c>
      <c r="X105" s="2">
        <v>69.640909090909005</v>
      </c>
    </row>
    <row r="106" spans="1:24" x14ac:dyDescent="0.25">
      <c r="A106" t="s">
        <v>103</v>
      </c>
      <c r="B106">
        <v>54.155326180000003</v>
      </c>
      <c r="C106">
        <f t="shared" si="2"/>
        <v>0.3260569059450491</v>
      </c>
      <c r="D106" s="1">
        <f t="shared" si="3"/>
        <v>-0.30204843729867425</v>
      </c>
      <c r="E106">
        <v>1.65</v>
      </c>
      <c r="G106">
        <v>8.18</v>
      </c>
      <c r="H106">
        <v>5.2065217390000003</v>
      </c>
      <c r="I106">
        <v>28602.9</v>
      </c>
      <c r="J106">
        <v>18454</v>
      </c>
      <c r="K106">
        <v>44639</v>
      </c>
      <c r="L106">
        <v>91843.3</v>
      </c>
      <c r="M106">
        <v>62160</v>
      </c>
      <c r="O106" s="2">
        <v>87.134919828057065</v>
      </c>
      <c r="Q106">
        <v>365.6</v>
      </c>
      <c r="R106">
        <v>97.21</v>
      </c>
      <c r="S106">
        <v>0.18</v>
      </c>
      <c r="T106" s="2">
        <v>219.26300000000001</v>
      </c>
      <c r="U106" s="2">
        <v>214.726</v>
      </c>
      <c r="V106" s="2">
        <v>88.921999999999997</v>
      </c>
      <c r="W106" s="2">
        <v>88.468000000000004</v>
      </c>
      <c r="X106" s="2">
        <v>64.152272727272702</v>
      </c>
    </row>
    <row r="107" spans="1:24" x14ac:dyDescent="0.25">
      <c r="A107" t="s">
        <v>104</v>
      </c>
      <c r="B107">
        <v>54.191123470000001</v>
      </c>
      <c r="C107">
        <f t="shared" si="2"/>
        <v>6.6101143737951062E-2</v>
      </c>
      <c r="D107" s="1">
        <f t="shared" si="3"/>
        <v>-0.73224043606938682</v>
      </c>
      <c r="E107">
        <v>1.21</v>
      </c>
      <c r="G107">
        <v>8.26</v>
      </c>
      <c r="H107">
        <v>4.75</v>
      </c>
      <c r="I107">
        <v>28644.2</v>
      </c>
      <c r="J107">
        <v>18052.099999999999</v>
      </c>
      <c r="K107">
        <v>43630</v>
      </c>
      <c r="L107">
        <v>91146.7</v>
      </c>
      <c r="M107">
        <v>62322.3</v>
      </c>
      <c r="O107" s="2">
        <v>85.858599834203716</v>
      </c>
      <c r="Q107">
        <v>337.4</v>
      </c>
      <c r="R107">
        <v>97.15</v>
      </c>
      <c r="S107">
        <v>0.15</v>
      </c>
      <c r="T107" s="2">
        <v>219.49600000000001</v>
      </c>
      <c r="U107" s="2">
        <v>215.44499999999999</v>
      </c>
      <c r="V107" s="2">
        <v>89.18</v>
      </c>
      <c r="W107" s="2">
        <v>88.599000000000004</v>
      </c>
      <c r="X107" s="2">
        <v>71.044761904761899</v>
      </c>
    </row>
    <row r="108" spans="1:24" x14ac:dyDescent="0.25">
      <c r="A108" t="s">
        <v>105</v>
      </c>
      <c r="B108">
        <v>54.525231470000001</v>
      </c>
      <c r="C108">
        <f t="shared" si="2"/>
        <v>0.61653639674947858</v>
      </c>
      <c r="D108" s="1">
        <f t="shared" si="3"/>
        <v>3.2837141489028276E-2</v>
      </c>
      <c r="E108">
        <v>1.28</v>
      </c>
      <c r="G108">
        <v>8.32</v>
      </c>
      <c r="H108">
        <v>4.6363636359999996</v>
      </c>
      <c r="I108">
        <v>29479.1</v>
      </c>
      <c r="J108">
        <v>18342.8</v>
      </c>
      <c r="K108">
        <v>43451</v>
      </c>
      <c r="L108">
        <v>90737.1</v>
      </c>
      <c r="M108">
        <v>62499</v>
      </c>
      <c r="O108" s="2">
        <v>84.682011683696587</v>
      </c>
      <c r="Q108">
        <v>332.1</v>
      </c>
      <c r="R108">
        <v>97.04</v>
      </c>
      <c r="S108">
        <v>7.0000000000000007E-2</v>
      </c>
      <c r="T108" s="2">
        <v>219.92</v>
      </c>
      <c r="U108" s="2">
        <v>215.86099999999999</v>
      </c>
      <c r="V108" s="2">
        <v>89.323999999999998</v>
      </c>
      <c r="W108" s="2">
        <v>88.754999999999995</v>
      </c>
      <c r="X108" s="2">
        <v>69.4080952380952</v>
      </c>
    </row>
    <row r="109" spans="1:24" x14ac:dyDescent="0.25">
      <c r="A109" t="s">
        <v>106</v>
      </c>
      <c r="B109">
        <v>54.420822719999997</v>
      </c>
      <c r="C109">
        <f t="shared" si="2"/>
        <v>-0.19148703670786027</v>
      </c>
      <c r="D109" s="1">
        <f t="shared" si="3"/>
        <v>-0.65348798978714928</v>
      </c>
      <c r="E109">
        <v>0.86</v>
      </c>
      <c r="G109">
        <v>8.35</v>
      </c>
      <c r="H109">
        <v>4.5</v>
      </c>
      <c r="I109">
        <v>29076.1</v>
      </c>
      <c r="J109">
        <v>18614</v>
      </c>
      <c r="K109">
        <v>43773.5</v>
      </c>
      <c r="L109">
        <v>91405</v>
      </c>
      <c r="M109">
        <v>62772</v>
      </c>
      <c r="O109" s="2">
        <v>87.056650934509392</v>
      </c>
      <c r="Q109">
        <v>327.5</v>
      </c>
      <c r="R109">
        <v>96.98</v>
      </c>
      <c r="S109">
        <v>0.11</v>
      </c>
      <c r="T109" s="2">
        <v>220.501</v>
      </c>
      <c r="U109" s="2">
        <v>216.50899999999999</v>
      </c>
      <c r="V109" s="2">
        <v>89.662999999999997</v>
      </c>
      <c r="W109" s="2">
        <v>89.081999999999994</v>
      </c>
      <c r="X109" s="2">
        <v>75.715454545454506</v>
      </c>
    </row>
    <row r="110" spans="1:24" x14ac:dyDescent="0.25">
      <c r="A110" t="s">
        <v>107</v>
      </c>
      <c r="B110">
        <v>54.450653789999997</v>
      </c>
      <c r="C110">
        <f t="shared" si="2"/>
        <v>5.4815543957298374E-2</v>
      </c>
      <c r="D110" s="1">
        <f t="shared" si="3"/>
        <v>-0.60985569553387853</v>
      </c>
      <c r="E110">
        <v>0.84</v>
      </c>
      <c r="G110">
        <v>8.3000000000000007</v>
      </c>
      <c r="H110">
        <v>4.5</v>
      </c>
      <c r="I110">
        <v>29651.599999999999</v>
      </c>
      <c r="J110">
        <v>18681.8</v>
      </c>
      <c r="K110">
        <v>45176.9</v>
      </c>
      <c r="L110">
        <v>92524.6</v>
      </c>
      <c r="M110">
        <v>63489.9</v>
      </c>
      <c r="O110" s="2">
        <v>87.905588339578543</v>
      </c>
      <c r="Q110">
        <v>287.89999999999998</v>
      </c>
      <c r="R110">
        <v>97.13</v>
      </c>
      <c r="S110">
        <v>0.13</v>
      </c>
      <c r="T110" s="2">
        <v>220.666</v>
      </c>
      <c r="U110" s="2">
        <v>217.23400000000001</v>
      </c>
      <c r="V110" s="2">
        <v>89.887</v>
      </c>
      <c r="W110" s="2">
        <v>89.16</v>
      </c>
      <c r="X110" s="2">
        <v>77.989999999999995</v>
      </c>
    </row>
    <row r="111" spans="1:24" x14ac:dyDescent="0.25">
      <c r="A111" t="s">
        <v>108</v>
      </c>
      <c r="B111">
        <v>54.423805819999998</v>
      </c>
      <c r="C111">
        <f t="shared" si="2"/>
        <v>-4.9306974537977055E-2</v>
      </c>
      <c r="D111" s="1">
        <f t="shared" si="3"/>
        <v>-0.27876470481497106</v>
      </c>
      <c r="E111">
        <v>0.94</v>
      </c>
      <c r="G111">
        <v>8.33</v>
      </c>
      <c r="H111">
        <v>4.5</v>
      </c>
      <c r="I111">
        <v>31804.3</v>
      </c>
      <c r="J111">
        <v>21232.6</v>
      </c>
      <c r="K111">
        <v>48490.400000000001</v>
      </c>
      <c r="L111">
        <v>96614.2</v>
      </c>
      <c r="M111">
        <v>64082.7</v>
      </c>
      <c r="O111" s="2">
        <v>95.165225578591546</v>
      </c>
      <c r="Q111">
        <v>324.5</v>
      </c>
      <c r="R111">
        <v>97.14</v>
      </c>
      <c r="S111">
        <v>0.05</v>
      </c>
      <c r="T111" s="2">
        <v>220.881</v>
      </c>
      <c r="U111" s="2">
        <v>217.34700000000001</v>
      </c>
      <c r="V111" s="2">
        <v>89.938999999999993</v>
      </c>
      <c r="W111" s="2">
        <v>89.236000000000004</v>
      </c>
      <c r="X111" s="2">
        <v>74.47</v>
      </c>
    </row>
    <row r="112" spans="1:24" x14ac:dyDescent="0.25">
      <c r="A112" t="s">
        <v>109</v>
      </c>
      <c r="B112">
        <v>55.127819100000004</v>
      </c>
      <c r="C112">
        <f t="shared" si="2"/>
        <v>1.2935759809382663</v>
      </c>
      <c r="D112" s="1">
        <f t="shared" si="3"/>
        <v>1.432570390606358</v>
      </c>
      <c r="E112">
        <v>1.58</v>
      </c>
      <c r="G112">
        <v>8.3699999999999992</v>
      </c>
      <c r="H112">
        <v>4.5</v>
      </c>
      <c r="I112">
        <v>30666</v>
      </c>
      <c r="J112">
        <v>20081</v>
      </c>
      <c r="K112">
        <v>48800.5</v>
      </c>
      <c r="L112">
        <v>96798.3</v>
      </c>
      <c r="M112">
        <v>64318.8</v>
      </c>
      <c r="O112" s="2">
        <v>88.393580046153147</v>
      </c>
      <c r="Q112">
        <v>246.1</v>
      </c>
      <c r="R112">
        <v>97.29</v>
      </c>
      <c r="S112">
        <v>0.12</v>
      </c>
      <c r="T112" s="2">
        <v>220.63300000000001</v>
      </c>
      <c r="U112" s="2">
        <v>217.488</v>
      </c>
      <c r="V112" s="2">
        <v>90.135999999999996</v>
      </c>
      <c r="W112" s="2">
        <v>89.367999999999995</v>
      </c>
      <c r="X112" s="2">
        <v>78.325789473684196</v>
      </c>
    </row>
    <row r="113" spans="1:24" x14ac:dyDescent="0.25">
      <c r="A113" t="s">
        <v>110</v>
      </c>
      <c r="B113">
        <v>55.366467669999999</v>
      </c>
      <c r="C113">
        <f t="shared" si="2"/>
        <v>0.4329004373764489</v>
      </c>
      <c r="D113" s="1">
        <f t="shared" si="3"/>
        <v>2.4848150336868713</v>
      </c>
      <c r="E113">
        <v>1.97</v>
      </c>
      <c r="G113">
        <v>8.15</v>
      </c>
      <c r="H113">
        <v>4.5</v>
      </c>
      <c r="I113">
        <v>29877.1</v>
      </c>
      <c r="J113">
        <v>19833.732860240001</v>
      </c>
      <c r="K113">
        <v>47174.6</v>
      </c>
      <c r="L113">
        <v>95760</v>
      </c>
      <c r="M113">
        <v>64574</v>
      </c>
      <c r="O113" s="2">
        <v>87.100762013455892</v>
      </c>
      <c r="Q113">
        <v>274.5</v>
      </c>
      <c r="R113">
        <v>97.37</v>
      </c>
      <c r="S113">
        <v>0.13</v>
      </c>
      <c r="T113" s="2">
        <v>220.73099999999999</v>
      </c>
      <c r="U113" s="2">
        <v>217.28100000000001</v>
      </c>
      <c r="V113" s="2">
        <v>90.134</v>
      </c>
      <c r="W113" s="2">
        <v>89.445999999999998</v>
      </c>
      <c r="X113" s="2">
        <v>76.387368421052599</v>
      </c>
    </row>
    <row r="114" spans="1:24" x14ac:dyDescent="0.25">
      <c r="A114" t="s">
        <v>111</v>
      </c>
      <c r="B114">
        <v>56.00783569</v>
      </c>
      <c r="C114">
        <f t="shared" si="2"/>
        <v>1.1584051628916292</v>
      </c>
      <c r="D114" s="1">
        <f t="shared" si="3"/>
        <v>3.930251874529711</v>
      </c>
      <c r="E114">
        <v>2.39</v>
      </c>
      <c r="G114">
        <v>8.02</v>
      </c>
      <c r="H114">
        <v>4.5</v>
      </c>
      <c r="I114">
        <v>31747.7</v>
      </c>
      <c r="J114">
        <v>20700.900000000001</v>
      </c>
      <c r="K114">
        <v>48039.5</v>
      </c>
      <c r="L114">
        <v>96852.2</v>
      </c>
      <c r="M114">
        <v>64845.2</v>
      </c>
      <c r="O114" s="2">
        <v>94.179065287952312</v>
      </c>
      <c r="Q114">
        <v>370</v>
      </c>
      <c r="R114">
        <v>97.5</v>
      </c>
      <c r="S114">
        <v>0.09</v>
      </c>
      <c r="T114" s="2">
        <v>220.78299999999999</v>
      </c>
      <c r="U114" s="2">
        <v>217.35300000000001</v>
      </c>
      <c r="V114" s="2">
        <v>90.260999999999996</v>
      </c>
      <c r="W114" s="2">
        <v>89.578999999999994</v>
      </c>
      <c r="X114" s="2">
        <v>81.203478260869502</v>
      </c>
    </row>
    <row r="115" spans="1:24" x14ac:dyDescent="0.25">
      <c r="A115" t="s">
        <v>112</v>
      </c>
      <c r="B115">
        <v>55.951156660000002</v>
      </c>
      <c r="C115">
        <f t="shared" si="2"/>
        <v>-0.10119839358498917</v>
      </c>
      <c r="D115" s="1">
        <f t="shared" si="3"/>
        <v>3.7504148690737482</v>
      </c>
      <c r="E115">
        <v>2.66</v>
      </c>
      <c r="G115">
        <v>8.01</v>
      </c>
      <c r="H115">
        <v>4.5</v>
      </c>
      <c r="I115">
        <v>30409.9</v>
      </c>
      <c r="J115">
        <v>19793.5</v>
      </c>
      <c r="K115">
        <v>47357.7</v>
      </c>
      <c r="L115">
        <v>96428.800000000003</v>
      </c>
      <c r="M115">
        <v>65092.800000000003</v>
      </c>
      <c r="O115" s="2">
        <v>89.709265409372364</v>
      </c>
      <c r="Q115">
        <v>344.4</v>
      </c>
      <c r="R115">
        <v>97.73</v>
      </c>
      <c r="S115">
        <v>0.2</v>
      </c>
      <c r="T115" s="2">
        <v>220.822</v>
      </c>
      <c r="U115" s="2">
        <v>217.40299999999999</v>
      </c>
      <c r="V115" s="2">
        <v>90.31</v>
      </c>
      <c r="W115" s="2">
        <v>89.625</v>
      </c>
      <c r="X115" s="2">
        <v>84.292857142857102</v>
      </c>
    </row>
    <row r="116" spans="1:24" x14ac:dyDescent="0.25">
      <c r="A116" t="s">
        <v>113</v>
      </c>
      <c r="B116">
        <v>55.894477620000004</v>
      </c>
      <c r="C116">
        <f t="shared" si="2"/>
        <v>-0.10130092634977883</v>
      </c>
      <c r="D116" s="1">
        <f t="shared" si="3"/>
        <v>3.5078996706216614</v>
      </c>
      <c r="E116">
        <v>2.57</v>
      </c>
      <c r="G116">
        <v>8</v>
      </c>
      <c r="H116">
        <v>4.5</v>
      </c>
      <c r="I116">
        <v>30291.599999999999</v>
      </c>
      <c r="J116">
        <v>19515.2</v>
      </c>
      <c r="K116">
        <v>46492.2</v>
      </c>
      <c r="L116">
        <v>96413.6</v>
      </c>
      <c r="M116">
        <v>65603.600000000006</v>
      </c>
      <c r="O116" s="2">
        <v>88.293386353827913</v>
      </c>
      <c r="Q116">
        <v>357</v>
      </c>
      <c r="R116">
        <v>98.19</v>
      </c>
      <c r="S116">
        <v>0.19</v>
      </c>
      <c r="T116" s="2">
        <v>220.96199999999999</v>
      </c>
      <c r="U116" s="2">
        <v>217.29</v>
      </c>
      <c r="V116" s="2">
        <v>90.338999999999999</v>
      </c>
      <c r="W116" s="2">
        <v>89.724000000000004</v>
      </c>
      <c r="X116" s="2">
        <v>73.743499999999997</v>
      </c>
    </row>
    <row r="117" spans="1:24" x14ac:dyDescent="0.25">
      <c r="A117" t="s">
        <v>114</v>
      </c>
      <c r="B117">
        <v>56.174889690000001</v>
      </c>
      <c r="C117">
        <f t="shared" si="2"/>
        <v>0.50168117127131762</v>
      </c>
      <c r="D117" s="1">
        <f t="shared" si="3"/>
        <v>4.0674219372622611</v>
      </c>
      <c r="E117">
        <v>2.42</v>
      </c>
      <c r="G117">
        <v>8.01</v>
      </c>
      <c r="H117">
        <v>4.5</v>
      </c>
      <c r="I117">
        <v>30718.2</v>
      </c>
      <c r="J117">
        <v>20024.2</v>
      </c>
      <c r="K117">
        <v>46790.7</v>
      </c>
      <c r="L117">
        <v>97692.2</v>
      </c>
      <c r="M117">
        <v>66152.800000000003</v>
      </c>
      <c r="O117" s="2">
        <v>87.465891713298191</v>
      </c>
      <c r="Q117">
        <v>394.3</v>
      </c>
      <c r="R117">
        <v>98.39</v>
      </c>
      <c r="S117">
        <v>0.09</v>
      </c>
      <c r="T117" s="2">
        <v>221.19399999999999</v>
      </c>
      <c r="U117" s="2">
        <v>217.19900000000001</v>
      </c>
      <c r="V117" s="2">
        <v>90.301000000000002</v>
      </c>
      <c r="W117" s="2">
        <v>89.766999999999996</v>
      </c>
      <c r="X117" s="2">
        <v>75.335909090908999</v>
      </c>
    </row>
    <row r="118" spans="1:24" x14ac:dyDescent="0.25">
      <c r="A118" t="s">
        <v>115</v>
      </c>
      <c r="B118">
        <v>56.386690289999997</v>
      </c>
      <c r="C118">
        <f t="shared" si="2"/>
        <v>0.37703785653842026</v>
      </c>
      <c r="D118" s="1">
        <f t="shared" si="3"/>
        <v>4.1203040723703621</v>
      </c>
      <c r="E118">
        <v>2.42</v>
      </c>
      <c r="G118">
        <v>8.01</v>
      </c>
      <c r="H118">
        <v>4.5</v>
      </c>
      <c r="I118">
        <v>30981.1</v>
      </c>
      <c r="J118">
        <v>20111.8</v>
      </c>
      <c r="K118">
        <v>47559.199999999997</v>
      </c>
      <c r="L118">
        <v>98769.5</v>
      </c>
      <c r="M118">
        <v>66031.7</v>
      </c>
      <c r="O118" s="2">
        <v>88.070015626204835</v>
      </c>
      <c r="Q118">
        <v>384.6</v>
      </c>
      <c r="R118">
        <v>98.53</v>
      </c>
      <c r="S118">
        <v>0.18</v>
      </c>
      <c r="T118" s="2">
        <v>221.363</v>
      </c>
      <c r="U118" s="2">
        <v>217.60499999999999</v>
      </c>
      <c r="V118" s="2">
        <v>90.378</v>
      </c>
      <c r="W118" s="2">
        <v>89.769000000000005</v>
      </c>
      <c r="X118" s="2">
        <v>76.319523809523801</v>
      </c>
    </row>
    <row r="119" spans="1:24" x14ac:dyDescent="0.25">
      <c r="A119" t="s">
        <v>116</v>
      </c>
      <c r="B119">
        <v>56.41055515</v>
      </c>
      <c r="C119">
        <f t="shared" si="2"/>
        <v>4.2323569404878469E-2</v>
      </c>
      <c r="D119" s="1">
        <f t="shared" si="3"/>
        <v>4.0955631437105566</v>
      </c>
      <c r="E119">
        <v>2.6</v>
      </c>
      <c r="G119">
        <v>8.02</v>
      </c>
      <c r="H119">
        <v>4.5</v>
      </c>
      <c r="I119">
        <v>30876.6</v>
      </c>
      <c r="J119">
        <v>19690.7</v>
      </c>
      <c r="K119">
        <v>46679.6</v>
      </c>
      <c r="L119">
        <v>98642.2</v>
      </c>
      <c r="M119">
        <v>66077</v>
      </c>
      <c r="O119" s="2">
        <v>87.303503108583257</v>
      </c>
      <c r="Q119">
        <v>377.4</v>
      </c>
      <c r="R119">
        <v>98.64</v>
      </c>
      <c r="S119">
        <v>0.21</v>
      </c>
      <c r="T119" s="2">
        <v>221.50899999999999</v>
      </c>
      <c r="U119" s="2">
        <v>217.923</v>
      </c>
      <c r="V119" s="2">
        <v>90.501999999999995</v>
      </c>
      <c r="W119" s="2">
        <v>89.855000000000004</v>
      </c>
      <c r="X119" s="2">
        <v>76.599090909090904</v>
      </c>
    </row>
    <row r="120" spans="1:24" x14ac:dyDescent="0.25">
      <c r="A120" t="s">
        <v>117</v>
      </c>
      <c r="B120">
        <v>56.574626039999998</v>
      </c>
      <c r="C120">
        <f t="shared" si="2"/>
        <v>0.29085140106088758</v>
      </c>
      <c r="D120" s="1">
        <f t="shared" si="3"/>
        <v>3.7586169095450428</v>
      </c>
      <c r="E120">
        <v>2.54</v>
      </c>
      <c r="G120">
        <v>8.08</v>
      </c>
      <c r="H120">
        <v>4.5</v>
      </c>
      <c r="I120">
        <v>31093.4</v>
      </c>
      <c r="J120">
        <v>19730.7</v>
      </c>
      <c r="K120">
        <v>46927.1</v>
      </c>
      <c r="L120">
        <v>99206.7</v>
      </c>
      <c r="M120">
        <v>66307.8</v>
      </c>
      <c r="O120" s="2">
        <v>86.949580179395596</v>
      </c>
      <c r="Q120">
        <v>359.3</v>
      </c>
      <c r="R120">
        <v>98.77</v>
      </c>
      <c r="S120">
        <v>0.15</v>
      </c>
      <c r="T120" s="2">
        <v>221.71100000000001</v>
      </c>
      <c r="U120" s="2">
        <v>218.27500000000001</v>
      </c>
      <c r="V120" s="2">
        <v>90.591999999999999</v>
      </c>
      <c r="W120" s="2">
        <v>89.906000000000006</v>
      </c>
      <c r="X120" s="2">
        <v>75.241904761904706</v>
      </c>
    </row>
    <row r="121" spans="1:24" x14ac:dyDescent="0.25">
      <c r="A121" t="s">
        <v>118</v>
      </c>
      <c r="B121">
        <v>56.872936750000001</v>
      </c>
      <c r="C121">
        <f t="shared" si="2"/>
        <v>0.52728710886942309</v>
      </c>
      <c r="D121" s="1">
        <f t="shared" si="3"/>
        <v>4.5058378529416077</v>
      </c>
      <c r="E121">
        <v>2.81</v>
      </c>
      <c r="G121">
        <v>8.06</v>
      </c>
      <c r="H121">
        <v>4.5</v>
      </c>
      <c r="I121">
        <v>31504.5</v>
      </c>
      <c r="J121">
        <v>20338.400000000001</v>
      </c>
      <c r="K121">
        <v>47915.6</v>
      </c>
      <c r="L121">
        <v>100196.2</v>
      </c>
      <c r="M121">
        <v>66975.7</v>
      </c>
      <c r="O121" s="2">
        <v>88.689890144108716</v>
      </c>
      <c r="Q121">
        <v>339.4</v>
      </c>
      <c r="R121">
        <v>99.05</v>
      </c>
      <c r="S121">
        <v>0.2</v>
      </c>
      <c r="T121" s="2">
        <v>221.83</v>
      </c>
      <c r="U121" s="2">
        <v>219.035</v>
      </c>
      <c r="V121" s="2">
        <v>90.881</v>
      </c>
      <c r="W121" s="2">
        <v>90.043000000000006</v>
      </c>
      <c r="X121" s="2">
        <v>81.892857142857096</v>
      </c>
    </row>
    <row r="122" spans="1:24" x14ac:dyDescent="0.25">
      <c r="A122" t="s">
        <v>119</v>
      </c>
      <c r="B122">
        <v>57.311453489999998</v>
      </c>
      <c r="C122">
        <f t="shared" si="2"/>
        <v>0.77104641514753602</v>
      </c>
      <c r="D122" s="1">
        <f t="shared" si="3"/>
        <v>5.2539308545922259</v>
      </c>
      <c r="E122">
        <v>2.76</v>
      </c>
      <c r="G122">
        <v>8</v>
      </c>
      <c r="H122">
        <v>4.5</v>
      </c>
      <c r="I122">
        <v>31771.5</v>
      </c>
      <c r="J122">
        <v>21201.9</v>
      </c>
      <c r="K122">
        <v>49611.4</v>
      </c>
      <c r="L122">
        <v>102092.4</v>
      </c>
      <c r="M122">
        <v>68241.7</v>
      </c>
      <c r="O122" s="2">
        <v>91.318907872916853</v>
      </c>
      <c r="Q122">
        <v>331.4</v>
      </c>
      <c r="R122">
        <v>99.1</v>
      </c>
      <c r="S122">
        <v>0.2</v>
      </c>
      <c r="T122" s="2">
        <v>222.149</v>
      </c>
      <c r="U122" s="2">
        <v>219.59</v>
      </c>
      <c r="V122" s="2">
        <v>91.061999999999998</v>
      </c>
      <c r="W122" s="2">
        <v>90.16</v>
      </c>
      <c r="X122" s="2">
        <v>84.252857142857096</v>
      </c>
    </row>
    <row r="123" spans="1:24" x14ac:dyDescent="0.25">
      <c r="A123" t="s">
        <v>120</v>
      </c>
      <c r="B123">
        <v>57.359183209999998</v>
      </c>
      <c r="C123">
        <f t="shared" si="2"/>
        <v>8.3281293866210859E-2</v>
      </c>
      <c r="D123" s="1">
        <f t="shared" si="3"/>
        <v>5.3935540629194367</v>
      </c>
      <c r="E123">
        <v>3.06</v>
      </c>
      <c r="G123">
        <v>7.98</v>
      </c>
      <c r="H123">
        <v>4.5</v>
      </c>
      <c r="I123">
        <v>34102.9</v>
      </c>
      <c r="J123">
        <v>23390.3</v>
      </c>
      <c r="K123">
        <v>53076.4</v>
      </c>
      <c r="L123">
        <v>106202.6</v>
      </c>
      <c r="M123">
        <v>68387.3</v>
      </c>
      <c r="O123" s="2">
        <v>98.887883846229514</v>
      </c>
      <c r="Q123">
        <v>348.4</v>
      </c>
      <c r="R123">
        <v>99.51</v>
      </c>
      <c r="S123">
        <v>0.13</v>
      </c>
      <c r="T123" s="2">
        <v>222.34299999999999</v>
      </c>
      <c r="U123" s="2">
        <v>220.47200000000001</v>
      </c>
      <c r="V123" s="2">
        <v>91.268000000000001</v>
      </c>
      <c r="W123" s="2">
        <v>90.179000000000002</v>
      </c>
      <c r="X123" s="2">
        <v>89.145909090909001</v>
      </c>
    </row>
    <row r="124" spans="1:24" x14ac:dyDescent="0.25">
      <c r="A124" t="s">
        <v>121</v>
      </c>
      <c r="B124">
        <v>57.795113000000001</v>
      </c>
      <c r="C124">
        <f t="shared" si="2"/>
        <v>0.75999999582281319</v>
      </c>
      <c r="D124" s="1">
        <f t="shared" si="3"/>
        <v>4.8383809545623713</v>
      </c>
      <c r="E124">
        <v>3.44</v>
      </c>
      <c r="G124">
        <v>7.96</v>
      </c>
      <c r="H124">
        <v>4.5</v>
      </c>
      <c r="I124">
        <v>34482.6</v>
      </c>
      <c r="J124">
        <v>22652.9</v>
      </c>
      <c r="K124">
        <v>51661.5</v>
      </c>
      <c r="L124">
        <v>105709.9</v>
      </c>
      <c r="M124">
        <v>68486</v>
      </c>
      <c r="O124" s="2">
        <v>92.117555586884635</v>
      </c>
      <c r="Q124">
        <v>283.3</v>
      </c>
      <c r="R124">
        <v>99.7</v>
      </c>
      <c r="S124">
        <v>0.17</v>
      </c>
      <c r="T124" s="2">
        <v>222.803</v>
      </c>
      <c r="U124" s="2">
        <v>221.18700000000001</v>
      </c>
      <c r="V124" s="2">
        <v>91.542000000000002</v>
      </c>
      <c r="W124" s="2">
        <v>90.372</v>
      </c>
      <c r="X124" s="2">
        <v>89.170500000000004</v>
      </c>
    </row>
    <row r="125" spans="1:24" x14ac:dyDescent="0.25">
      <c r="A125" t="s">
        <v>122</v>
      </c>
      <c r="B125">
        <v>58.236778710000003</v>
      </c>
      <c r="C125">
        <f t="shared" si="2"/>
        <v>0.76419213852909618</v>
      </c>
      <c r="D125" s="1">
        <f t="shared" si="3"/>
        <v>5.1842047376182254</v>
      </c>
      <c r="E125">
        <v>3.78</v>
      </c>
      <c r="G125">
        <v>7.82</v>
      </c>
      <c r="H125">
        <v>4.5</v>
      </c>
      <c r="I125">
        <v>33660.9</v>
      </c>
      <c r="J125">
        <v>22198.799999999999</v>
      </c>
      <c r="K125">
        <v>51016.4</v>
      </c>
      <c r="L125">
        <v>105640</v>
      </c>
      <c r="M125">
        <v>68353.899999999994</v>
      </c>
      <c r="O125" s="2">
        <v>91.293912325801713</v>
      </c>
      <c r="Q125">
        <v>304.60000000000002</v>
      </c>
      <c r="R125">
        <v>99.96</v>
      </c>
      <c r="S125">
        <v>0.16</v>
      </c>
      <c r="T125" s="2">
        <v>223.21299999999999</v>
      </c>
      <c r="U125" s="2">
        <v>221.898</v>
      </c>
      <c r="V125" s="2">
        <v>91.796999999999997</v>
      </c>
      <c r="W125" s="2">
        <v>90.53</v>
      </c>
      <c r="X125" s="2">
        <v>88.578421052631498</v>
      </c>
    </row>
    <row r="126" spans="1:24" x14ac:dyDescent="0.25">
      <c r="A126" t="s">
        <v>123</v>
      </c>
      <c r="B126">
        <v>58.741539520000003</v>
      </c>
      <c r="C126">
        <f t="shared" si="2"/>
        <v>0.86673889109414315</v>
      </c>
      <c r="D126" s="1">
        <f t="shared" si="3"/>
        <v>4.8809310274563922</v>
      </c>
      <c r="E126">
        <v>3.84</v>
      </c>
      <c r="G126">
        <v>7.71</v>
      </c>
      <c r="H126">
        <v>4.5</v>
      </c>
      <c r="I126">
        <v>34081.4</v>
      </c>
      <c r="J126">
        <v>22499.4</v>
      </c>
      <c r="K126">
        <v>52041.1</v>
      </c>
      <c r="L126">
        <v>106971.9</v>
      </c>
      <c r="M126">
        <v>69216.100000000006</v>
      </c>
      <c r="O126" s="2">
        <v>97.006238118618484</v>
      </c>
      <c r="Q126">
        <v>384.1</v>
      </c>
      <c r="R126">
        <v>100.2</v>
      </c>
      <c r="S126">
        <v>0.1</v>
      </c>
      <c r="T126" s="2">
        <v>223.45400000000001</v>
      </c>
      <c r="U126" s="2">
        <v>223.04599999999999</v>
      </c>
      <c r="V126" s="2">
        <v>92.165999999999997</v>
      </c>
      <c r="W126" s="2">
        <v>90.667000000000002</v>
      </c>
      <c r="X126" s="2">
        <v>102.85652173913</v>
      </c>
    </row>
    <row r="127" spans="1:24" x14ac:dyDescent="0.25">
      <c r="A127" t="s">
        <v>124</v>
      </c>
      <c r="B127">
        <v>59.177469309999999</v>
      </c>
      <c r="C127">
        <f t="shared" si="2"/>
        <v>0.7421150238181573</v>
      </c>
      <c r="D127" s="1">
        <f t="shared" si="3"/>
        <v>5.7663019722816955</v>
      </c>
      <c r="E127">
        <v>4.1500000000000004</v>
      </c>
      <c r="G127">
        <v>7.63</v>
      </c>
      <c r="H127">
        <v>4.75</v>
      </c>
      <c r="I127">
        <v>34967.4</v>
      </c>
      <c r="J127">
        <v>22840.9</v>
      </c>
      <c r="K127">
        <v>52848.7</v>
      </c>
      <c r="L127">
        <v>107979.6</v>
      </c>
      <c r="M127">
        <v>69543.100000000006</v>
      </c>
      <c r="O127" s="2">
        <v>93.634506205421715</v>
      </c>
      <c r="Q127">
        <v>371.3</v>
      </c>
      <c r="R127">
        <v>100.46</v>
      </c>
      <c r="S127">
        <v>0.09</v>
      </c>
      <c r="T127" s="2">
        <v>223.727</v>
      </c>
      <c r="U127" s="2">
        <v>224.09299999999999</v>
      </c>
      <c r="V127" s="2">
        <v>92.557000000000002</v>
      </c>
      <c r="W127" s="2">
        <v>90.875</v>
      </c>
      <c r="X127" s="2">
        <v>109.5325</v>
      </c>
    </row>
    <row r="128" spans="1:24" x14ac:dyDescent="0.25">
      <c r="A128" t="s">
        <v>125</v>
      </c>
      <c r="B128">
        <v>59.470001150000002</v>
      </c>
      <c r="C128">
        <f t="shared" si="2"/>
        <v>0.4943297565963567</v>
      </c>
      <c r="D128" s="1">
        <f t="shared" si="3"/>
        <v>6.3969173382534938</v>
      </c>
      <c r="E128">
        <v>4.5599999999999996</v>
      </c>
      <c r="G128">
        <v>7.65</v>
      </c>
      <c r="H128">
        <v>4.75</v>
      </c>
      <c r="I128">
        <v>32985.599999999999</v>
      </c>
      <c r="J128">
        <v>21798.7</v>
      </c>
      <c r="K128">
        <v>51804</v>
      </c>
      <c r="L128">
        <v>107470.2</v>
      </c>
      <c r="M128">
        <v>70080.2</v>
      </c>
      <c r="O128" s="2">
        <v>92.216112377540767</v>
      </c>
      <c r="Q128">
        <v>415.3</v>
      </c>
      <c r="R128">
        <v>100.71</v>
      </c>
      <c r="S128">
        <v>0.1</v>
      </c>
      <c r="T128" s="2">
        <v>224.17500000000001</v>
      </c>
      <c r="U128" s="2">
        <v>224.80600000000001</v>
      </c>
      <c r="V128" s="2">
        <v>92.837999999999994</v>
      </c>
      <c r="W128" s="2">
        <v>91.090999999999994</v>
      </c>
      <c r="X128" s="2">
        <v>100.900476190476</v>
      </c>
    </row>
    <row r="129" spans="1:24" x14ac:dyDescent="0.25">
      <c r="A129" t="s">
        <v>126</v>
      </c>
      <c r="B129">
        <v>59.78547665</v>
      </c>
      <c r="C129">
        <f t="shared" si="2"/>
        <v>0.53047838220867671</v>
      </c>
      <c r="D129" s="1">
        <f t="shared" si="3"/>
        <v>6.4274037384407068</v>
      </c>
      <c r="E129">
        <v>4.7</v>
      </c>
      <c r="G129">
        <v>7.79</v>
      </c>
      <c r="H129">
        <v>4.75</v>
      </c>
      <c r="I129">
        <v>34528.699999999997</v>
      </c>
      <c r="J129">
        <v>22601.200000000001</v>
      </c>
      <c r="K129">
        <v>52562.1</v>
      </c>
      <c r="L129">
        <v>109447.8</v>
      </c>
      <c r="M129">
        <v>70582.8</v>
      </c>
      <c r="O129" s="2">
        <v>91.572746892918175</v>
      </c>
      <c r="Q129">
        <v>416.4</v>
      </c>
      <c r="R129">
        <v>100.91</v>
      </c>
      <c r="S129">
        <v>7.0000000000000007E-2</v>
      </c>
      <c r="T129" s="2">
        <v>224.697</v>
      </c>
      <c r="U129" s="2">
        <v>224.80600000000001</v>
      </c>
      <c r="V129" s="2">
        <v>92.819000000000003</v>
      </c>
      <c r="W129" s="2">
        <v>91.191000000000003</v>
      </c>
      <c r="X129" s="2">
        <v>96.264090909090896</v>
      </c>
    </row>
    <row r="130" spans="1:24" x14ac:dyDescent="0.25">
      <c r="A130" t="s">
        <v>127</v>
      </c>
      <c r="B130">
        <v>60.353332569999999</v>
      </c>
      <c r="C130">
        <f t="shared" si="2"/>
        <v>0.94982251847615107</v>
      </c>
      <c r="D130" s="1">
        <f t="shared" si="3"/>
        <v>7.0347137943357341</v>
      </c>
      <c r="E130">
        <v>5.18</v>
      </c>
      <c r="G130">
        <v>7.76</v>
      </c>
      <c r="H130">
        <v>4.75</v>
      </c>
      <c r="I130">
        <v>33633.9</v>
      </c>
      <c r="J130">
        <v>22467.8</v>
      </c>
      <c r="K130">
        <v>53152</v>
      </c>
      <c r="L130">
        <v>110158.2</v>
      </c>
      <c r="M130">
        <v>70649.8</v>
      </c>
      <c r="O130" s="2">
        <v>92.696574206706686</v>
      </c>
      <c r="Q130">
        <v>349.8</v>
      </c>
      <c r="R130">
        <v>101.12</v>
      </c>
      <c r="S130">
        <v>0.11</v>
      </c>
      <c r="T130" s="2">
        <v>225.21799999999999</v>
      </c>
      <c r="U130" s="2">
        <v>225.39500000000001</v>
      </c>
      <c r="V130" s="2">
        <v>92.977000000000004</v>
      </c>
      <c r="W130" s="2">
        <v>91.325999999999993</v>
      </c>
      <c r="X130" s="2">
        <v>97.3035</v>
      </c>
    </row>
    <row r="131" spans="1:24" x14ac:dyDescent="0.25">
      <c r="A131" t="s">
        <v>128</v>
      </c>
      <c r="B131">
        <v>60.714695419999998</v>
      </c>
      <c r="C131">
        <f t="shared" si="2"/>
        <v>0.59874547868732364</v>
      </c>
      <c r="D131" s="1">
        <f t="shared" si="3"/>
        <v>7.630026434866588</v>
      </c>
      <c r="E131">
        <v>5.4</v>
      </c>
      <c r="G131">
        <v>7.83</v>
      </c>
      <c r="H131">
        <v>5</v>
      </c>
      <c r="I131">
        <v>34352.199999999997</v>
      </c>
      <c r="J131">
        <v>21933.4</v>
      </c>
      <c r="K131">
        <v>51980.6</v>
      </c>
      <c r="L131">
        <v>110116.2</v>
      </c>
      <c r="M131">
        <v>70634.100000000006</v>
      </c>
      <c r="O131" s="2">
        <v>92.561335729700971</v>
      </c>
      <c r="Q131">
        <v>409.6</v>
      </c>
      <c r="R131">
        <v>101.33</v>
      </c>
      <c r="S131">
        <v>0.08</v>
      </c>
      <c r="T131" s="2">
        <v>225.86199999999999</v>
      </c>
      <c r="U131" s="2">
        <v>226.10599999999999</v>
      </c>
      <c r="V131" s="2">
        <v>93.195999999999998</v>
      </c>
      <c r="W131" s="2">
        <v>91.507999999999996</v>
      </c>
      <c r="X131" s="2">
        <v>86.333043478260805</v>
      </c>
    </row>
    <row r="132" spans="1:24" x14ac:dyDescent="0.25">
      <c r="A132" t="s">
        <v>129</v>
      </c>
      <c r="B132">
        <v>60.674543989999997</v>
      </c>
      <c r="C132">
        <f t="shared" si="2"/>
        <v>-6.6131320798445969E-2</v>
      </c>
      <c r="D132" s="1">
        <f t="shared" si="3"/>
        <v>7.2469201070833877</v>
      </c>
      <c r="E132">
        <v>5.38</v>
      </c>
      <c r="G132">
        <v>7.85</v>
      </c>
      <c r="H132">
        <v>5</v>
      </c>
      <c r="I132">
        <v>33053.5</v>
      </c>
      <c r="J132">
        <v>21776</v>
      </c>
      <c r="K132">
        <v>51610.3</v>
      </c>
      <c r="L132">
        <v>110032.3</v>
      </c>
      <c r="M132">
        <v>71250</v>
      </c>
      <c r="O132" s="2">
        <v>92.110022497000202</v>
      </c>
      <c r="Q132">
        <v>364.8</v>
      </c>
      <c r="R132">
        <v>101.58</v>
      </c>
      <c r="S132">
        <v>0.06</v>
      </c>
      <c r="T132" s="2">
        <v>226.11799999999999</v>
      </c>
      <c r="U132" s="2">
        <v>226.59700000000001</v>
      </c>
      <c r="V132" s="2">
        <v>93.326999999999998</v>
      </c>
      <c r="W132" s="2">
        <v>91.57</v>
      </c>
      <c r="X132" s="2">
        <v>85.515238095238004</v>
      </c>
    </row>
    <row r="133" spans="1:24" x14ac:dyDescent="0.25">
      <c r="A133" t="s">
        <v>130</v>
      </c>
      <c r="B133">
        <v>60.65160032</v>
      </c>
      <c r="C133">
        <f t="shared" si="2"/>
        <v>-3.7814326225138473E-2</v>
      </c>
      <c r="D133" s="1">
        <f t="shared" si="3"/>
        <v>6.6440451046340554</v>
      </c>
      <c r="E133">
        <v>5.27</v>
      </c>
      <c r="G133">
        <v>7.85</v>
      </c>
      <c r="H133">
        <v>5.5</v>
      </c>
      <c r="I133">
        <v>33116.199999999997</v>
      </c>
      <c r="J133">
        <v>21766.400000000001</v>
      </c>
      <c r="K133">
        <v>51992.800000000003</v>
      </c>
      <c r="L133">
        <v>110799.6</v>
      </c>
      <c r="M133">
        <v>71989.7</v>
      </c>
      <c r="O133" s="2">
        <v>91.771664570476929</v>
      </c>
      <c r="Q133">
        <v>356.8</v>
      </c>
      <c r="R133">
        <v>101.91</v>
      </c>
      <c r="S133">
        <v>0.09</v>
      </c>
      <c r="T133" s="2">
        <v>226.506</v>
      </c>
      <c r="U133" s="2">
        <v>226.75</v>
      </c>
      <c r="V133" s="2">
        <v>93.328999999999994</v>
      </c>
      <c r="W133" s="2">
        <v>91.614000000000004</v>
      </c>
      <c r="X133" s="2">
        <v>86.322380952380897</v>
      </c>
    </row>
    <row r="134" spans="1:24" x14ac:dyDescent="0.25">
      <c r="A134" t="s">
        <v>131</v>
      </c>
      <c r="B134">
        <v>60.783526440000003</v>
      </c>
      <c r="C134">
        <f t="shared" ref="C134:C197" si="4">100*(B134/B133-1)</f>
        <v>0.21751465633874645</v>
      </c>
      <c r="D134" s="1">
        <f t="shared" si="3"/>
        <v>6.0582531737845891</v>
      </c>
      <c r="E134">
        <v>5.46</v>
      </c>
      <c r="G134">
        <v>7.81</v>
      </c>
      <c r="H134">
        <v>5.5</v>
      </c>
      <c r="I134">
        <v>34921.199999999997</v>
      </c>
      <c r="J134">
        <v>22603.5</v>
      </c>
      <c r="K134">
        <v>53944.5</v>
      </c>
      <c r="L134">
        <v>112762.1</v>
      </c>
      <c r="M134">
        <v>73552.2</v>
      </c>
      <c r="O134" s="2">
        <v>95.823536123916384</v>
      </c>
      <c r="Q134">
        <v>343.5</v>
      </c>
      <c r="R134">
        <v>102.21</v>
      </c>
      <c r="S134">
        <v>0.1</v>
      </c>
      <c r="T134" s="2">
        <v>226.899</v>
      </c>
      <c r="U134" s="2">
        <v>227.16900000000001</v>
      </c>
      <c r="V134" s="2">
        <v>93.52</v>
      </c>
      <c r="W134" s="2">
        <v>91.808000000000007</v>
      </c>
      <c r="X134" s="2">
        <v>97.160476190476103</v>
      </c>
    </row>
    <row r="135" spans="1:24" x14ac:dyDescent="0.25">
      <c r="A135" t="s">
        <v>132</v>
      </c>
      <c r="B135">
        <v>60.915452559999999</v>
      </c>
      <c r="C135">
        <f t="shared" si="4"/>
        <v>0.21704255696683994</v>
      </c>
      <c r="D135" s="1">
        <f t="shared" si="3"/>
        <v>6.1999999842745401</v>
      </c>
      <c r="E135">
        <v>5.27</v>
      </c>
      <c r="G135">
        <v>7.8</v>
      </c>
      <c r="H135">
        <v>5.5</v>
      </c>
      <c r="I135">
        <v>37403.800000000003</v>
      </c>
      <c r="J135">
        <v>24532.5</v>
      </c>
      <c r="K135">
        <v>57340.5</v>
      </c>
      <c r="L135">
        <v>116741.8</v>
      </c>
      <c r="M135">
        <v>74181.100000000006</v>
      </c>
      <c r="O135" s="2">
        <v>101.40093298435553</v>
      </c>
      <c r="Q135">
        <v>378.5</v>
      </c>
      <c r="R135">
        <v>102.45</v>
      </c>
      <c r="S135">
        <v>0.04</v>
      </c>
      <c r="T135" s="2">
        <v>227.405</v>
      </c>
      <c r="U135" s="2">
        <v>227.22300000000001</v>
      </c>
      <c r="V135" s="2">
        <v>93.573999999999998</v>
      </c>
      <c r="W135" s="2">
        <v>91.96</v>
      </c>
      <c r="X135" s="2">
        <v>98.562857142857098</v>
      </c>
    </row>
    <row r="136" spans="1:24" x14ac:dyDescent="0.25">
      <c r="A136" t="s">
        <v>133</v>
      </c>
      <c r="B136">
        <v>60.972811749999998</v>
      </c>
      <c r="C136">
        <f t="shared" si="4"/>
        <v>9.416196972926727E-2</v>
      </c>
      <c r="D136" s="1">
        <f t="shared" si="3"/>
        <v>5.4982135773313567</v>
      </c>
      <c r="E136">
        <v>4.6399999999999997</v>
      </c>
      <c r="G136">
        <v>7.81</v>
      </c>
      <c r="H136">
        <v>5.5</v>
      </c>
      <c r="I136">
        <v>35510</v>
      </c>
      <c r="J136">
        <v>23189.200000000001</v>
      </c>
      <c r="K136">
        <v>56070</v>
      </c>
      <c r="L136">
        <v>115902.5</v>
      </c>
      <c r="M136">
        <v>74131.600000000006</v>
      </c>
      <c r="O136" s="2">
        <v>95.009531544973143</v>
      </c>
      <c r="Q136">
        <v>305.10000000000002</v>
      </c>
      <c r="R136">
        <v>102.82</v>
      </c>
      <c r="S136">
        <v>0.11</v>
      </c>
      <c r="T136" s="2">
        <v>227.87700000000001</v>
      </c>
      <c r="U136" s="2">
        <v>227.84200000000001</v>
      </c>
      <c r="V136" s="2">
        <v>93.894000000000005</v>
      </c>
      <c r="W136" s="2">
        <v>92.234999999999999</v>
      </c>
      <c r="X136" s="2">
        <v>100.2735</v>
      </c>
    </row>
    <row r="137" spans="1:24" x14ac:dyDescent="0.25">
      <c r="A137" t="s">
        <v>134</v>
      </c>
      <c r="B137">
        <v>61.276815419999998</v>
      </c>
      <c r="C137">
        <f t="shared" si="4"/>
        <v>0.49858889769831549</v>
      </c>
      <c r="D137" s="1">
        <f t="shared" si="3"/>
        <v>5.2201319807511748</v>
      </c>
      <c r="E137">
        <v>4.4000000000000004</v>
      </c>
      <c r="G137">
        <v>7.78</v>
      </c>
      <c r="H137">
        <v>5.5</v>
      </c>
      <c r="I137">
        <v>36121.1</v>
      </c>
      <c r="J137">
        <v>23240.799999999999</v>
      </c>
      <c r="K137">
        <v>55997.599999999999</v>
      </c>
      <c r="L137">
        <v>117516.9</v>
      </c>
      <c r="M137">
        <v>75905.3</v>
      </c>
      <c r="O137" s="2">
        <v>94.962556001823927</v>
      </c>
      <c r="Q137">
        <v>350.4</v>
      </c>
      <c r="R137">
        <v>103.08</v>
      </c>
      <c r="S137">
        <v>0.1</v>
      </c>
      <c r="T137" s="2">
        <v>228.03399999999999</v>
      </c>
      <c r="U137" s="2">
        <v>228.32900000000001</v>
      </c>
      <c r="V137" s="2">
        <v>94.103999999999999</v>
      </c>
      <c r="W137" s="2">
        <v>92.364000000000004</v>
      </c>
      <c r="X137" s="2">
        <v>102.20399999999999</v>
      </c>
    </row>
    <row r="138" spans="1:24" x14ac:dyDescent="0.25">
      <c r="A138" t="s">
        <v>135</v>
      </c>
      <c r="B138">
        <v>61.477572559999999</v>
      </c>
      <c r="C138">
        <f t="shared" si="4"/>
        <v>0.32762332478275535</v>
      </c>
      <c r="D138" s="1">
        <f t="shared" si="3"/>
        <v>4.6577482686990912</v>
      </c>
      <c r="E138">
        <v>4.25</v>
      </c>
      <c r="G138">
        <v>7.73</v>
      </c>
      <c r="H138">
        <v>5.5</v>
      </c>
      <c r="I138">
        <v>36458.1</v>
      </c>
      <c r="J138">
        <v>23365.7</v>
      </c>
      <c r="K138">
        <v>55929.4</v>
      </c>
      <c r="L138">
        <v>118038.6</v>
      </c>
      <c r="M138">
        <v>77278.399999999994</v>
      </c>
      <c r="O138" s="2">
        <v>101.14697540218292</v>
      </c>
      <c r="Q138">
        <v>402.1</v>
      </c>
      <c r="R138">
        <v>103.44</v>
      </c>
      <c r="S138">
        <v>0.09</v>
      </c>
      <c r="T138" s="2">
        <v>228.47800000000001</v>
      </c>
      <c r="U138" s="2">
        <v>228.80699999999999</v>
      </c>
      <c r="V138" s="2">
        <v>94.284000000000006</v>
      </c>
      <c r="W138" s="2">
        <v>92.521000000000001</v>
      </c>
      <c r="X138" s="2">
        <v>106.157727272727</v>
      </c>
    </row>
    <row r="139" spans="1:24" x14ac:dyDescent="0.25">
      <c r="A139" t="s">
        <v>136</v>
      </c>
      <c r="B139">
        <v>61.707009290000002</v>
      </c>
      <c r="C139">
        <f t="shared" si="4"/>
        <v>0.37320395136954954</v>
      </c>
      <c r="D139" s="1">
        <f t="shared" si="3"/>
        <v>4.2744984020000265</v>
      </c>
      <c r="E139">
        <v>4.1100000000000003</v>
      </c>
      <c r="G139">
        <v>7.74</v>
      </c>
      <c r="H139">
        <v>5.5</v>
      </c>
      <c r="I139">
        <v>35850</v>
      </c>
      <c r="J139">
        <v>23173</v>
      </c>
      <c r="K139">
        <v>54488.800000000003</v>
      </c>
      <c r="L139">
        <v>116925.1</v>
      </c>
      <c r="M139">
        <v>78090.399999999994</v>
      </c>
      <c r="O139" s="2">
        <v>95.162368948154679</v>
      </c>
      <c r="Q139">
        <v>419</v>
      </c>
      <c r="R139">
        <v>103.65</v>
      </c>
      <c r="S139">
        <v>0.16</v>
      </c>
      <c r="T139" s="2">
        <v>228.905</v>
      </c>
      <c r="U139" s="2">
        <v>229.18700000000001</v>
      </c>
      <c r="V139" s="2">
        <v>94.408000000000001</v>
      </c>
      <c r="W139" s="2">
        <v>92.661000000000001</v>
      </c>
      <c r="X139" s="2">
        <v>103.321</v>
      </c>
    </row>
    <row r="140" spans="1:24" x14ac:dyDescent="0.25">
      <c r="A140" t="s">
        <v>137</v>
      </c>
      <c r="B140">
        <v>61.787312149999998</v>
      </c>
      <c r="C140">
        <f t="shared" si="4"/>
        <v>0.13013571865492235</v>
      </c>
      <c r="D140" s="1">
        <f t="shared" si="3"/>
        <v>3.8966049355793508</v>
      </c>
      <c r="E140">
        <v>3.98</v>
      </c>
      <c r="G140">
        <v>7.78</v>
      </c>
      <c r="H140">
        <v>5.5</v>
      </c>
      <c r="I140">
        <v>34619.5</v>
      </c>
      <c r="J140">
        <v>22845.7</v>
      </c>
      <c r="K140">
        <v>53551.3</v>
      </c>
      <c r="L140">
        <v>116447</v>
      </c>
      <c r="M140">
        <v>78721.600000000006</v>
      </c>
      <c r="O140" s="2">
        <v>95.590074795490978</v>
      </c>
      <c r="Q140">
        <v>451.6</v>
      </c>
      <c r="R140">
        <v>103.89</v>
      </c>
      <c r="S140">
        <v>0.16</v>
      </c>
      <c r="T140" s="2">
        <v>229.22399999999999</v>
      </c>
      <c r="U140" s="2">
        <v>228.71299999999999</v>
      </c>
      <c r="V140" s="2">
        <v>94.302000000000007</v>
      </c>
      <c r="W140" s="2">
        <v>92.754999999999995</v>
      </c>
      <c r="X140" s="2">
        <v>94.654545454545399</v>
      </c>
    </row>
    <row r="141" spans="1:24" x14ac:dyDescent="0.25">
      <c r="A141" t="s">
        <v>138</v>
      </c>
      <c r="B141">
        <v>61.861879090000002</v>
      </c>
      <c r="C141">
        <f t="shared" si="4"/>
        <v>0.12068325584220219</v>
      </c>
      <c r="D141" s="1">
        <f t="shared" si="3"/>
        <v>3.4730883758873565</v>
      </c>
      <c r="E141">
        <v>3.85</v>
      </c>
      <c r="G141">
        <v>7.85</v>
      </c>
      <c r="H141">
        <v>5.5</v>
      </c>
      <c r="I141">
        <v>36084</v>
      </c>
      <c r="J141">
        <v>23045</v>
      </c>
      <c r="K141">
        <v>54551.5</v>
      </c>
      <c r="L141">
        <v>117791.1</v>
      </c>
      <c r="M141">
        <v>79299.8</v>
      </c>
      <c r="O141" s="2">
        <v>94.106773467655145</v>
      </c>
      <c r="Q141">
        <v>432.7</v>
      </c>
      <c r="R141">
        <v>104.07</v>
      </c>
      <c r="S141">
        <v>0.09</v>
      </c>
      <c r="T141" s="2">
        <v>229.62299999999999</v>
      </c>
      <c r="U141" s="2">
        <v>228.524</v>
      </c>
      <c r="V141" s="2">
        <v>94.254000000000005</v>
      </c>
      <c r="W141" s="2">
        <v>92.85</v>
      </c>
      <c r="X141" s="2">
        <v>82.303333333333299</v>
      </c>
    </row>
    <row r="142" spans="1:24" x14ac:dyDescent="0.25">
      <c r="A142" t="s">
        <v>139</v>
      </c>
      <c r="B142">
        <v>62.07984398</v>
      </c>
      <c r="C142">
        <f t="shared" si="4"/>
        <v>0.35234120464218144</v>
      </c>
      <c r="D142" s="1">
        <f t="shared" si="3"/>
        <v>2.8606728683913785</v>
      </c>
      <c r="E142">
        <v>3.56</v>
      </c>
      <c r="G142">
        <v>7.82</v>
      </c>
      <c r="H142">
        <v>5</v>
      </c>
      <c r="I142">
        <v>36289.5</v>
      </c>
      <c r="J142">
        <v>22945.599999999999</v>
      </c>
      <c r="K142">
        <v>54148.3</v>
      </c>
      <c r="L142">
        <v>118408.2</v>
      </c>
      <c r="M142">
        <v>79816</v>
      </c>
      <c r="O142" s="2">
        <v>95.009974841647676</v>
      </c>
      <c r="Q142">
        <v>422.1</v>
      </c>
      <c r="R142">
        <v>104.3</v>
      </c>
      <c r="S142">
        <v>0.13</v>
      </c>
      <c r="T142" s="2">
        <v>229.97</v>
      </c>
      <c r="U142" s="2">
        <v>228.59</v>
      </c>
      <c r="V142" s="2">
        <v>94.287999999999997</v>
      </c>
      <c r="W142" s="2">
        <v>92.945999999999998</v>
      </c>
      <c r="X142" s="2">
        <v>87.895238095238</v>
      </c>
    </row>
    <row r="143" spans="1:24" x14ac:dyDescent="0.25">
      <c r="A143" t="s">
        <v>140</v>
      </c>
      <c r="B143">
        <v>62.360903980000003</v>
      </c>
      <c r="C143">
        <f t="shared" si="4"/>
        <v>0.45273953989084514</v>
      </c>
      <c r="D143" s="1">
        <f t="shared" si="3"/>
        <v>2.7113840374429765</v>
      </c>
      <c r="E143">
        <v>3.53</v>
      </c>
      <c r="G143">
        <v>7.88</v>
      </c>
      <c r="H143">
        <v>5</v>
      </c>
      <c r="I143">
        <v>35213.199999999997</v>
      </c>
      <c r="J143">
        <v>22397.9</v>
      </c>
      <c r="K143">
        <v>54557.9</v>
      </c>
      <c r="L143">
        <v>119860.6</v>
      </c>
      <c r="M143">
        <v>80951.5</v>
      </c>
      <c r="O143" s="2">
        <v>95.265772664203027</v>
      </c>
      <c r="Q143">
        <v>441.4</v>
      </c>
      <c r="R143">
        <v>104.57</v>
      </c>
      <c r="S143">
        <v>0.13</v>
      </c>
      <c r="T143" s="2">
        <v>230.233</v>
      </c>
      <c r="U143" s="2">
        <v>229.91800000000001</v>
      </c>
      <c r="V143" s="2">
        <v>94.605000000000004</v>
      </c>
      <c r="W143" s="2">
        <v>93.004999999999995</v>
      </c>
      <c r="X143" s="2">
        <v>94.131304347826003</v>
      </c>
    </row>
    <row r="144" spans="1:24" x14ac:dyDescent="0.25">
      <c r="A144" t="s">
        <v>141</v>
      </c>
      <c r="B144">
        <v>62.664907650000004</v>
      </c>
      <c r="C144">
        <f t="shared" si="4"/>
        <v>0.48749080048213767</v>
      </c>
      <c r="D144" s="1">
        <f t="shared" si="3"/>
        <v>3.2803932738712405</v>
      </c>
      <c r="E144">
        <v>3.66</v>
      </c>
      <c r="G144">
        <v>7.98</v>
      </c>
      <c r="H144">
        <v>5</v>
      </c>
      <c r="I144">
        <v>35382.300000000003</v>
      </c>
      <c r="J144">
        <v>22583.599999999999</v>
      </c>
      <c r="K144">
        <v>53820.3</v>
      </c>
      <c r="L144">
        <v>120091.3</v>
      </c>
      <c r="M144">
        <v>81668.3</v>
      </c>
      <c r="O144" s="2">
        <v>94.050005283210879</v>
      </c>
      <c r="Q144">
        <v>365.8</v>
      </c>
      <c r="R144">
        <v>104.9</v>
      </c>
      <c r="S144">
        <v>0.09</v>
      </c>
      <c r="T144" s="2">
        <v>230.65899999999999</v>
      </c>
      <c r="U144" s="2">
        <v>231.01499999999999</v>
      </c>
      <c r="V144" s="2">
        <v>94.893000000000001</v>
      </c>
      <c r="W144" s="2">
        <v>93.119</v>
      </c>
      <c r="X144" s="2">
        <v>94.513684210526307</v>
      </c>
    </row>
    <row r="145" spans="1:24" x14ac:dyDescent="0.25">
      <c r="A145" t="s">
        <v>142</v>
      </c>
      <c r="B145">
        <v>62.682115410000002</v>
      </c>
      <c r="C145">
        <f t="shared" si="4"/>
        <v>2.7459962274423155E-2</v>
      </c>
      <c r="D145" s="1">
        <f t="shared" ref="D145:D208" si="5">100*(B145/B133-1)</f>
        <v>3.3478343181168047</v>
      </c>
      <c r="E145">
        <v>3.74</v>
      </c>
      <c r="G145">
        <v>7.88</v>
      </c>
      <c r="H145">
        <v>5</v>
      </c>
      <c r="I145">
        <v>37252.699999999997</v>
      </c>
      <c r="J145">
        <v>23212.1</v>
      </c>
      <c r="K145">
        <v>54226.1</v>
      </c>
      <c r="L145">
        <v>120309.4</v>
      </c>
      <c r="M145">
        <v>82581.5</v>
      </c>
      <c r="O145" s="2">
        <v>96.318425200212403</v>
      </c>
      <c r="Q145">
        <v>415.4</v>
      </c>
      <c r="R145">
        <v>105.1</v>
      </c>
      <c r="S145">
        <v>0.18</v>
      </c>
      <c r="T145" s="2">
        <v>231.024</v>
      </c>
      <c r="U145" s="2">
        <v>231.63800000000001</v>
      </c>
      <c r="V145" s="2">
        <v>95.174000000000007</v>
      </c>
      <c r="W145" s="2">
        <v>93.344999999999999</v>
      </c>
      <c r="X145" s="2">
        <v>89.491304347826002</v>
      </c>
    </row>
    <row r="146" spans="1:24" x14ac:dyDescent="0.25">
      <c r="A146" t="s">
        <v>143</v>
      </c>
      <c r="B146">
        <v>62.676379490000002</v>
      </c>
      <c r="C146">
        <f t="shared" si="4"/>
        <v>-9.1508079497315542E-3</v>
      </c>
      <c r="D146" s="1">
        <f t="shared" si="5"/>
        <v>3.1140889001701089</v>
      </c>
      <c r="E146">
        <v>3.73</v>
      </c>
      <c r="G146">
        <v>7.87</v>
      </c>
      <c r="H146">
        <v>5</v>
      </c>
      <c r="I146">
        <v>37733.300000000003</v>
      </c>
      <c r="J146">
        <v>23185.9</v>
      </c>
      <c r="K146">
        <v>56699.5</v>
      </c>
      <c r="L146">
        <v>122718</v>
      </c>
      <c r="M146">
        <v>84048</v>
      </c>
      <c r="O146" s="2">
        <v>98.881543018102889</v>
      </c>
      <c r="Q146">
        <v>368</v>
      </c>
      <c r="R146">
        <v>105.36</v>
      </c>
      <c r="S146">
        <v>0.16</v>
      </c>
      <c r="T146" s="2">
        <v>231.33</v>
      </c>
      <c r="U146" s="2">
        <v>231.249</v>
      </c>
      <c r="V146" s="2">
        <v>95.108999999999995</v>
      </c>
      <c r="W146" s="2">
        <v>93.444999999999993</v>
      </c>
      <c r="X146" s="2">
        <v>86.531428571428506</v>
      </c>
    </row>
    <row r="147" spans="1:24" x14ac:dyDescent="0.25">
      <c r="A147" t="s">
        <v>144</v>
      </c>
      <c r="B147">
        <v>63.014798669999998</v>
      </c>
      <c r="C147">
        <f t="shared" si="4"/>
        <v>0.53994691900476344</v>
      </c>
      <c r="D147" s="1">
        <f t="shared" si="5"/>
        <v>3.4463276915364105</v>
      </c>
      <c r="E147">
        <v>3.73</v>
      </c>
      <c r="G147">
        <v>7.89</v>
      </c>
      <c r="H147">
        <v>5</v>
      </c>
      <c r="I147">
        <v>41145.9</v>
      </c>
      <c r="J147">
        <v>26552.1</v>
      </c>
      <c r="K147">
        <v>61172.1</v>
      </c>
      <c r="L147">
        <v>127794</v>
      </c>
      <c r="M147">
        <v>85766.1</v>
      </c>
      <c r="O147" s="2">
        <v>104.0798805918588</v>
      </c>
      <c r="Q147">
        <v>409.2</v>
      </c>
      <c r="R147">
        <v>105.56</v>
      </c>
      <c r="S147">
        <v>0.09</v>
      </c>
      <c r="T147" s="2">
        <v>231.72499999999999</v>
      </c>
      <c r="U147" s="2">
        <v>231.221</v>
      </c>
      <c r="V147" s="2">
        <v>95.093999999999994</v>
      </c>
      <c r="W147" s="2">
        <v>93.513999999999996</v>
      </c>
      <c r="X147" s="2">
        <v>87.859499999999997</v>
      </c>
    </row>
    <row r="148" spans="1:24" x14ac:dyDescent="0.25">
      <c r="A148" t="s">
        <v>145</v>
      </c>
      <c r="B148">
        <v>63.324538259999997</v>
      </c>
      <c r="C148">
        <f t="shared" si="4"/>
        <v>0.49153468159450764</v>
      </c>
      <c r="D148" s="1">
        <f t="shared" si="5"/>
        <v>3.8570084641044833</v>
      </c>
      <c r="E148">
        <v>3.7626765235522726</v>
      </c>
      <c r="G148">
        <v>7.89</v>
      </c>
      <c r="H148">
        <v>5</v>
      </c>
      <c r="I148">
        <v>38366.9</v>
      </c>
      <c r="J148">
        <v>24517.3</v>
      </c>
      <c r="K148">
        <v>58173.3</v>
      </c>
      <c r="L148">
        <v>125926.7</v>
      </c>
      <c r="M148">
        <v>85688.9</v>
      </c>
      <c r="O148" s="2">
        <v>99.075376166754808</v>
      </c>
      <c r="Q148">
        <v>357.9</v>
      </c>
      <c r="R148">
        <v>105.82</v>
      </c>
      <c r="S148">
        <v>0.15</v>
      </c>
      <c r="T148" s="2">
        <v>232.22900000000001</v>
      </c>
      <c r="U148" s="2">
        <v>231.679</v>
      </c>
      <c r="V148" s="2">
        <v>95.275000000000006</v>
      </c>
      <c r="W148" s="2">
        <v>93.703000000000003</v>
      </c>
      <c r="X148" s="2">
        <v>94.756666666666604</v>
      </c>
    </row>
    <row r="149" spans="1:24" x14ac:dyDescent="0.25">
      <c r="A149" t="s">
        <v>146</v>
      </c>
      <c r="B149">
        <v>63.840770910000003</v>
      </c>
      <c r="C149">
        <f t="shared" si="4"/>
        <v>0.81521739310665975</v>
      </c>
      <c r="D149" s="1">
        <f t="shared" si="5"/>
        <v>4.1842179173742888</v>
      </c>
      <c r="E149">
        <v>3.8911975821684877</v>
      </c>
      <c r="G149">
        <v>7.83</v>
      </c>
      <c r="H149">
        <v>5</v>
      </c>
      <c r="I149">
        <v>37723.1</v>
      </c>
      <c r="J149">
        <v>24007.3</v>
      </c>
      <c r="K149">
        <v>58315.8</v>
      </c>
      <c r="L149">
        <v>126884.6</v>
      </c>
      <c r="M149">
        <v>86230.399999999994</v>
      </c>
      <c r="O149" s="2">
        <v>98.813294974907038</v>
      </c>
      <c r="Q149">
        <v>351.2</v>
      </c>
      <c r="R149">
        <v>106.25</v>
      </c>
      <c r="S149">
        <v>0.14000000000000001</v>
      </c>
      <c r="T149" s="2">
        <v>232.56899999999999</v>
      </c>
      <c r="U149" s="2">
        <v>232.93700000000001</v>
      </c>
      <c r="V149" s="2">
        <v>95.614000000000004</v>
      </c>
      <c r="W149" s="2">
        <v>93.805000000000007</v>
      </c>
      <c r="X149" s="2">
        <v>95.308947368421002</v>
      </c>
    </row>
    <row r="150" spans="1:24" x14ac:dyDescent="0.25">
      <c r="A150" t="s">
        <v>147</v>
      </c>
      <c r="B150">
        <v>64.144774580000004</v>
      </c>
      <c r="C150">
        <f t="shared" si="4"/>
        <v>0.47619047462408304</v>
      </c>
      <c r="D150" s="1">
        <f t="shared" si="5"/>
        <v>4.3384959895690578</v>
      </c>
      <c r="E150">
        <v>3.8992765197782546</v>
      </c>
      <c r="G150">
        <v>7.81</v>
      </c>
      <c r="H150">
        <v>5</v>
      </c>
      <c r="I150">
        <v>41336.9</v>
      </c>
      <c r="J150">
        <v>25150.799999999999</v>
      </c>
      <c r="K150">
        <v>59950.9</v>
      </c>
      <c r="L150">
        <v>128578.3</v>
      </c>
      <c r="M150">
        <v>86728</v>
      </c>
      <c r="O150" s="2">
        <v>101.72056218205149</v>
      </c>
      <c r="Q150">
        <v>424.1</v>
      </c>
      <c r="R150">
        <v>106.54</v>
      </c>
      <c r="S150">
        <v>0.09</v>
      </c>
      <c r="T150" s="2">
        <v>232.79400000000001</v>
      </c>
      <c r="U150" s="2">
        <v>232.28200000000001</v>
      </c>
      <c r="V150" s="2">
        <v>95.488</v>
      </c>
      <c r="W150" s="2">
        <v>93.891000000000005</v>
      </c>
      <c r="X150" s="2">
        <v>92.938500000000005</v>
      </c>
    </row>
    <row r="151" spans="1:24" x14ac:dyDescent="0.25">
      <c r="A151" t="s">
        <v>148</v>
      </c>
      <c r="B151">
        <v>64.253757030000003</v>
      </c>
      <c r="C151">
        <f t="shared" si="4"/>
        <v>0.16990074517149178</v>
      </c>
      <c r="D151" s="1">
        <f t="shared" si="5"/>
        <v>4.1271611917395479</v>
      </c>
      <c r="E151">
        <v>3.8039913801180631</v>
      </c>
      <c r="G151">
        <v>7.8</v>
      </c>
      <c r="H151">
        <v>5.25</v>
      </c>
      <c r="I151">
        <v>39897.5</v>
      </c>
      <c r="J151">
        <v>24412.5</v>
      </c>
      <c r="K151">
        <v>58408.5</v>
      </c>
      <c r="L151">
        <v>127945.2</v>
      </c>
      <c r="M151">
        <v>87219.1</v>
      </c>
      <c r="O151" s="2">
        <v>101.2004711360712</v>
      </c>
      <c r="Q151">
        <v>451.2</v>
      </c>
      <c r="R151">
        <v>106.74</v>
      </c>
      <c r="S151">
        <v>0.14000000000000001</v>
      </c>
      <c r="T151" s="2">
        <v>232.83199999999999</v>
      </c>
      <c r="U151" s="2">
        <v>231.797</v>
      </c>
      <c r="V151" s="2">
        <v>95.391000000000005</v>
      </c>
      <c r="W151" s="2">
        <v>93.936999999999998</v>
      </c>
      <c r="X151" s="2">
        <v>92.021363636363603</v>
      </c>
    </row>
    <row r="152" spans="1:24" x14ac:dyDescent="0.25">
      <c r="A152" t="s">
        <v>149</v>
      </c>
      <c r="B152">
        <v>64.42583458</v>
      </c>
      <c r="C152">
        <f t="shared" si="4"/>
        <v>0.26780932034784488</v>
      </c>
      <c r="D152" s="1">
        <f t="shared" si="5"/>
        <v>4.2703304904969874</v>
      </c>
      <c r="E152">
        <v>3.8346427235316014</v>
      </c>
      <c r="G152">
        <v>7.79</v>
      </c>
      <c r="H152">
        <v>5.25</v>
      </c>
      <c r="I152">
        <v>39256.699999999997</v>
      </c>
      <c r="J152">
        <v>23811.7</v>
      </c>
      <c r="K152">
        <v>58416</v>
      </c>
      <c r="L152">
        <v>128941.1</v>
      </c>
      <c r="M152">
        <v>87562.3</v>
      </c>
      <c r="O152" s="2">
        <v>99.504687803348503</v>
      </c>
      <c r="Q152">
        <v>477</v>
      </c>
      <c r="R152">
        <v>107.04</v>
      </c>
      <c r="S152">
        <v>0.09</v>
      </c>
      <c r="T152" s="2">
        <v>232.99600000000001</v>
      </c>
      <c r="U152" s="2">
        <v>231.893</v>
      </c>
      <c r="V152" s="2">
        <v>95.460999999999999</v>
      </c>
      <c r="W152" s="2">
        <v>94.046999999999997</v>
      </c>
      <c r="X152" s="2">
        <v>94.509545454545403</v>
      </c>
    </row>
    <row r="153" spans="1:24" x14ac:dyDescent="0.25">
      <c r="A153" t="s">
        <v>150</v>
      </c>
      <c r="B153">
        <v>64.827348860000001</v>
      </c>
      <c r="C153">
        <f t="shared" si="4"/>
        <v>0.62321936939975231</v>
      </c>
      <c r="D153" s="1">
        <f t="shared" si="5"/>
        <v>4.7936949436755194</v>
      </c>
      <c r="E153">
        <v>3.9221166387180801</v>
      </c>
      <c r="G153">
        <v>7.82</v>
      </c>
      <c r="H153">
        <v>5.25</v>
      </c>
      <c r="I153">
        <v>39528.199999999997</v>
      </c>
      <c r="J153">
        <v>24105.3</v>
      </c>
      <c r="K153">
        <v>58387.9</v>
      </c>
      <c r="L153">
        <v>129392.5</v>
      </c>
      <c r="M153">
        <v>87978.7</v>
      </c>
      <c r="O153" s="2">
        <v>96.71692421184008</v>
      </c>
      <c r="Q153">
        <v>417.2</v>
      </c>
      <c r="R153">
        <v>107.29</v>
      </c>
      <c r="S153">
        <v>7.0000000000000007E-2</v>
      </c>
      <c r="T153" s="2">
        <v>233.35</v>
      </c>
      <c r="U153" s="2">
        <v>232.44499999999999</v>
      </c>
      <c r="V153" s="2">
        <v>95.673000000000002</v>
      </c>
      <c r="W153" s="2">
        <v>94.209000000000003</v>
      </c>
      <c r="X153" s="2">
        <v>95.772499999999994</v>
      </c>
    </row>
    <row r="154" spans="1:24" x14ac:dyDescent="0.25">
      <c r="A154" t="s">
        <v>151</v>
      </c>
      <c r="B154">
        <v>65.022370080000002</v>
      </c>
      <c r="C154">
        <f t="shared" si="4"/>
        <v>0.30083170672483561</v>
      </c>
      <c r="D154" s="1">
        <f t="shared" si="5"/>
        <v>4.7399057590221672</v>
      </c>
      <c r="E154">
        <v>3.8522231504687596</v>
      </c>
      <c r="G154">
        <v>7.82</v>
      </c>
      <c r="H154">
        <v>5.25</v>
      </c>
      <c r="I154">
        <v>40042</v>
      </c>
      <c r="J154">
        <v>24157.5</v>
      </c>
      <c r="K154">
        <v>58029.4</v>
      </c>
      <c r="L154">
        <v>130129</v>
      </c>
      <c r="M154">
        <v>88195.5</v>
      </c>
      <c r="O154" s="2">
        <v>98.644456861407448</v>
      </c>
      <c r="Q154">
        <v>445.8</v>
      </c>
      <c r="R154">
        <v>107.61</v>
      </c>
      <c r="S154">
        <v>0.09</v>
      </c>
      <c r="T154" s="2">
        <v>233.88</v>
      </c>
      <c r="U154" s="2">
        <v>232.9</v>
      </c>
      <c r="V154" s="2">
        <v>95.792000000000002</v>
      </c>
      <c r="W154" s="2">
        <v>94.328999999999994</v>
      </c>
      <c r="X154" s="2">
        <v>104.67090909090901</v>
      </c>
    </row>
    <row r="155" spans="1:24" x14ac:dyDescent="0.25">
      <c r="A155" t="s">
        <v>152</v>
      </c>
      <c r="B155">
        <v>65.114144769999996</v>
      </c>
      <c r="C155">
        <f t="shared" si="4"/>
        <v>0.1411432556012393</v>
      </c>
      <c r="D155" s="1">
        <f t="shared" si="5"/>
        <v>4.4150110314035818</v>
      </c>
      <c r="E155">
        <v>3.6474726902425516</v>
      </c>
      <c r="G155">
        <v>7.89</v>
      </c>
      <c r="H155">
        <v>5.25</v>
      </c>
      <c r="I155">
        <v>39658.800000000003</v>
      </c>
      <c r="J155">
        <v>23595.3</v>
      </c>
      <c r="K155">
        <v>58658.8</v>
      </c>
      <c r="L155">
        <v>131405.70000000001</v>
      </c>
      <c r="M155">
        <v>89484.7</v>
      </c>
      <c r="O155" s="2">
        <v>98.671584567216513</v>
      </c>
      <c r="Q155">
        <v>456.3</v>
      </c>
      <c r="R155">
        <v>107.92</v>
      </c>
      <c r="S155">
        <v>7.0000000000000007E-2</v>
      </c>
      <c r="T155" s="2">
        <v>234.33600000000001</v>
      </c>
      <c r="U155" s="2">
        <v>233.45599999999999</v>
      </c>
      <c r="V155" s="2">
        <v>95.933999999999997</v>
      </c>
      <c r="W155" s="2">
        <v>94.430999999999997</v>
      </c>
      <c r="X155" s="2">
        <v>106.57272727272699</v>
      </c>
    </row>
    <row r="156" spans="1:24" x14ac:dyDescent="0.25">
      <c r="A156" t="s">
        <v>153</v>
      </c>
      <c r="B156">
        <v>65.303430079999998</v>
      </c>
      <c r="C156">
        <f t="shared" si="4"/>
        <v>0.29069768276710484</v>
      </c>
      <c r="D156" s="1">
        <f t="shared" si="5"/>
        <v>4.2105263199889054</v>
      </c>
      <c r="E156">
        <v>3.5183304090866869</v>
      </c>
      <c r="G156">
        <v>7.94</v>
      </c>
      <c r="H156">
        <v>5.25</v>
      </c>
      <c r="I156">
        <v>38346.199999999997</v>
      </c>
      <c r="J156">
        <v>23561.5</v>
      </c>
      <c r="K156">
        <v>57504</v>
      </c>
      <c r="L156">
        <v>131548.4</v>
      </c>
      <c r="M156">
        <v>90218.4</v>
      </c>
      <c r="O156" s="2">
        <v>97.717443252235981</v>
      </c>
      <c r="Q156">
        <v>420.7</v>
      </c>
      <c r="R156">
        <v>108.15</v>
      </c>
      <c r="S156">
        <v>0.06</v>
      </c>
      <c r="T156" s="2">
        <v>234.7</v>
      </c>
      <c r="U156" s="2">
        <v>233.54400000000001</v>
      </c>
      <c r="V156" s="2">
        <v>95.975999999999999</v>
      </c>
      <c r="W156" s="2">
        <v>94.543000000000006</v>
      </c>
      <c r="X156" s="2">
        <v>106.2895</v>
      </c>
    </row>
    <row r="157" spans="1:24" x14ac:dyDescent="0.25">
      <c r="A157" t="s">
        <v>154</v>
      </c>
      <c r="B157">
        <v>65.286222319999993</v>
      </c>
      <c r="C157">
        <f t="shared" si="4"/>
        <v>-2.6350468848157504E-2</v>
      </c>
      <c r="D157" s="1">
        <f t="shared" si="5"/>
        <v>4.1544655807588482</v>
      </c>
      <c r="E157">
        <v>3.481304107570466</v>
      </c>
      <c r="G157">
        <v>7.96</v>
      </c>
      <c r="H157">
        <v>5</v>
      </c>
      <c r="I157">
        <v>40460.800000000003</v>
      </c>
      <c r="J157">
        <v>24170.9</v>
      </c>
      <c r="K157">
        <v>57482.5</v>
      </c>
      <c r="L157">
        <v>131940.5</v>
      </c>
      <c r="M157">
        <v>91274.7</v>
      </c>
      <c r="O157" s="2">
        <v>99.47953025793494</v>
      </c>
      <c r="Q157">
        <v>480</v>
      </c>
      <c r="R157">
        <v>108.4</v>
      </c>
      <c r="S157">
        <v>7.0000000000000007E-2</v>
      </c>
      <c r="T157" s="2">
        <v>234.92099999999999</v>
      </c>
      <c r="U157" s="2">
        <v>233.66900000000001</v>
      </c>
      <c r="V157" s="2">
        <v>96.102999999999994</v>
      </c>
      <c r="W157" s="2">
        <v>94.703000000000003</v>
      </c>
      <c r="X157" s="2">
        <v>100.53826086956499</v>
      </c>
    </row>
    <row r="158" spans="1:24" x14ac:dyDescent="0.25">
      <c r="A158" t="s">
        <v>155</v>
      </c>
      <c r="B158">
        <v>65.578754160000003</v>
      </c>
      <c r="C158">
        <f t="shared" si="4"/>
        <v>0.44807591801860891</v>
      </c>
      <c r="D158" s="1">
        <f t="shared" si="5"/>
        <v>4.6307312158371694</v>
      </c>
      <c r="E158">
        <v>3.5819250551065522</v>
      </c>
      <c r="G158">
        <v>7.9</v>
      </c>
      <c r="H158">
        <v>5</v>
      </c>
      <c r="I158">
        <v>39529.1</v>
      </c>
      <c r="J158">
        <v>23892.3</v>
      </c>
      <c r="K158">
        <v>59004.1</v>
      </c>
      <c r="L158">
        <v>133272.70000000001</v>
      </c>
      <c r="M158">
        <v>92554.1</v>
      </c>
      <c r="O158" s="2">
        <v>102.15981513733981</v>
      </c>
      <c r="Q158">
        <v>376.6</v>
      </c>
      <c r="R158">
        <v>108.81</v>
      </c>
      <c r="S158">
        <v>7.0000000000000007E-2</v>
      </c>
      <c r="T158" s="2">
        <v>235.35900000000001</v>
      </c>
      <c r="U158" s="2">
        <v>234.1</v>
      </c>
      <c r="V158" s="2">
        <v>96.245999999999995</v>
      </c>
      <c r="W158" s="2">
        <v>94.86</v>
      </c>
      <c r="X158" s="2">
        <v>93.864000000000004</v>
      </c>
    </row>
    <row r="159" spans="1:24" x14ac:dyDescent="0.25">
      <c r="A159" t="s">
        <v>156</v>
      </c>
      <c r="B159">
        <v>65.779511299999996</v>
      </c>
      <c r="C159">
        <f t="shared" si="4"/>
        <v>0.30613137222794684</v>
      </c>
      <c r="D159" s="1">
        <f t="shared" si="5"/>
        <v>4.3874021473565783</v>
      </c>
      <c r="E159">
        <v>3.5573484917942721</v>
      </c>
      <c r="G159">
        <v>7.86</v>
      </c>
      <c r="H159">
        <v>5</v>
      </c>
      <c r="I159">
        <v>43059.9</v>
      </c>
      <c r="J159">
        <v>27130.3</v>
      </c>
      <c r="K159">
        <v>63030.5</v>
      </c>
      <c r="L159">
        <v>137478.20000000001</v>
      </c>
      <c r="M159">
        <v>93558.399999999994</v>
      </c>
      <c r="O159" s="2">
        <v>106.29585344889246</v>
      </c>
      <c r="Q159">
        <v>447.3</v>
      </c>
      <c r="R159">
        <v>109.07</v>
      </c>
      <c r="S159">
        <v>7.0000000000000007E-2</v>
      </c>
      <c r="T159" s="2">
        <v>235.75899999999999</v>
      </c>
      <c r="U159" s="2">
        <v>234.71899999999999</v>
      </c>
      <c r="V159" s="2">
        <v>96.414000000000001</v>
      </c>
      <c r="W159" s="2">
        <v>94.960999999999999</v>
      </c>
      <c r="X159" s="2">
        <v>97.625238095238004</v>
      </c>
    </row>
    <row r="160" spans="1:24" x14ac:dyDescent="0.25">
      <c r="A160" t="s">
        <v>157</v>
      </c>
      <c r="B160">
        <v>65.945852930000001</v>
      </c>
      <c r="C160">
        <f t="shared" si="4"/>
        <v>0.25287757040541869</v>
      </c>
      <c r="D160" s="1">
        <f t="shared" si="5"/>
        <v>4.1394927496152034</v>
      </c>
      <c r="E160">
        <v>3.4435513335769059</v>
      </c>
      <c r="G160">
        <v>7.85</v>
      </c>
      <c r="H160">
        <v>5</v>
      </c>
      <c r="I160">
        <v>38354.6</v>
      </c>
      <c r="J160">
        <v>24811.8</v>
      </c>
      <c r="K160">
        <v>61371.6</v>
      </c>
      <c r="L160">
        <v>136706.5</v>
      </c>
      <c r="M160">
        <v>93221.2</v>
      </c>
      <c r="O160" s="2">
        <v>102.74765662334151</v>
      </c>
      <c r="Q160">
        <v>394.2</v>
      </c>
      <c r="R160">
        <v>109.35</v>
      </c>
      <c r="S160">
        <v>7.0000000000000007E-2</v>
      </c>
      <c r="T160" s="2">
        <v>235.96100000000001</v>
      </c>
      <c r="U160" s="2">
        <v>235.28800000000001</v>
      </c>
      <c r="V160" s="2">
        <v>96.614000000000004</v>
      </c>
      <c r="W160" s="2">
        <v>95.063999999999993</v>
      </c>
      <c r="X160" s="2">
        <v>94.617142857142795</v>
      </c>
    </row>
    <row r="161" spans="1:24" x14ac:dyDescent="0.25">
      <c r="A161" t="s">
        <v>158</v>
      </c>
      <c r="B161">
        <v>66.077779050000004</v>
      </c>
      <c r="C161">
        <f t="shared" si="4"/>
        <v>0.20005218544985048</v>
      </c>
      <c r="D161" s="1">
        <f t="shared" si="5"/>
        <v>3.5040431187048693</v>
      </c>
      <c r="E161">
        <v>3.2272727272727195</v>
      </c>
      <c r="G161">
        <v>7.76</v>
      </c>
      <c r="H161">
        <v>5</v>
      </c>
      <c r="I161">
        <v>39039.9</v>
      </c>
      <c r="J161">
        <v>24637.4</v>
      </c>
      <c r="K161">
        <v>60515.4</v>
      </c>
      <c r="L161">
        <v>136643.5</v>
      </c>
      <c r="M161">
        <v>93546</v>
      </c>
      <c r="O161" s="2">
        <v>102.57336483671935</v>
      </c>
      <c r="Q161">
        <v>383.9</v>
      </c>
      <c r="R161">
        <v>109.51</v>
      </c>
      <c r="S161">
        <v>0.06</v>
      </c>
      <c r="T161" s="2">
        <v>236.185</v>
      </c>
      <c r="U161" s="2">
        <v>235.547</v>
      </c>
      <c r="V161" s="2">
        <v>96.66</v>
      </c>
      <c r="W161" s="2">
        <v>95.108999999999995</v>
      </c>
      <c r="X161" s="2">
        <v>100.817368421052</v>
      </c>
    </row>
    <row r="162" spans="1:24" x14ac:dyDescent="0.25">
      <c r="A162" t="s">
        <v>159</v>
      </c>
      <c r="B162">
        <v>66.226912929999997</v>
      </c>
      <c r="C162">
        <f t="shared" si="4"/>
        <v>0.2256944500013347</v>
      </c>
      <c r="D162" s="1">
        <f t="shared" si="5"/>
        <v>3.245998389788074</v>
      </c>
      <c r="E162">
        <v>3.1651293181406999</v>
      </c>
      <c r="G162">
        <v>7.73</v>
      </c>
      <c r="H162">
        <v>5</v>
      </c>
      <c r="I162">
        <v>40168.5</v>
      </c>
      <c r="J162">
        <v>24854.6</v>
      </c>
      <c r="K162">
        <v>61110.2</v>
      </c>
      <c r="L162">
        <v>137693.6</v>
      </c>
      <c r="M162">
        <v>94175</v>
      </c>
      <c r="O162" s="2">
        <v>106.76517335879805</v>
      </c>
      <c r="Q162">
        <v>459.2</v>
      </c>
      <c r="R162">
        <v>109.85</v>
      </c>
      <c r="S162">
        <v>0.06</v>
      </c>
      <c r="T162" s="2">
        <v>236.625</v>
      </c>
      <c r="U162" s="2">
        <v>236.02799999999999</v>
      </c>
      <c r="V162" s="2">
        <v>96.814999999999998</v>
      </c>
      <c r="W162" s="2">
        <v>95.25</v>
      </c>
      <c r="X162" s="2">
        <v>100.80380952380899</v>
      </c>
    </row>
    <row r="163" spans="1:24" x14ac:dyDescent="0.25">
      <c r="A163" t="s">
        <v>160</v>
      </c>
      <c r="B163">
        <v>66.353103129999994</v>
      </c>
      <c r="C163">
        <f t="shared" si="4"/>
        <v>0.19054217449840927</v>
      </c>
      <c r="D163" s="1">
        <f t="shared" si="5"/>
        <v>3.267273692680428</v>
      </c>
      <c r="E163">
        <v>3.1410777145951698</v>
      </c>
      <c r="G163">
        <v>7.75</v>
      </c>
      <c r="H163">
        <v>4.75</v>
      </c>
      <c r="I163">
        <v>41299.5</v>
      </c>
      <c r="J163">
        <v>25281.5</v>
      </c>
      <c r="K163">
        <v>61550.8</v>
      </c>
      <c r="L163">
        <v>139200.4</v>
      </c>
      <c r="M163">
        <v>95227.199999999997</v>
      </c>
      <c r="O163" s="2">
        <v>104.79896054063964</v>
      </c>
      <c r="Q163">
        <v>490.7</v>
      </c>
      <c r="R163">
        <v>110.4</v>
      </c>
      <c r="S163">
        <v>0.09</v>
      </c>
      <c r="T163" s="2">
        <v>237.072</v>
      </c>
      <c r="U163" s="2">
        <v>236.46799999999999</v>
      </c>
      <c r="V163" s="2">
        <v>96.986999999999995</v>
      </c>
      <c r="W163" s="2">
        <v>95.412999999999997</v>
      </c>
      <c r="X163" s="2">
        <v>102.069047619047</v>
      </c>
    </row>
    <row r="164" spans="1:24" x14ac:dyDescent="0.25">
      <c r="A164" t="s">
        <v>161</v>
      </c>
      <c r="B164">
        <v>66.502237010000002</v>
      </c>
      <c r="C164">
        <f t="shared" si="4"/>
        <v>0.22475795850545044</v>
      </c>
      <c r="D164" s="1">
        <f t="shared" si="5"/>
        <v>3.2229344695902329</v>
      </c>
      <c r="E164">
        <v>3.0444964871194458</v>
      </c>
      <c r="G164">
        <v>7.73</v>
      </c>
      <c r="H164">
        <v>4.75</v>
      </c>
      <c r="I164">
        <v>40691</v>
      </c>
      <c r="J164">
        <v>24879.7</v>
      </c>
      <c r="K164">
        <v>61376.9</v>
      </c>
      <c r="L164">
        <v>138758.79999999999</v>
      </c>
      <c r="M164">
        <v>95239.6</v>
      </c>
      <c r="O164" s="2">
        <v>104.39426598264174</v>
      </c>
      <c r="Q164">
        <v>494.1</v>
      </c>
      <c r="R164">
        <v>110.59</v>
      </c>
      <c r="S164">
        <v>0.08</v>
      </c>
      <c r="T164" s="2">
        <v>237.529</v>
      </c>
      <c r="U164" s="2">
        <v>236.91800000000001</v>
      </c>
      <c r="V164" s="2">
        <v>97.147000000000006</v>
      </c>
      <c r="W164" s="2">
        <v>95.573999999999998</v>
      </c>
      <c r="X164" s="2">
        <v>102.177142857142</v>
      </c>
    </row>
    <row r="165" spans="1:24" x14ac:dyDescent="0.25">
      <c r="A165" t="s">
        <v>162</v>
      </c>
      <c r="B165">
        <v>66.857863940000001</v>
      </c>
      <c r="C165">
        <f t="shared" si="4"/>
        <v>0.53475934944342551</v>
      </c>
      <c r="D165" s="1">
        <f t="shared" si="5"/>
        <v>3.1321889845982609</v>
      </c>
      <c r="E165">
        <v>2.931420887494383</v>
      </c>
      <c r="G165">
        <v>7.8</v>
      </c>
      <c r="H165">
        <v>4.75</v>
      </c>
      <c r="I165">
        <v>40200.199999999997</v>
      </c>
      <c r="J165">
        <v>25078.799999999999</v>
      </c>
      <c r="K165">
        <v>61644.9</v>
      </c>
      <c r="L165">
        <v>139905.5</v>
      </c>
      <c r="M165">
        <v>95535.9</v>
      </c>
      <c r="O165" s="2">
        <v>101.04925543130862</v>
      </c>
      <c r="Q165">
        <v>481.9</v>
      </c>
      <c r="R165">
        <v>111.03</v>
      </c>
      <c r="S165">
        <v>0.09</v>
      </c>
      <c r="T165" s="2">
        <v>237.83699999999999</v>
      </c>
      <c r="U165" s="2">
        <v>237.23099999999999</v>
      </c>
      <c r="V165" s="2">
        <v>97.253</v>
      </c>
      <c r="W165" s="2">
        <v>95.682000000000002</v>
      </c>
      <c r="X165" s="2">
        <v>105.794285714285</v>
      </c>
    </row>
    <row r="166" spans="1:24" x14ac:dyDescent="0.25">
      <c r="A166" t="s">
        <v>163</v>
      </c>
      <c r="B166">
        <v>67.242170470000005</v>
      </c>
      <c r="C166">
        <f t="shared" si="4"/>
        <v>0.57481125981662107</v>
      </c>
      <c r="D166" s="1">
        <f t="shared" si="5"/>
        <v>3.4139026111611681</v>
      </c>
      <c r="E166">
        <v>2.985341437254192</v>
      </c>
      <c r="G166">
        <v>7.77</v>
      </c>
      <c r="H166">
        <v>4.5</v>
      </c>
      <c r="I166">
        <v>41514.1</v>
      </c>
      <c r="J166">
        <v>25973.200000000001</v>
      </c>
      <c r="K166">
        <v>61658</v>
      </c>
      <c r="L166">
        <v>141225.20000000001</v>
      </c>
      <c r="M166">
        <v>95377.5</v>
      </c>
      <c r="O166" s="2">
        <v>103.77913212458616</v>
      </c>
      <c r="Q166">
        <v>509.7</v>
      </c>
      <c r="R166">
        <v>111.27</v>
      </c>
      <c r="S166">
        <v>0.08</v>
      </c>
      <c r="T166" s="2">
        <v>238.19499999999999</v>
      </c>
      <c r="U166" s="2">
        <v>237.49799999999999</v>
      </c>
      <c r="V166" s="2">
        <v>97.391000000000005</v>
      </c>
      <c r="W166" s="2">
        <v>95.847999999999999</v>
      </c>
      <c r="X166" s="2">
        <v>103.588636363636</v>
      </c>
    </row>
    <row r="167" spans="1:24" x14ac:dyDescent="0.25">
      <c r="A167" t="s">
        <v>164</v>
      </c>
      <c r="B167">
        <v>67.523230470000001</v>
      </c>
      <c r="C167">
        <f t="shared" si="4"/>
        <v>0.41798174870841809</v>
      </c>
      <c r="D167" s="1">
        <f t="shared" si="5"/>
        <v>3.6997885920325269</v>
      </c>
      <c r="E167">
        <v>3.1439799928546108</v>
      </c>
      <c r="G167">
        <v>7.81</v>
      </c>
      <c r="H167">
        <v>4.5</v>
      </c>
      <c r="I167">
        <v>41485.800000000003</v>
      </c>
      <c r="J167">
        <v>25380.6</v>
      </c>
      <c r="K167">
        <v>62078.9</v>
      </c>
      <c r="L167">
        <v>142378.79999999999</v>
      </c>
      <c r="M167">
        <v>96109.2</v>
      </c>
      <c r="O167" s="2">
        <v>102.19797081167545</v>
      </c>
      <c r="Q167">
        <v>476.8</v>
      </c>
      <c r="R167">
        <v>111.59</v>
      </c>
      <c r="S167">
        <v>7.0000000000000007E-2</v>
      </c>
      <c r="T167" s="2">
        <v>238.405</v>
      </c>
      <c r="U167" s="2">
        <v>237.46</v>
      </c>
      <c r="V167" s="2">
        <v>97.379000000000005</v>
      </c>
      <c r="W167" s="2">
        <v>95.885000000000005</v>
      </c>
      <c r="X167" s="2">
        <v>96.536190476190399</v>
      </c>
    </row>
    <row r="168" spans="1:24" x14ac:dyDescent="0.25">
      <c r="A168" t="s">
        <v>165</v>
      </c>
      <c r="B168">
        <v>67.557645980000004</v>
      </c>
      <c r="C168">
        <f t="shared" si="4"/>
        <v>5.0968399705486611E-2</v>
      </c>
      <c r="D168" s="1">
        <f t="shared" si="5"/>
        <v>3.4519104084402175</v>
      </c>
      <c r="E168">
        <v>3.2024977698483497</v>
      </c>
      <c r="G168">
        <v>7.72</v>
      </c>
      <c r="H168">
        <v>4.5</v>
      </c>
      <c r="I168">
        <v>41265.699999999997</v>
      </c>
      <c r="J168">
        <v>25143.3</v>
      </c>
      <c r="K168">
        <v>61123.5</v>
      </c>
      <c r="L168">
        <v>142429.5</v>
      </c>
      <c r="M168">
        <v>96622.8</v>
      </c>
      <c r="O168" s="2">
        <v>101.76683575292596</v>
      </c>
      <c r="Q168">
        <v>458.8</v>
      </c>
      <c r="R168">
        <v>111.99</v>
      </c>
      <c r="S168">
        <v>7.0000000000000007E-2</v>
      </c>
      <c r="T168" s="2">
        <v>238.786</v>
      </c>
      <c r="U168" s="2">
        <v>237.477</v>
      </c>
      <c r="V168" s="2">
        <v>97.412999999999997</v>
      </c>
      <c r="W168" s="2">
        <v>96.013000000000005</v>
      </c>
      <c r="X168" s="2">
        <v>93.211904761904705</v>
      </c>
    </row>
    <row r="169" spans="1:24" x14ac:dyDescent="0.25">
      <c r="A169" t="s">
        <v>166</v>
      </c>
      <c r="B169">
        <v>67.660892509999996</v>
      </c>
      <c r="C169">
        <f t="shared" si="4"/>
        <v>0.15282730548449308</v>
      </c>
      <c r="D169" s="1">
        <f t="shared" si="5"/>
        <v>3.6373220958636265</v>
      </c>
      <c r="E169">
        <v>3.2395870416518306</v>
      </c>
      <c r="G169">
        <v>7.65</v>
      </c>
      <c r="H169">
        <v>4.5</v>
      </c>
      <c r="I169">
        <v>40472.300000000003</v>
      </c>
      <c r="J169">
        <v>25838</v>
      </c>
      <c r="K169">
        <v>61734.400000000001</v>
      </c>
      <c r="L169">
        <v>142466.29999999999</v>
      </c>
      <c r="M169">
        <v>97620.6</v>
      </c>
      <c r="O169" s="2">
        <v>103.8864949826999</v>
      </c>
      <c r="Q169">
        <v>500.5</v>
      </c>
      <c r="R169">
        <v>112.37</v>
      </c>
      <c r="S169">
        <v>7.0000000000000007E-2</v>
      </c>
      <c r="T169" s="2">
        <v>239.191</v>
      </c>
      <c r="U169" s="2">
        <v>237.43</v>
      </c>
      <c r="V169" s="2">
        <v>97.384</v>
      </c>
      <c r="W169" s="2">
        <v>96.096000000000004</v>
      </c>
      <c r="X169" s="2">
        <v>84.396956521739099</v>
      </c>
    </row>
    <row r="170" spans="1:24" x14ac:dyDescent="0.25">
      <c r="A170" t="s">
        <v>167</v>
      </c>
      <c r="B170">
        <v>67.792818629999999</v>
      </c>
      <c r="C170">
        <f t="shared" si="4"/>
        <v>0.1949813475790485</v>
      </c>
      <c r="D170" s="1">
        <f t="shared" si="5"/>
        <v>3.3761917230054284</v>
      </c>
      <c r="E170">
        <v>3.1477212271679349</v>
      </c>
      <c r="G170">
        <v>7.62</v>
      </c>
      <c r="H170">
        <v>4.5</v>
      </c>
      <c r="I170">
        <v>42133.5</v>
      </c>
      <c r="J170">
        <v>25902.5</v>
      </c>
      <c r="K170">
        <v>62791</v>
      </c>
      <c r="L170">
        <v>143913.60000000001</v>
      </c>
      <c r="M170">
        <v>98649.8</v>
      </c>
      <c r="O170" s="2">
        <v>107.09241625386441</v>
      </c>
      <c r="Q170">
        <v>398.3</v>
      </c>
      <c r="R170">
        <v>112.62</v>
      </c>
      <c r="S170">
        <v>0.08</v>
      </c>
      <c r="T170" s="2">
        <v>239.458</v>
      </c>
      <c r="U170" s="2">
        <v>236.983</v>
      </c>
      <c r="V170" s="2">
        <v>97.290999999999997</v>
      </c>
      <c r="W170" s="2">
        <v>96.180999999999997</v>
      </c>
      <c r="X170" s="2">
        <v>75.789473684210506</v>
      </c>
    </row>
    <row r="171" spans="1:24" x14ac:dyDescent="0.25">
      <c r="A171" t="s">
        <v>168</v>
      </c>
      <c r="B171">
        <v>67.718251690000002</v>
      </c>
      <c r="C171">
        <f t="shared" si="4"/>
        <v>-0.10999238784711318</v>
      </c>
      <c r="D171" s="1">
        <f t="shared" si="5"/>
        <v>2.9473317020523471</v>
      </c>
      <c r="E171">
        <v>3.1872509960159334</v>
      </c>
      <c r="G171">
        <v>7.62</v>
      </c>
      <c r="H171">
        <v>4</v>
      </c>
      <c r="I171">
        <v>46802.400000000001</v>
      </c>
      <c r="J171">
        <v>29164.400000000001</v>
      </c>
      <c r="K171">
        <v>67530.5</v>
      </c>
      <c r="L171">
        <v>149911.29999999999</v>
      </c>
      <c r="M171">
        <v>99041.4</v>
      </c>
      <c r="O171" s="2">
        <v>112.27620745378928</v>
      </c>
      <c r="Q171">
        <v>496</v>
      </c>
      <c r="R171">
        <v>113.06</v>
      </c>
      <c r="S171">
        <v>0.06</v>
      </c>
      <c r="T171" s="2">
        <v>239.584</v>
      </c>
      <c r="U171" s="2">
        <v>236.25200000000001</v>
      </c>
      <c r="V171" s="2">
        <v>97.12</v>
      </c>
      <c r="W171" s="2">
        <v>96.248999999999995</v>
      </c>
      <c r="X171" s="2">
        <v>59.290454545454502</v>
      </c>
    </row>
    <row r="172" spans="1:24" x14ac:dyDescent="0.25">
      <c r="A172" t="s">
        <v>169</v>
      </c>
      <c r="B172">
        <v>67.47734312</v>
      </c>
      <c r="C172">
        <f t="shared" si="4"/>
        <v>-0.35575131369727231</v>
      </c>
      <c r="D172" s="1">
        <f t="shared" si="5"/>
        <v>2.3223449571963872</v>
      </c>
      <c r="E172">
        <v>3.1611479028697715</v>
      </c>
      <c r="G172">
        <v>7.64</v>
      </c>
      <c r="H172">
        <v>4</v>
      </c>
      <c r="I172">
        <v>44249.599999999999</v>
      </c>
      <c r="J172">
        <v>27231.5</v>
      </c>
      <c r="K172">
        <v>67461.899999999994</v>
      </c>
      <c r="L172">
        <v>150730.9</v>
      </c>
      <c r="M172">
        <v>99160.2</v>
      </c>
      <c r="O172" s="2">
        <v>107.76459704452373</v>
      </c>
      <c r="Q172">
        <v>407.4</v>
      </c>
      <c r="R172">
        <v>113.29</v>
      </c>
      <c r="S172">
        <v>0.06</v>
      </c>
      <c r="T172" s="2">
        <v>239.81100000000001</v>
      </c>
      <c r="U172" s="2">
        <v>234.74700000000001</v>
      </c>
      <c r="V172" s="2">
        <v>96.653999999999996</v>
      </c>
      <c r="W172" s="2">
        <v>96.213999999999999</v>
      </c>
      <c r="X172" s="2">
        <v>47.219000000000001</v>
      </c>
    </row>
    <row r="173" spans="1:24" x14ac:dyDescent="0.25">
      <c r="A173" t="s">
        <v>170</v>
      </c>
      <c r="B173">
        <v>67.689572100000007</v>
      </c>
      <c r="C173">
        <f t="shared" si="4"/>
        <v>0.31451887431694914</v>
      </c>
      <c r="D173" s="1">
        <f t="shared" si="5"/>
        <v>2.4392361141260199</v>
      </c>
      <c r="E173">
        <v>3.205636283575501</v>
      </c>
      <c r="G173">
        <v>7.65</v>
      </c>
      <c r="H173">
        <v>4</v>
      </c>
      <c r="I173">
        <v>43064.7</v>
      </c>
      <c r="J173">
        <v>27115.3</v>
      </c>
      <c r="K173">
        <v>68010.5</v>
      </c>
      <c r="L173">
        <v>151614.9</v>
      </c>
      <c r="M173">
        <v>99994.3</v>
      </c>
      <c r="O173" s="2">
        <v>107.15432718400109</v>
      </c>
      <c r="Q173">
        <v>432</v>
      </c>
      <c r="R173">
        <v>113.69</v>
      </c>
      <c r="S173">
        <v>0.06</v>
      </c>
      <c r="T173" s="2">
        <v>240.172</v>
      </c>
      <c r="U173" s="2">
        <v>235.34200000000001</v>
      </c>
      <c r="V173" s="2">
        <v>96.825000000000003</v>
      </c>
      <c r="W173" s="2">
        <v>96.323999999999998</v>
      </c>
      <c r="X173" s="2">
        <v>50.584210526315701</v>
      </c>
    </row>
    <row r="174" spans="1:24" x14ac:dyDescent="0.25">
      <c r="A174" t="s">
        <v>171</v>
      </c>
      <c r="B174">
        <v>67.832970059999994</v>
      </c>
      <c r="C174">
        <f t="shared" si="4"/>
        <v>0.21184645662724044</v>
      </c>
      <c r="D174" s="1">
        <f t="shared" si="5"/>
        <v>2.4250822799147365</v>
      </c>
      <c r="E174">
        <v>3.1206171107994578</v>
      </c>
      <c r="G174">
        <v>7.63</v>
      </c>
      <c r="H174">
        <v>3.5</v>
      </c>
      <c r="I174">
        <v>47300.2</v>
      </c>
      <c r="J174">
        <v>29055.9</v>
      </c>
      <c r="K174">
        <v>69277</v>
      </c>
      <c r="L174">
        <v>154069</v>
      </c>
      <c r="M174">
        <v>100369.2</v>
      </c>
      <c r="O174" s="2">
        <v>111.73302793034394</v>
      </c>
      <c r="Q174">
        <v>556.5</v>
      </c>
      <c r="R174">
        <v>113.97</v>
      </c>
      <c r="S174">
        <v>0.06</v>
      </c>
      <c r="T174" s="2">
        <v>240.755</v>
      </c>
      <c r="U174" s="2">
        <v>235.976</v>
      </c>
      <c r="V174" s="2">
        <v>97.007999999999996</v>
      </c>
      <c r="W174" s="2">
        <v>96.47</v>
      </c>
      <c r="X174" s="2">
        <v>47.823636363636297</v>
      </c>
    </row>
    <row r="175" spans="1:24" x14ac:dyDescent="0.25">
      <c r="A175" t="s">
        <v>172</v>
      </c>
      <c r="B175">
        <v>68.062406789999997</v>
      </c>
      <c r="C175">
        <f t="shared" si="4"/>
        <v>0.33823777699408808</v>
      </c>
      <c r="D175" s="1">
        <f t="shared" si="5"/>
        <v>2.5760719233448803</v>
      </c>
      <c r="E175">
        <v>3.1504331845628997</v>
      </c>
      <c r="G175">
        <v>7.69</v>
      </c>
      <c r="H175">
        <v>3.5</v>
      </c>
      <c r="I175">
        <v>46207.1</v>
      </c>
      <c r="J175">
        <v>28168.400000000001</v>
      </c>
      <c r="K175">
        <v>68949.8</v>
      </c>
      <c r="L175">
        <v>154524.6</v>
      </c>
      <c r="M175">
        <v>100718.3</v>
      </c>
      <c r="O175" s="2">
        <v>107.6553833134075</v>
      </c>
      <c r="Q175">
        <v>503.8</v>
      </c>
      <c r="R175">
        <v>114.3</v>
      </c>
      <c r="S175">
        <v>0.08</v>
      </c>
      <c r="T175" s="2">
        <v>241.346</v>
      </c>
      <c r="U175" s="2">
        <v>236.22200000000001</v>
      </c>
      <c r="V175" s="2">
        <v>97.093999999999994</v>
      </c>
      <c r="W175" s="2">
        <v>96.647999999999996</v>
      </c>
      <c r="X175" s="2">
        <v>54.452857142857098</v>
      </c>
    </row>
    <row r="176" spans="1:24" x14ac:dyDescent="0.25">
      <c r="A176" t="s">
        <v>173</v>
      </c>
      <c r="B176">
        <v>68.200068830000006</v>
      </c>
      <c r="C176">
        <f t="shared" si="4"/>
        <v>0.2022585543069999</v>
      </c>
      <c r="D176" s="1">
        <f t="shared" si="5"/>
        <v>2.5530446738877277</v>
      </c>
      <c r="E176">
        <v>3.1993006993006929</v>
      </c>
      <c r="G176">
        <v>7.69</v>
      </c>
      <c r="H176">
        <v>3.5</v>
      </c>
      <c r="I176">
        <v>45971.8</v>
      </c>
      <c r="J176">
        <v>30081</v>
      </c>
      <c r="K176">
        <v>70546.7</v>
      </c>
      <c r="L176">
        <v>155773.4</v>
      </c>
      <c r="M176">
        <v>102050.7</v>
      </c>
      <c r="O176" s="2">
        <v>106.67053591077942</v>
      </c>
      <c r="Q176">
        <v>519</v>
      </c>
      <c r="R176">
        <v>114.54</v>
      </c>
      <c r="S176">
        <v>0.08</v>
      </c>
      <c r="T176" s="2">
        <v>241.68799999999999</v>
      </c>
      <c r="U176" s="2">
        <v>237.001</v>
      </c>
      <c r="V176" s="2">
        <v>97.326999999999998</v>
      </c>
      <c r="W176" s="2">
        <v>96.766000000000005</v>
      </c>
      <c r="X176" s="2">
        <v>59.265000000000001</v>
      </c>
    </row>
    <row r="177" spans="1:24" x14ac:dyDescent="0.25">
      <c r="A177" t="s">
        <v>174</v>
      </c>
      <c r="B177">
        <v>68.452449240000007</v>
      </c>
      <c r="C177">
        <f t="shared" si="4"/>
        <v>0.37005887872210153</v>
      </c>
      <c r="D177" s="1">
        <f t="shared" si="5"/>
        <v>2.3850377592545158</v>
      </c>
      <c r="E177">
        <v>3.2485629681240198</v>
      </c>
      <c r="G177">
        <v>7.65</v>
      </c>
      <c r="H177">
        <v>3.5</v>
      </c>
      <c r="I177">
        <v>48599.7</v>
      </c>
      <c r="J177">
        <v>29768.5</v>
      </c>
      <c r="K177">
        <v>70410.399999999994</v>
      </c>
      <c r="L177">
        <v>156638.1</v>
      </c>
      <c r="M177">
        <v>102912.8</v>
      </c>
      <c r="O177" s="2">
        <v>105.61813264713936</v>
      </c>
      <c r="Q177">
        <v>536.29999999999995</v>
      </c>
      <c r="R177">
        <v>114.95</v>
      </c>
      <c r="S177">
        <v>0.08</v>
      </c>
      <c r="T177" s="2">
        <v>242.06399999999999</v>
      </c>
      <c r="U177" s="2">
        <v>237.65700000000001</v>
      </c>
      <c r="V177" s="2">
        <v>97.516000000000005</v>
      </c>
      <c r="W177" s="2">
        <v>96.882000000000005</v>
      </c>
      <c r="X177" s="2">
        <v>59.819545454545398</v>
      </c>
    </row>
    <row r="178" spans="1:24" x14ac:dyDescent="0.25">
      <c r="A178" t="s">
        <v>175</v>
      </c>
      <c r="B178">
        <v>68.80234025</v>
      </c>
      <c r="C178">
        <f t="shared" si="4"/>
        <v>0.51114461773784647</v>
      </c>
      <c r="D178" s="1">
        <f t="shared" si="5"/>
        <v>2.3202251936469853</v>
      </c>
      <c r="E178">
        <v>3.2980385349765697</v>
      </c>
      <c r="G178">
        <v>7.65</v>
      </c>
      <c r="H178">
        <v>3.25</v>
      </c>
      <c r="I178">
        <v>46120.1</v>
      </c>
      <c r="J178">
        <v>29737.9</v>
      </c>
      <c r="K178">
        <v>71329.600000000006</v>
      </c>
      <c r="L178">
        <v>158706.4</v>
      </c>
      <c r="M178">
        <v>103661.5</v>
      </c>
      <c r="O178" s="2">
        <v>108.70187445729192</v>
      </c>
      <c r="Q178">
        <v>573.70000000000005</v>
      </c>
      <c r="R178">
        <v>115.28</v>
      </c>
      <c r="S178">
        <v>0.08</v>
      </c>
      <c r="T178" s="2">
        <v>242.565</v>
      </c>
      <c r="U178" s="2">
        <v>238.03399999999999</v>
      </c>
      <c r="V178" s="2">
        <v>97.605000000000004</v>
      </c>
      <c r="W178" s="2">
        <v>96.977999999999994</v>
      </c>
      <c r="X178" s="2">
        <v>50.900909090909003</v>
      </c>
    </row>
    <row r="179" spans="1:24" x14ac:dyDescent="0.25">
      <c r="A179" t="s">
        <v>176</v>
      </c>
      <c r="B179">
        <v>68.848227600000001</v>
      </c>
      <c r="C179">
        <f t="shared" si="4"/>
        <v>6.6694461021632456E-2</v>
      </c>
      <c r="D179" s="1">
        <f t="shared" si="5"/>
        <v>1.9622833812560136</v>
      </c>
      <c r="E179">
        <v>3.238656044336679</v>
      </c>
      <c r="G179">
        <v>7.6466438999999999</v>
      </c>
      <c r="H179">
        <v>3.25</v>
      </c>
      <c r="I179">
        <v>47103.4</v>
      </c>
      <c r="J179">
        <v>29162</v>
      </c>
      <c r="K179">
        <v>69697.100000000006</v>
      </c>
      <c r="L179">
        <v>157815.79999999999</v>
      </c>
      <c r="M179">
        <v>104161.2</v>
      </c>
      <c r="O179" s="2">
        <v>107.5223789060128</v>
      </c>
      <c r="Q179">
        <v>527.29999999999995</v>
      </c>
      <c r="R179">
        <v>115.56</v>
      </c>
      <c r="S179">
        <v>0.08</v>
      </c>
      <c r="T179" s="2">
        <v>242.81700000000001</v>
      </c>
      <c r="U179" s="2">
        <v>238.03299999999999</v>
      </c>
      <c r="V179" s="2">
        <v>97.611999999999995</v>
      </c>
      <c r="W179" s="2">
        <v>97.055999999999997</v>
      </c>
      <c r="X179" s="2">
        <v>42.867619047619002</v>
      </c>
    </row>
    <row r="180" spans="1:24" x14ac:dyDescent="0.25">
      <c r="A180" t="s">
        <v>177</v>
      </c>
      <c r="B180">
        <v>68.825283929999998</v>
      </c>
      <c r="C180">
        <f t="shared" si="4"/>
        <v>-3.3324997316275251E-2</v>
      </c>
      <c r="D180" s="1">
        <f t="shared" si="5"/>
        <v>1.8763796926483556</v>
      </c>
      <c r="E180">
        <v>3.1463393551732963</v>
      </c>
      <c r="G180">
        <v>7.6935640000000003</v>
      </c>
      <c r="H180">
        <v>3.25</v>
      </c>
      <c r="I180">
        <v>47910.9</v>
      </c>
      <c r="J180">
        <v>28794.7</v>
      </c>
      <c r="K180">
        <v>69092.5</v>
      </c>
      <c r="L180">
        <v>158342.79999999999</v>
      </c>
      <c r="M180">
        <v>104838.39999999999</v>
      </c>
      <c r="O180" s="2">
        <v>106.65727202919449</v>
      </c>
      <c r="Q180">
        <v>538.4</v>
      </c>
      <c r="R180">
        <v>115.87</v>
      </c>
      <c r="S180">
        <v>7.0000000000000007E-2</v>
      </c>
      <c r="T180" s="2">
        <v>243.316</v>
      </c>
      <c r="U180" s="2">
        <v>237.49799999999999</v>
      </c>
      <c r="V180" s="2">
        <v>97.477000000000004</v>
      </c>
      <c r="W180" s="2">
        <v>97.195999999999998</v>
      </c>
      <c r="X180" s="2">
        <v>45.479523809523798</v>
      </c>
    </row>
    <row r="181" spans="1:24" x14ac:dyDescent="0.25">
      <c r="A181" t="s">
        <v>178</v>
      </c>
      <c r="B181">
        <v>69.169439030000007</v>
      </c>
      <c r="C181">
        <f t="shared" si="4"/>
        <v>0.50004167124111376</v>
      </c>
      <c r="D181" s="1">
        <f t="shared" si="5"/>
        <v>2.2295693480204326</v>
      </c>
      <c r="E181">
        <v>3.1379310344827616</v>
      </c>
      <c r="G181">
        <v>7.6838557999999999</v>
      </c>
      <c r="H181">
        <v>3</v>
      </c>
      <c r="I181">
        <v>47918.6</v>
      </c>
      <c r="J181">
        <v>29277.5</v>
      </c>
      <c r="K181">
        <v>69943.100000000006</v>
      </c>
      <c r="L181">
        <v>159714.4</v>
      </c>
      <c r="M181">
        <v>106114.7</v>
      </c>
      <c r="O181" s="2">
        <v>108.46055887815939</v>
      </c>
      <c r="Q181">
        <v>583.79999999999995</v>
      </c>
      <c r="R181">
        <v>116.18</v>
      </c>
      <c r="S181">
        <v>7.0000000000000007E-2</v>
      </c>
      <c r="T181" s="2">
        <v>243.768</v>
      </c>
      <c r="U181" s="2">
        <v>237.733</v>
      </c>
      <c r="V181" s="2">
        <v>97.477000000000004</v>
      </c>
      <c r="W181" s="2">
        <v>97.227999999999994</v>
      </c>
      <c r="X181" s="2">
        <v>46.223636363636302</v>
      </c>
    </row>
    <row r="182" spans="1:24" x14ac:dyDescent="0.25">
      <c r="A182" t="s">
        <v>179</v>
      </c>
      <c r="B182">
        <v>69.496386369999996</v>
      </c>
      <c r="C182">
        <f t="shared" si="4"/>
        <v>0.47267600342715266</v>
      </c>
      <c r="D182" s="1">
        <f t="shared" si="5"/>
        <v>2.5129029511189671</v>
      </c>
      <c r="E182">
        <v>3.1462219547837975</v>
      </c>
      <c r="G182">
        <v>7.6476243000000004</v>
      </c>
      <c r="H182">
        <v>3</v>
      </c>
      <c r="I182">
        <v>47891.9</v>
      </c>
      <c r="J182">
        <v>29564.799999999999</v>
      </c>
      <c r="K182">
        <v>69626.3</v>
      </c>
      <c r="L182">
        <v>158972.5</v>
      </c>
      <c r="M182">
        <v>107451.9</v>
      </c>
      <c r="O182" s="2">
        <v>111.44305343519942</v>
      </c>
      <c r="Q182">
        <v>508.7</v>
      </c>
      <c r="R182">
        <v>116.42</v>
      </c>
      <c r="S182">
        <v>0.08</v>
      </c>
      <c r="T182" s="2">
        <v>244.24100000000001</v>
      </c>
      <c r="U182" s="2">
        <v>238.017</v>
      </c>
      <c r="V182" s="2">
        <v>97.537999999999997</v>
      </c>
      <c r="W182" s="2">
        <v>97.331999999999994</v>
      </c>
      <c r="X182" s="2">
        <v>42.4435</v>
      </c>
    </row>
    <row r="183" spans="1:24" x14ac:dyDescent="0.25">
      <c r="A183" t="s">
        <v>180</v>
      </c>
      <c r="B183">
        <v>69.794654120000004</v>
      </c>
      <c r="C183">
        <f t="shared" si="4"/>
        <v>0.42918454552733909</v>
      </c>
      <c r="D183" s="1">
        <f t="shared" si="5"/>
        <v>3.0662375034508305</v>
      </c>
      <c r="E183">
        <v>3.1574431574431685</v>
      </c>
      <c r="G183">
        <v>7.6134794000000001</v>
      </c>
      <c r="H183">
        <v>3</v>
      </c>
      <c r="I183">
        <v>51693.5</v>
      </c>
      <c r="J183">
        <v>33308.1</v>
      </c>
      <c r="K183">
        <v>75048.2</v>
      </c>
      <c r="L183">
        <v>165582.39999999999</v>
      </c>
      <c r="M183">
        <v>108995.5</v>
      </c>
      <c r="O183" s="2">
        <v>115.23490290664256</v>
      </c>
      <c r="Q183">
        <v>598.1</v>
      </c>
      <c r="R183">
        <v>116.79</v>
      </c>
      <c r="S183">
        <v>0.2</v>
      </c>
      <c r="T183" s="2">
        <v>244.547</v>
      </c>
      <c r="U183" s="2">
        <v>237.761</v>
      </c>
      <c r="V183" s="2">
        <v>97.456000000000003</v>
      </c>
      <c r="W183" s="2">
        <v>97.396000000000001</v>
      </c>
      <c r="X183" s="2">
        <v>37.188636363636299</v>
      </c>
    </row>
    <row r="184" spans="1:24" x14ac:dyDescent="0.25">
      <c r="A184" t="s">
        <v>181</v>
      </c>
      <c r="B184">
        <v>70.431341059999994</v>
      </c>
      <c r="C184">
        <f t="shared" si="4"/>
        <v>0.91222880609926893</v>
      </c>
      <c r="D184" s="1">
        <f t="shared" si="5"/>
        <v>4.3777626732378616</v>
      </c>
      <c r="E184">
        <v>3.1498758880424589</v>
      </c>
      <c r="G184">
        <v>7.6486055000000004</v>
      </c>
      <c r="H184">
        <v>3</v>
      </c>
      <c r="I184">
        <v>49819.3</v>
      </c>
      <c r="J184">
        <v>30658.2</v>
      </c>
      <c r="K184">
        <v>73944.800000000003</v>
      </c>
      <c r="L184">
        <v>164523.70000000001</v>
      </c>
      <c r="M184">
        <v>109272.8</v>
      </c>
      <c r="O184" s="2">
        <v>109.74136241431333</v>
      </c>
      <c r="Q184">
        <v>482</v>
      </c>
      <c r="R184">
        <v>117.12</v>
      </c>
      <c r="S184">
        <v>0.28999999999999998</v>
      </c>
      <c r="T184" s="2">
        <v>244.95500000000001</v>
      </c>
      <c r="U184" s="2">
        <v>237.65199999999999</v>
      </c>
      <c r="V184" s="2">
        <v>97.495999999999995</v>
      </c>
      <c r="W184" s="2">
        <v>97.566999999999993</v>
      </c>
      <c r="X184" s="2">
        <v>31.683157894736802</v>
      </c>
    </row>
    <row r="185" spans="1:24" x14ac:dyDescent="0.25">
      <c r="A185" t="s">
        <v>182</v>
      </c>
      <c r="B185">
        <v>70.580474929999994</v>
      </c>
      <c r="C185">
        <f t="shared" si="4"/>
        <v>0.21174361833171673</v>
      </c>
      <c r="D185" s="1">
        <f t="shared" si="5"/>
        <v>4.2708245011937152</v>
      </c>
      <c r="E185">
        <v>3.1999317347896579</v>
      </c>
      <c r="G185">
        <v>7.6620255000000004</v>
      </c>
      <c r="H185">
        <v>3</v>
      </c>
      <c r="I185">
        <v>48853.2</v>
      </c>
      <c r="J185">
        <v>30270.799999999999</v>
      </c>
      <c r="K185">
        <v>73339.5</v>
      </c>
      <c r="L185">
        <v>164854.1</v>
      </c>
      <c r="M185">
        <v>109986.1</v>
      </c>
      <c r="O185" s="2">
        <v>109.43289293897378</v>
      </c>
      <c r="Q185">
        <v>558</v>
      </c>
      <c r="R185">
        <v>117.36</v>
      </c>
      <c r="S185">
        <v>0.28999999999999998</v>
      </c>
      <c r="T185" s="2">
        <v>245.51</v>
      </c>
      <c r="U185" s="2">
        <v>237.33600000000001</v>
      </c>
      <c r="V185" s="2">
        <v>97.444999999999993</v>
      </c>
      <c r="W185" s="2">
        <v>97.736000000000004</v>
      </c>
      <c r="X185" s="2">
        <v>30.323</v>
      </c>
    </row>
    <row r="186" spans="1:24" x14ac:dyDescent="0.25">
      <c r="A186" t="s">
        <v>183</v>
      </c>
      <c r="B186">
        <v>70.723872889999996</v>
      </c>
      <c r="C186">
        <f t="shared" si="4"/>
        <v>0.20316944614247046</v>
      </c>
      <c r="D186" s="1">
        <f t="shared" si="5"/>
        <v>4.2617960373000363</v>
      </c>
      <c r="E186">
        <v>3.2811968718122984</v>
      </c>
      <c r="G186">
        <v>7.7171599999999998</v>
      </c>
      <c r="H186">
        <v>3</v>
      </c>
      <c r="I186">
        <v>49067.199999999997</v>
      </c>
      <c r="J186">
        <v>31270</v>
      </c>
      <c r="K186">
        <v>73246.2</v>
      </c>
      <c r="L186">
        <v>165315</v>
      </c>
      <c r="M186">
        <v>110579.3</v>
      </c>
      <c r="O186" s="2">
        <v>112.95180053555252</v>
      </c>
      <c r="Q186">
        <v>623</v>
      </c>
      <c r="R186">
        <v>117.61</v>
      </c>
      <c r="S186">
        <v>0.25</v>
      </c>
      <c r="T186" s="2">
        <v>245.91300000000001</v>
      </c>
      <c r="U186" s="2">
        <v>238.08</v>
      </c>
      <c r="V186" s="2">
        <v>97.673000000000002</v>
      </c>
      <c r="W186" s="2">
        <v>97.876000000000005</v>
      </c>
      <c r="X186" s="2">
        <v>37.546363636363601</v>
      </c>
    </row>
    <row r="187" spans="1:24" x14ac:dyDescent="0.25">
      <c r="A187" t="s">
        <v>184</v>
      </c>
      <c r="B187">
        <v>70.844327179999993</v>
      </c>
      <c r="C187">
        <f t="shared" si="4"/>
        <v>0.17031630915822493</v>
      </c>
      <c r="D187" s="1">
        <f t="shared" si="5"/>
        <v>4.0873082825051199</v>
      </c>
      <c r="E187">
        <v>3.2323746500381816</v>
      </c>
      <c r="G187">
        <v>7.7302609999999996</v>
      </c>
      <c r="H187">
        <v>3</v>
      </c>
      <c r="I187">
        <v>50415.7</v>
      </c>
      <c r="J187">
        <v>30437.4</v>
      </c>
      <c r="K187">
        <v>74288.600000000006</v>
      </c>
      <c r="L187">
        <v>166500</v>
      </c>
      <c r="M187">
        <v>111015.8</v>
      </c>
      <c r="O187" s="2">
        <v>112.28160037652948</v>
      </c>
      <c r="Q187">
        <v>609.29999999999995</v>
      </c>
      <c r="R187">
        <v>117.84</v>
      </c>
      <c r="S187">
        <v>0.3</v>
      </c>
      <c r="T187" s="2">
        <v>246.55099999999999</v>
      </c>
      <c r="U187" s="2">
        <v>238.99199999999999</v>
      </c>
      <c r="V187" s="2">
        <v>97.992999999999995</v>
      </c>
      <c r="W187" s="2">
        <v>98.117000000000004</v>
      </c>
      <c r="X187" s="2">
        <v>40.755238095237999</v>
      </c>
    </row>
    <row r="188" spans="1:24" x14ac:dyDescent="0.25">
      <c r="A188" t="s">
        <v>185</v>
      </c>
      <c r="B188">
        <v>71.171274519999997</v>
      </c>
      <c r="C188">
        <f t="shared" si="4"/>
        <v>0.46150108698090886</v>
      </c>
      <c r="D188" s="1">
        <f t="shared" si="5"/>
        <v>4.3566021867312399</v>
      </c>
      <c r="E188">
        <v>3.3118753176350992</v>
      </c>
      <c r="G188">
        <v>7.6558171000000002</v>
      </c>
      <c r="H188">
        <v>3</v>
      </c>
      <c r="I188">
        <v>50834.6</v>
      </c>
      <c r="J188">
        <v>30473.7</v>
      </c>
      <c r="K188">
        <v>72836.5</v>
      </c>
      <c r="L188">
        <v>165615.4</v>
      </c>
      <c r="M188">
        <v>111720.3</v>
      </c>
      <c r="O188" s="2">
        <v>111.1148560013653</v>
      </c>
      <c r="Q188">
        <v>625.29999999999995</v>
      </c>
      <c r="R188">
        <v>118.21</v>
      </c>
      <c r="S188">
        <v>0.28999999999999998</v>
      </c>
      <c r="T188" s="2">
        <v>247.137</v>
      </c>
      <c r="U188" s="2">
        <v>239.55699999999999</v>
      </c>
      <c r="V188" s="2">
        <v>98.153000000000006</v>
      </c>
      <c r="W188" s="2">
        <v>98.284000000000006</v>
      </c>
      <c r="X188" s="2">
        <v>46.712380952380897</v>
      </c>
    </row>
    <row r="189" spans="1:24" x14ac:dyDescent="0.25">
      <c r="A189" t="s">
        <v>186</v>
      </c>
      <c r="B189">
        <v>71.486750029999996</v>
      </c>
      <c r="C189">
        <f t="shared" si="4"/>
        <v>0.44326241468577443</v>
      </c>
      <c r="D189" s="1">
        <f t="shared" si="5"/>
        <v>4.4327132537821612</v>
      </c>
      <c r="E189">
        <v>3.2307043441585677</v>
      </c>
      <c r="G189">
        <v>7.6428823000000001</v>
      </c>
      <c r="H189">
        <v>3</v>
      </c>
      <c r="I189">
        <v>51771</v>
      </c>
      <c r="J189">
        <v>31274</v>
      </c>
      <c r="K189">
        <v>73479.8</v>
      </c>
      <c r="L189">
        <v>167721.79999999999</v>
      </c>
      <c r="M189">
        <v>112209.4</v>
      </c>
      <c r="O189" s="2">
        <v>108.39302799464394</v>
      </c>
      <c r="Q189">
        <v>614.70000000000005</v>
      </c>
      <c r="R189">
        <v>118.42</v>
      </c>
      <c r="S189">
        <v>0.3</v>
      </c>
      <c r="T189" s="2">
        <v>247.54</v>
      </c>
      <c r="U189" s="2">
        <v>240.22200000000001</v>
      </c>
      <c r="V189" s="2">
        <v>98.325000000000003</v>
      </c>
      <c r="W189" s="2">
        <v>98.385999999999996</v>
      </c>
      <c r="X189" s="2">
        <v>48.757272727272699</v>
      </c>
    </row>
    <row r="190" spans="1:24" x14ac:dyDescent="0.25">
      <c r="A190" t="s">
        <v>187</v>
      </c>
      <c r="B190">
        <v>71.980039000000005</v>
      </c>
      <c r="C190">
        <f t="shared" si="4"/>
        <v>0.69004251807922579</v>
      </c>
      <c r="D190" s="1">
        <f t="shared" si="5"/>
        <v>4.6185910805555785</v>
      </c>
      <c r="E190">
        <v>3.2095446143505484</v>
      </c>
      <c r="G190">
        <v>7.6041729</v>
      </c>
      <c r="H190">
        <v>3</v>
      </c>
      <c r="I190">
        <v>51017.7</v>
      </c>
      <c r="J190">
        <v>31672.799999999999</v>
      </c>
      <c r="K190">
        <v>74467.3</v>
      </c>
      <c r="L190">
        <v>169128.1</v>
      </c>
      <c r="M190">
        <v>112615.6</v>
      </c>
      <c r="O190" s="2">
        <v>109.3495286416136</v>
      </c>
      <c r="Q190">
        <v>536.1</v>
      </c>
      <c r="R190">
        <v>118.79</v>
      </c>
      <c r="S190">
        <v>0.3</v>
      </c>
      <c r="T190" s="2">
        <v>247.82900000000001</v>
      </c>
      <c r="U190" s="2">
        <v>240.101</v>
      </c>
      <c r="V190" s="2">
        <v>98.341999999999999</v>
      </c>
      <c r="W190" s="2">
        <v>98.528999999999996</v>
      </c>
      <c r="X190" s="2">
        <v>44.651499999999999</v>
      </c>
    </row>
    <row r="191" spans="1:24" x14ac:dyDescent="0.25">
      <c r="A191" t="s">
        <v>188</v>
      </c>
      <c r="B191">
        <v>72.111965130000002</v>
      </c>
      <c r="C191">
        <f t="shared" si="4"/>
        <v>0.18328154837481403</v>
      </c>
      <c r="D191" s="1">
        <f t="shared" si="5"/>
        <v>4.7404815545317058</v>
      </c>
      <c r="E191">
        <v>3.0867304143600052</v>
      </c>
      <c r="G191">
        <v>7.5345329000000003</v>
      </c>
      <c r="H191">
        <v>3</v>
      </c>
      <c r="I191">
        <v>52396.800000000003</v>
      </c>
      <c r="J191">
        <v>31021.200000000001</v>
      </c>
      <c r="K191">
        <v>71880.100000000006</v>
      </c>
      <c r="L191">
        <v>167888.3</v>
      </c>
      <c r="M191">
        <v>113491.1</v>
      </c>
      <c r="O191" s="2">
        <v>110.41441368537821</v>
      </c>
      <c r="Q191">
        <v>619.20000000000005</v>
      </c>
      <c r="R191">
        <v>119.01</v>
      </c>
      <c r="S191">
        <v>0.3</v>
      </c>
      <c r="T191" s="2">
        <v>248.423</v>
      </c>
      <c r="U191" s="2">
        <v>240.54499999999999</v>
      </c>
      <c r="V191" s="2">
        <v>98.478999999999999</v>
      </c>
      <c r="W191" s="2">
        <v>98.703000000000003</v>
      </c>
      <c r="X191" s="2">
        <v>44.724347826086898</v>
      </c>
    </row>
    <row r="192" spans="1:24" x14ac:dyDescent="0.25">
      <c r="A192" t="s">
        <v>189</v>
      </c>
      <c r="B192">
        <v>71.962831249999994</v>
      </c>
      <c r="C192">
        <f t="shared" si="4"/>
        <v>-0.20680878649077528</v>
      </c>
      <c r="D192" s="1">
        <f t="shared" si="5"/>
        <v>4.558713224040023</v>
      </c>
      <c r="E192">
        <v>3.0000838012234965</v>
      </c>
      <c r="G192">
        <v>7.5259489999999998</v>
      </c>
      <c r="H192">
        <v>3</v>
      </c>
      <c r="I192">
        <v>51171.6</v>
      </c>
      <c r="J192">
        <v>30997.9</v>
      </c>
      <c r="K192">
        <v>72555.399999999994</v>
      </c>
      <c r="L192">
        <v>168722.6</v>
      </c>
      <c r="M192">
        <v>114248.8</v>
      </c>
      <c r="O192" s="2">
        <v>109.8007054512489</v>
      </c>
      <c r="Q192">
        <v>607.70000000000005</v>
      </c>
      <c r="R192">
        <v>119.28</v>
      </c>
      <c r="S192">
        <v>0.28999999999999998</v>
      </c>
      <c r="T192" s="2">
        <v>248.84200000000001</v>
      </c>
      <c r="U192" s="2">
        <v>241.17599999999999</v>
      </c>
      <c r="V192" s="2">
        <v>98.665999999999997</v>
      </c>
      <c r="W192" s="2">
        <v>98.834000000000003</v>
      </c>
      <c r="X192" s="2">
        <v>45.182380952380903</v>
      </c>
    </row>
    <row r="193" spans="1:24" x14ac:dyDescent="0.25">
      <c r="A193" t="s">
        <v>190</v>
      </c>
      <c r="B193">
        <v>72.461856139999995</v>
      </c>
      <c r="C193">
        <f t="shared" si="4"/>
        <v>0.69344810554545777</v>
      </c>
      <c r="D193" s="1">
        <f t="shared" si="5"/>
        <v>4.7599303336434584</v>
      </c>
      <c r="E193">
        <v>3.0424607154797769</v>
      </c>
      <c r="G193">
        <v>7.4983690000000003</v>
      </c>
      <c r="H193">
        <v>3</v>
      </c>
      <c r="I193">
        <v>50417</v>
      </c>
      <c r="J193">
        <v>31093.1</v>
      </c>
      <c r="K193">
        <v>73074.8</v>
      </c>
      <c r="L193">
        <v>169268.9</v>
      </c>
      <c r="M193">
        <v>115200.7</v>
      </c>
      <c r="O193" s="2">
        <v>110.43046240185831</v>
      </c>
      <c r="Q193">
        <v>605.9</v>
      </c>
      <c r="R193">
        <v>119.59</v>
      </c>
      <c r="S193">
        <v>0.31</v>
      </c>
      <c r="T193" s="2">
        <v>249.142</v>
      </c>
      <c r="U193" s="2">
        <v>241.74100000000001</v>
      </c>
      <c r="V193" s="2">
        <v>98.867999999999995</v>
      </c>
      <c r="W193" s="2">
        <v>98.960999999999999</v>
      </c>
      <c r="X193" s="2">
        <v>49.775238095238002</v>
      </c>
    </row>
    <row r="194" spans="1:24" x14ac:dyDescent="0.25">
      <c r="A194" t="s">
        <v>191</v>
      </c>
      <c r="B194">
        <v>72.742916140000005</v>
      </c>
      <c r="C194">
        <f t="shared" si="4"/>
        <v>0.38787303413396756</v>
      </c>
      <c r="D194" s="1">
        <f t="shared" si="5"/>
        <v>4.6715087497001928</v>
      </c>
      <c r="E194">
        <v>3.0919243270272574</v>
      </c>
      <c r="G194">
        <v>7.5043293000000002</v>
      </c>
      <c r="H194">
        <v>3</v>
      </c>
      <c r="I194">
        <v>53445</v>
      </c>
      <c r="J194">
        <v>32078.5</v>
      </c>
      <c r="K194">
        <v>74427.3</v>
      </c>
      <c r="L194">
        <v>171817.9</v>
      </c>
      <c r="M194">
        <v>116462.1</v>
      </c>
      <c r="O194" s="2">
        <v>114.99793755645084</v>
      </c>
      <c r="Q194">
        <v>600.29999999999995</v>
      </c>
      <c r="R194">
        <v>119.94</v>
      </c>
      <c r="S194">
        <v>0.31</v>
      </c>
      <c r="T194" s="2">
        <v>249.48099999999999</v>
      </c>
      <c r="U194" s="2">
        <v>242.02600000000001</v>
      </c>
      <c r="V194" s="2">
        <v>98.900999999999996</v>
      </c>
      <c r="W194" s="2">
        <v>99.004999999999995</v>
      </c>
      <c r="X194" s="2">
        <v>45.660952380952303</v>
      </c>
    </row>
    <row r="195" spans="1:24" x14ac:dyDescent="0.25">
      <c r="A195" t="s">
        <v>192</v>
      </c>
      <c r="B195">
        <v>72.748652059999998</v>
      </c>
      <c r="C195">
        <f t="shared" si="4"/>
        <v>7.8851939190327514E-3</v>
      </c>
      <c r="D195" s="1">
        <f t="shared" si="5"/>
        <v>4.2324128935736116</v>
      </c>
      <c r="E195">
        <v>3.0940696997421497</v>
      </c>
      <c r="G195">
        <v>7.5043384</v>
      </c>
      <c r="H195">
        <v>3</v>
      </c>
      <c r="I195">
        <v>59057.1</v>
      </c>
      <c r="J195">
        <v>35473.800000000003</v>
      </c>
      <c r="K195">
        <v>79517.600000000006</v>
      </c>
      <c r="L195">
        <v>177252.6</v>
      </c>
      <c r="M195">
        <v>117487</v>
      </c>
      <c r="O195" s="2">
        <v>120.64250052228144</v>
      </c>
      <c r="Q195">
        <v>678.4</v>
      </c>
      <c r="R195">
        <v>120.19</v>
      </c>
      <c r="S195">
        <v>0.55000000000000004</v>
      </c>
      <c r="T195" s="2">
        <v>249.92</v>
      </c>
      <c r="U195" s="2">
        <v>242.637</v>
      </c>
      <c r="V195" s="2">
        <v>99.070999999999998</v>
      </c>
      <c r="W195" s="2">
        <v>99.12</v>
      </c>
      <c r="X195" s="2">
        <v>51.970476190476099</v>
      </c>
    </row>
    <row r="196" spans="1:24" x14ac:dyDescent="0.25">
      <c r="A196" t="s">
        <v>193</v>
      </c>
      <c r="B196">
        <v>73.127222669999995</v>
      </c>
      <c r="C196">
        <f t="shared" si="4"/>
        <v>0.52038161433942687</v>
      </c>
      <c r="D196" s="1">
        <f t="shared" si="5"/>
        <v>3.8276732622532395</v>
      </c>
      <c r="E196">
        <v>3.2113517550410648</v>
      </c>
      <c r="G196">
        <v>7.5221361</v>
      </c>
      <c r="H196">
        <v>3</v>
      </c>
      <c r="I196">
        <v>55621.7</v>
      </c>
      <c r="J196">
        <v>33936.300000000003</v>
      </c>
      <c r="K196">
        <v>76422.899999999994</v>
      </c>
      <c r="L196">
        <v>174799.6</v>
      </c>
      <c r="M196">
        <v>117736.4</v>
      </c>
      <c r="O196" s="2">
        <v>115.40816542771016</v>
      </c>
      <c r="Q196">
        <v>587.6</v>
      </c>
      <c r="R196">
        <v>120.46</v>
      </c>
      <c r="S196">
        <v>0.56000000000000005</v>
      </c>
      <c r="T196" s="2">
        <v>250.46700000000001</v>
      </c>
      <c r="U196" s="2">
        <v>243.61799999999999</v>
      </c>
      <c r="V196" s="2">
        <v>99.450999999999993</v>
      </c>
      <c r="W196" s="2">
        <v>99.385000000000005</v>
      </c>
      <c r="X196" s="2">
        <v>52.503999999999998</v>
      </c>
    </row>
    <row r="197" spans="1:24" x14ac:dyDescent="0.25">
      <c r="A197" t="s">
        <v>194</v>
      </c>
      <c r="B197">
        <v>73.373867160000003</v>
      </c>
      <c r="C197">
        <f t="shared" si="4"/>
        <v>0.33728135842521212</v>
      </c>
      <c r="D197" s="1">
        <f t="shared" si="5"/>
        <v>3.9577407672170439</v>
      </c>
      <c r="E197">
        <v>3.1503224739540343</v>
      </c>
      <c r="G197">
        <v>7.4110760999999998</v>
      </c>
      <c r="H197">
        <v>3</v>
      </c>
      <c r="I197">
        <v>55729.3</v>
      </c>
      <c r="J197">
        <v>34457.5</v>
      </c>
      <c r="K197">
        <v>76411.899999999994</v>
      </c>
      <c r="L197">
        <v>176143.9</v>
      </c>
      <c r="M197">
        <v>118467.5</v>
      </c>
      <c r="O197" s="2">
        <v>114.3107856186633</v>
      </c>
      <c r="Q197">
        <v>613.9</v>
      </c>
      <c r="R197">
        <v>120.81</v>
      </c>
      <c r="S197">
        <v>0.56999999999999995</v>
      </c>
      <c r="T197" s="2">
        <v>250.99799999999999</v>
      </c>
      <c r="U197" s="2">
        <v>244.006</v>
      </c>
      <c r="V197" s="2">
        <v>99.585999999999999</v>
      </c>
      <c r="W197" s="2">
        <v>99.561000000000007</v>
      </c>
      <c r="X197" s="2">
        <v>53.468421052631498</v>
      </c>
    </row>
    <row r="198" spans="1:24" x14ac:dyDescent="0.25">
      <c r="A198" t="s">
        <v>195</v>
      </c>
      <c r="B198">
        <v>73.551680619999999</v>
      </c>
      <c r="C198">
        <f t="shared" ref="C198:C261" si="6">100*(B198/B197-1)</f>
        <v>0.24233895102223624</v>
      </c>
      <c r="D198" s="1">
        <f t="shared" si="5"/>
        <v>3.9983779372464889</v>
      </c>
      <c r="E198">
        <v>3.1275720164609027</v>
      </c>
      <c r="G198">
        <v>7.3594986999999996</v>
      </c>
      <c r="H198">
        <v>3</v>
      </c>
      <c r="I198">
        <v>54805</v>
      </c>
      <c r="J198">
        <v>34939.5</v>
      </c>
      <c r="K198">
        <v>77476</v>
      </c>
      <c r="L198">
        <v>177900.3</v>
      </c>
      <c r="M198">
        <v>119553</v>
      </c>
      <c r="O198" s="2">
        <v>118.07903881519296</v>
      </c>
      <c r="Q198">
        <v>739.8</v>
      </c>
      <c r="R198">
        <v>121.15</v>
      </c>
      <c r="S198">
        <v>0.82</v>
      </c>
      <c r="T198" s="2">
        <v>250.94399999999999</v>
      </c>
      <c r="U198" s="2">
        <v>243.892</v>
      </c>
      <c r="V198" s="2">
        <v>99.534999999999997</v>
      </c>
      <c r="W198" s="2">
        <v>99.519000000000005</v>
      </c>
      <c r="X198" s="2">
        <v>49.327826086956499</v>
      </c>
    </row>
    <row r="199" spans="1:24" x14ac:dyDescent="0.25">
      <c r="A199" t="s">
        <v>196</v>
      </c>
      <c r="B199">
        <v>73.740965930000002</v>
      </c>
      <c r="C199">
        <f t="shared" si="6"/>
        <v>0.25735008147256266</v>
      </c>
      <c r="D199" s="1">
        <f t="shared" si="5"/>
        <v>4.0887377512108802</v>
      </c>
      <c r="E199">
        <v>3.0736357659434645</v>
      </c>
      <c r="G199">
        <v>7.3374706999999999</v>
      </c>
      <c r="H199">
        <v>3</v>
      </c>
      <c r="I199">
        <v>56456.2</v>
      </c>
      <c r="J199">
        <v>35324.699999999997</v>
      </c>
      <c r="K199">
        <v>79167.8</v>
      </c>
      <c r="L199">
        <v>179857.2</v>
      </c>
      <c r="M199">
        <v>120435.5</v>
      </c>
      <c r="O199" s="2">
        <v>114.6853169263788</v>
      </c>
      <c r="Q199">
        <v>639.9</v>
      </c>
      <c r="R199">
        <v>121.41</v>
      </c>
      <c r="S199">
        <v>0.83</v>
      </c>
      <c r="T199" s="2">
        <v>251.227</v>
      </c>
      <c r="U199" s="2">
        <v>244.19300000000001</v>
      </c>
      <c r="V199" s="2">
        <v>99.724999999999994</v>
      </c>
      <c r="W199" s="2">
        <v>99.722999999999999</v>
      </c>
      <c r="X199" s="2">
        <v>51.060526315789403</v>
      </c>
    </row>
    <row r="200" spans="1:24" x14ac:dyDescent="0.25">
      <c r="A200" t="s">
        <v>197</v>
      </c>
      <c r="B200">
        <v>73.970402660000005</v>
      </c>
      <c r="C200">
        <f t="shared" si="6"/>
        <v>0.31113876405932661</v>
      </c>
      <c r="D200" s="1">
        <f t="shared" si="5"/>
        <v>3.932946485612554</v>
      </c>
      <c r="E200">
        <v>2.9351479872099731</v>
      </c>
      <c r="G200">
        <v>7.3393853</v>
      </c>
      <c r="H200">
        <v>3</v>
      </c>
      <c r="I200">
        <v>57089.1</v>
      </c>
      <c r="J200">
        <v>35244.1</v>
      </c>
      <c r="K200">
        <v>77788</v>
      </c>
      <c r="L200">
        <v>180008.8</v>
      </c>
      <c r="M200">
        <v>121207.3</v>
      </c>
      <c r="O200" s="2">
        <v>113.71907153538378</v>
      </c>
      <c r="Q200">
        <v>747.4</v>
      </c>
      <c r="R200">
        <v>121.72</v>
      </c>
      <c r="S200">
        <v>0.83</v>
      </c>
      <c r="T200" s="2">
        <v>251.43</v>
      </c>
      <c r="U200" s="2">
        <v>244.00399999999999</v>
      </c>
      <c r="V200" s="2">
        <v>99.682000000000002</v>
      </c>
      <c r="W200" s="2">
        <v>99.802999999999997</v>
      </c>
      <c r="X200" s="2">
        <v>48.476363636363601</v>
      </c>
    </row>
    <row r="201" spans="1:24" x14ac:dyDescent="0.25">
      <c r="A201" t="s">
        <v>198</v>
      </c>
      <c r="B201">
        <v>74.607089599999995</v>
      </c>
      <c r="C201">
        <f t="shared" si="6"/>
        <v>0.8607320186243772</v>
      </c>
      <c r="D201" s="1">
        <f t="shared" si="5"/>
        <v>4.3649201686893235</v>
      </c>
      <c r="E201">
        <v>2.9743422127798596</v>
      </c>
      <c r="G201">
        <v>7.3438163000000003</v>
      </c>
      <c r="H201">
        <v>3</v>
      </c>
      <c r="I201">
        <v>57862.1</v>
      </c>
      <c r="J201">
        <v>35446</v>
      </c>
      <c r="K201">
        <v>78598.3</v>
      </c>
      <c r="L201">
        <v>181303.7</v>
      </c>
      <c r="M201">
        <v>121265</v>
      </c>
      <c r="O201" s="2">
        <v>111.64297889957911</v>
      </c>
      <c r="Q201">
        <v>723.7</v>
      </c>
      <c r="R201">
        <v>122.07</v>
      </c>
      <c r="S201">
        <v>1.06</v>
      </c>
      <c r="T201" s="2">
        <v>251.74600000000001</v>
      </c>
      <c r="U201" s="2">
        <v>244.16300000000001</v>
      </c>
      <c r="V201" s="2">
        <v>99.766000000000005</v>
      </c>
      <c r="W201" s="2">
        <v>99.936999999999998</v>
      </c>
      <c r="X201" s="2">
        <v>45.177727272727203</v>
      </c>
    </row>
    <row r="202" spans="1:24" x14ac:dyDescent="0.25">
      <c r="A202" t="s">
        <v>199</v>
      </c>
      <c r="B202">
        <v>75.7370655</v>
      </c>
      <c r="C202">
        <f t="shared" si="6"/>
        <v>1.5145690658331379</v>
      </c>
      <c r="D202" s="1">
        <f t="shared" si="5"/>
        <v>5.2195394059177946</v>
      </c>
      <c r="E202">
        <v>2.8899381309019958</v>
      </c>
      <c r="G202">
        <v>7.3063222999999997</v>
      </c>
      <c r="H202">
        <v>3</v>
      </c>
      <c r="I202">
        <v>57473.2</v>
      </c>
      <c r="J202">
        <v>35877.599999999999</v>
      </c>
      <c r="K202">
        <v>79114.899999999994</v>
      </c>
      <c r="L202">
        <v>182528.3</v>
      </c>
      <c r="M202">
        <v>120920.3</v>
      </c>
      <c r="O202" s="2">
        <v>113.83617944225423</v>
      </c>
      <c r="Q202">
        <v>664.2</v>
      </c>
      <c r="R202">
        <v>122.35</v>
      </c>
      <c r="S202">
        <v>1.07</v>
      </c>
      <c r="T202" s="2">
        <v>251.98500000000001</v>
      </c>
      <c r="U202" s="2">
        <v>244.24299999999999</v>
      </c>
      <c r="V202" s="2">
        <v>99.802999999999997</v>
      </c>
      <c r="W202" s="2">
        <v>100.01</v>
      </c>
      <c r="X202" s="2">
        <v>46.630526315789403</v>
      </c>
    </row>
    <row r="203" spans="1:24" x14ac:dyDescent="0.25">
      <c r="A203" t="s">
        <v>200</v>
      </c>
      <c r="B203">
        <v>75.513364690000003</v>
      </c>
      <c r="C203">
        <f t="shared" si="6"/>
        <v>-0.29536503497088473</v>
      </c>
      <c r="D203" s="1">
        <f t="shared" si="5"/>
        <v>4.7168310472029518</v>
      </c>
      <c r="E203">
        <v>2.7664768104149715</v>
      </c>
      <c r="G203">
        <v>7.2751925999999996</v>
      </c>
      <c r="H203">
        <v>3</v>
      </c>
      <c r="I203">
        <v>56764.800000000003</v>
      </c>
      <c r="J203">
        <v>35508.300000000003</v>
      </c>
      <c r="K203">
        <v>77608.2</v>
      </c>
      <c r="L203">
        <v>182909.7</v>
      </c>
      <c r="M203">
        <v>121025.8</v>
      </c>
      <c r="O203" s="2">
        <v>113.89729121610833</v>
      </c>
      <c r="Q203">
        <v>707.8</v>
      </c>
      <c r="R203">
        <v>122.55</v>
      </c>
      <c r="S203">
        <v>1.07</v>
      </c>
      <c r="T203" s="2">
        <v>252.535</v>
      </c>
      <c r="U203" s="2">
        <v>245.18299999999999</v>
      </c>
      <c r="V203" s="2">
        <v>100.027</v>
      </c>
      <c r="W203" s="2">
        <v>100.11799999999999</v>
      </c>
      <c r="X203" s="2">
        <v>48.0369565217391</v>
      </c>
    </row>
    <row r="204" spans="1:24" x14ac:dyDescent="0.25">
      <c r="A204" t="s">
        <v>201</v>
      </c>
      <c r="B204">
        <v>75.100378570000004</v>
      </c>
      <c r="C204">
        <f t="shared" si="6"/>
        <v>-0.54690467269655763</v>
      </c>
      <c r="D204" s="1">
        <f t="shared" si="5"/>
        <v>4.3599553623732801</v>
      </c>
      <c r="E204">
        <v>2.8557481083719978</v>
      </c>
      <c r="G204">
        <v>7.3018830000000001</v>
      </c>
      <c r="H204">
        <v>3</v>
      </c>
      <c r="I204">
        <v>57807.4</v>
      </c>
      <c r="J204">
        <v>35221.199999999997</v>
      </c>
      <c r="K204">
        <v>78371.7</v>
      </c>
      <c r="L204">
        <v>183456.1</v>
      </c>
      <c r="M204">
        <v>121032.4</v>
      </c>
      <c r="O204" s="2">
        <v>112.06723245720579</v>
      </c>
      <c r="Q204">
        <v>672.9</v>
      </c>
      <c r="R204">
        <v>122.86</v>
      </c>
      <c r="S204">
        <v>1.06</v>
      </c>
      <c r="T204" s="2">
        <v>252.81200000000001</v>
      </c>
      <c r="U204" s="2">
        <v>246.435</v>
      </c>
      <c r="V204" s="2">
        <v>100.4</v>
      </c>
      <c r="W204" s="2">
        <v>100.24</v>
      </c>
      <c r="X204" s="2">
        <v>49.822000000000003</v>
      </c>
    </row>
    <row r="205" spans="1:24" x14ac:dyDescent="0.25">
      <c r="A205" t="s">
        <v>202</v>
      </c>
      <c r="B205">
        <v>75.507628769999997</v>
      </c>
      <c r="C205">
        <f t="shared" si="6"/>
        <v>0.5422744968194726</v>
      </c>
      <c r="D205" s="1">
        <f t="shared" si="5"/>
        <v>4.2032771339936659</v>
      </c>
      <c r="E205">
        <v>2.9120700843608063</v>
      </c>
      <c r="G205">
        <v>7.3436199999999996</v>
      </c>
      <c r="H205">
        <v>3</v>
      </c>
      <c r="I205">
        <v>57389.9</v>
      </c>
      <c r="J205">
        <v>35575.199999999997</v>
      </c>
      <c r="K205">
        <v>78685.2</v>
      </c>
      <c r="L205">
        <v>184347.2</v>
      </c>
      <c r="M205">
        <v>121320.2</v>
      </c>
      <c r="O205" s="2">
        <v>113.61532339769106</v>
      </c>
      <c r="Q205">
        <v>728.3</v>
      </c>
      <c r="R205">
        <v>123.15</v>
      </c>
      <c r="S205">
        <v>1.07</v>
      </c>
      <c r="T205" s="2">
        <v>253.52600000000001</v>
      </c>
      <c r="U205" s="2">
        <v>246.626</v>
      </c>
      <c r="V205" s="2">
        <v>100.53100000000001</v>
      </c>
      <c r="W205" s="2">
        <v>100.486</v>
      </c>
      <c r="X205" s="2">
        <v>51.577727272727202</v>
      </c>
    </row>
    <row r="206" spans="1:24" x14ac:dyDescent="0.25">
      <c r="A206" t="s">
        <v>203</v>
      </c>
      <c r="B206">
        <v>76.155787540000006</v>
      </c>
      <c r="C206">
        <f t="shared" si="6"/>
        <v>0.85840170133582028</v>
      </c>
      <c r="D206" s="1">
        <f t="shared" si="5"/>
        <v>4.6916890071215134</v>
      </c>
      <c r="E206">
        <v>2.9183508488278136</v>
      </c>
      <c r="G206">
        <v>7.3326737</v>
      </c>
      <c r="H206">
        <v>2.75</v>
      </c>
      <c r="I206">
        <v>57635.5</v>
      </c>
      <c r="J206">
        <v>36252.9</v>
      </c>
      <c r="K206">
        <v>79770.8</v>
      </c>
      <c r="L206">
        <v>186179.6</v>
      </c>
      <c r="M206">
        <v>122604</v>
      </c>
      <c r="O206" s="2">
        <v>116.92015682599029</v>
      </c>
      <c r="Q206">
        <v>646.29999999999995</v>
      </c>
      <c r="R206">
        <v>123.44</v>
      </c>
      <c r="S206">
        <v>1.07</v>
      </c>
      <c r="T206" s="2">
        <v>253.816</v>
      </c>
      <c r="U206" s="2">
        <v>247.28399999999999</v>
      </c>
      <c r="V206" s="2">
        <v>100.675</v>
      </c>
      <c r="W206" s="2">
        <v>100.535</v>
      </c>
      <c r="X206" s="2">
        <v>56.638571428571403</v>
      </c>
    </row>
    <row r="207" spans="1:24" x14ac:dyDescent="0.25">
      <c r="A207" t="s">
        <v>204</v>
      </c>
      <c r="B207">
        <v>76.878513249999997</v>
      </c>
      <c r="C207">
        <f t="shared" si="6"/>
        <v>0.94900956755308297</v>
      </c>
      <c r="D207" s="1">
        <f t="shared" si="5"/>
        <v>5.676890324502315</v>
      </c>
      <c r="E207">
        <v>2.9205324727712707</v>
      </c>
      <c r="G207">
        <v>7.3407900000000001</v>
      </c>
      <c r="H207">
        <v>2.75</v>
      </c>
      <c r="I207">
        <v>66340.899999999994</v>
      </c>
      <c r="J207">
        <v>39823.9</v>
      </c>
      <c r="K207">
        <v>86427.6</v>
      </c>
      <c r="L207">
        <v>192947.4</v>
      </c>
      <c r="M207">
        <v>122667.9</v>
      </c>
      <c r="O207" s="2">
        <v>122.62572937746152</v>
      </c>
      <c r="Q207">
        <v>720.3</v>
      </c>
      <c r="R207">
        <v>123.76</v>
      </c>
      <c r="S207">
        <v>1.33</v>
      </c>
      <c r="T207" s="2">
        <v>254.34399999999999</v>
      </c>
      <c r="U207" s="2">
        <v>247.80500000000001</v>
      </c>
      <c r="V207" s="2">
        <v>100.821</v>
      </c>
      <c r="W207" s="2">
        <v>100.68300000000001</v>
      </c>
      <c r="X207" s="2">
        <v>57.881500000000003</v>
      </c>
    </row>
    <row r="208" spans="1:24" x14ac:dyDescent="0.25">
      <c r="A208" t="s">
        <v>205</v>
      </c>
      <c r="B208">
        <v>76.574509579999997</v>
      </c>
      <c r="C208">
        <f t="shared" si="6"/>
        <v>-0.39543385680653742</v>
      </c>
      <c r="D208" s="1">
        <f t="shared" si="5"/>
        <v>4.7140952221808252</v>
      </c>
      <c r="E208">
        <v>2.6692394275606972</v>
      </c>
      <c r="G208">
        <v>7.3434815999999996</v>
      </c>
      <c r="H208">
        <v>2.75</v>
      </c>
      <c r="I208">
        <v>61298.6</v>
      </c>
      <c r="J208">
        <v>37706.199999999997</v>
      </c>
      <c r="K208">
        <v>82297.899999999994</v>
      </c>
      <c r="L208">
        <v>189958.6</v>
      </c>
      <c r="M208">
        <v>121869.1</v>
      </c>
      <c r="O208" s="2">
        <v>117.72616019767275</v>
      </c>
      <c r="Q208">
        <v>634.6</v>
      </c>
      <c r="R208">
        <v>124.06</v>
      </c>
      <c r="S208">
        <v>1.34</v>
      </c>
      <c r="T208" s="2">
        <v>255.20400000000001</v>
      </c>
      <c r="U208" s="2">
        <v>248.85900000000001</v>
      </c>
      <c r="V208" s="2">
        <v>101.199</v>
      </c>
      <c r="W208" s="2">
        <v>101.00700000000001</v>
      </c>
      <c r="X208" s="2">
        <v>63.698571428571398</v>
      </c>
    </row>
    <row r="209" spans="1:24" x14ac:dyDescent="0.25">
      <c r="A209" t="s">
        <v>206</v>
      </c>
      <c r="B209">
        <v>76.419639779999997</v>
      </c>
      <c r="C209">
        <f t="shared" si="6"/>
        <v>-0.20224719798982438</v>
      </c>
      <c r="D209" s="1">
        <f t="shared" ref="D209:D272" si="7">100*(B209/B197-1)</f>
        <v>4.1510318835428661</v>
      </c>
      <c r="E209">
        <v>2.6212424849699545</v>
      </c>
      <c r="G209">
        <v>7.3595971000000002</v>
      </c>
      <c r="H209">
        <v>2.75</v>
      </c>
      <c r="I209">
        <v>61038.6</v>
      </c>
      <c r="J209">
        <v>37799.300000000003</v>
      </c>
      <c r="K209">
        <v>82767.100000000006</v>
      </c>
      <c r="L209">
        <v>191107.3</v>
      </c>
      <c r="M209">
        <v>122121.7</v>
      </c>
      <c r="O209" s="2">
        <v>117.75604083526956</v>
      </c>
      <c r="Q209">
        <v>630.1</v>
      </c>
      <c r="R209">
        <v>124.4</v>
      </c>
      <c r="S209">
        <v>1.35</v>
      </c>
      <c r="T209" s="2">
        <v>255.71100000000001</v>
      </c>
      <c r="U209" s="2">
        <v>249.529</v>
      </c>
      <c r="V209" s="2">
        <v>101.416</v>
      </c>
      <c r="W209" s="2">
        <v>101.19799999999999</v>
      </c>
      <c r="X209" s="2">
        <v>62.229473684210497</v>
      </c>
    </row>
    <row r="210" spans="1:24" x14ac:dyDescent="0.25">
      <c r="A210" t="s">
        <v>207</v>
      </c>
      <c r="B210">
        <v>76.597453250000001</v>
      </c>
      <c r="C210">
        <f t="shared" si="6"/>
        <v>0.23268032996739407</v>
      </c>
      <c r="D210" s="1">
        <f t="shared" si="7"/>
        <v>4.1409966493298533</v>
      </c>
      <c r="E210">
        <v>2.6656025538706984</v>
      </c>
      <c r="G210">
        <v>7.3929144999999998</v>
      </c>
      <c r="H210">
        <v>2.75</v>
      </c>
      <c r="I210">
        <v>62307.199999999997</v>
      </c>
      <c r="J210">
        <v>38902.6</v>
      </c>
      <c r="K210">
        <v>84735.5</v>
      </c>
      <c r="L210">
        <v>193295.6</v>
      </c>
      <c r="M210">
        <v>122499.5</v>
      </c>
      <c r="O210" s="2">
        <v>121.73743704102884</v>
      </c>
      <c r="Q210">
        <v>754.5</v>
      </c>
      <c r="R210">
        <v>124.77</v>
      </c>
      <c r="S210">
        <v>1.67</v>
      </c>
      <c r="T210" s="2">
        <v>256.27100000000002</v>
      </c>
      <c r="U210" s="2">
        <v>249.577</v>
      </c>
      <c r="V210" s="2">
        <v>101.524</v>
      </c>
      <c r="W210" s="2">
        <v>101.419</v>
      </c>
      <c r="X210" s="2">
        <v>62.724761904761898</v>
      </c>
    </row>
    <row r="211" spans="1:24" x14ac:dyDescent="0.25">
      <c r="A211" t="s">
        <v>208</v>
      </c>
      <c r="B211">
        <v>76.631868760000003</v>
      </c>
      <c r="C211">
        <f t="shared" si="6"/>
        <v>4.4930358046868513E-2</v>
      </c>
      <c r="D211" s="1">
        <f t="shared" si="7"/>
        <v>3.9203484705424785</v>
      </c>
      <c r="E211">
        <v>2.6231860947217456</v>
      </c>
      <c r="G211">
        <v>7.4025996999999997</v>
      </c>
      <c r="H211">
        <v>2.75</v>
      </c>
      <c r="I211">
        <v>59953</v>
      </c>
      <c r="J211">
        <v>37875.800000000003</v>
      </c>
      <c r="K211">
        <v>84310.399999999994</v>
      </c>
      <c r="L211">
        <v>193203.6</v>
      </c>
      <c r="M211">
        <v>122462.8</v>
      </c>
      <c r="O211" s="2">
        <v>119.49951365989918</v>
      </c>
      <c r="Q211">
        <v>769.9</v>
      </c>
      <c r="R211">
        <v>125.03</v>
      </c>
      <c r="S211">
        <v>1.69</v>
      </c>
      <c r="T211" s="2">
        <v>256.63</v>
      </c>
      <c r="U211" s="2">
        <v>250.227</v>
      </c>
      <c r="V211" s="2">
        <v>101.76600000000001</v>
      </c>
      <c r="W211" s="2">
        <v>101.602</v>
      </c>
      <c r="X211" s="2">
        <v>66.253809523809494</v>
      </c>
    </row>
    <row r="212" spans="1:24" x14ac:dyDescent="0.25">
      <c r="A212" t="s">
        <v>209</v>
      </c>
      <c r="B212">
        <v>76.993231620000003</v>
      </c>
      <c r="C212">
        <f t="shared" si="6"/>
        <v>0.47155689381885857</v>
      </c>
      <c r="D212" s="1">
        <f t="shared" si="7"/>
        <v>4.0865384684928951</v>
      </c>
      <c r="E212">
        <v>2.6284348864993916</v>
      </c>
      <c r="G212">
        <v>7.4403044999999999</v>
      </c>
      <c r="H212">
        <v>2.75</v>
      </c>
      <c r="I212">
        <v>60515.8</v>
      </c>
      <c r="J212">
        <v>38122.400000000001</v>
      </c>
      <c r="K212">
        <v>82796.7</v>
      </c>
      <c r="L212">
        <v>192810.8</v>
      </c>
      <c r="M212">
        <v>122732.2</v>
      </c>
      <c r="O212" s="2">
        <v>118.66693578739739</v>
      </c>
      <c r="Q212">
        <v>808.5</v>
      </c>
      <c r="R212">
        <v>125.48</v>
      </c>
      <c r="S212">
        <v>1.7</v>
      </c>
      <c r="T212" s="2">
        <v>257.14499999999998</v>
      </c>
      <c r="U212" s="2">
        <v>250.792</v>
      </c>
      <c r="V212" s="2">
        <v>101.941</v>
      </c>
      <c r="W212" s="2">
        <v>101.78</v>
      </c>
      <c r="X212" s="2">
        <v>69.978181818181795</v>
      </c>
    </row>
    <row r="213" spans="1:24" x14ac:dyDescent="0.25">
      <c r="A213" t="s">
        <v>210</v>
      </c>
      <c r="B213">
        <v>77.434897329999998</v>
      </c>
      <c r="C213">
        <f t="shared" si="6"/>
        <v>0.57364225491902676</v>
      </c>
      <c r="D213" s="1">
        <f t="shared" si="7"/>
        <v>3.7902667764700082</v>
      </c>
      <c r="E213">
        <v>2.6027614664339183</v>
      </c>
      <c r="G213">
        <v>7.4852696999999999</v>
      </c>
      <c r="H213">
        <v>2.75</v>
      </c>
      <c r="I213">
        <v>61351</v>
      </c>
      <c r="J213">
        <v>38470.800000000003</v>
      </c>
      <c r="K213">
        <v>84144.4</v>
      </c>
      <c r="L213">
        <v>194532.2</v>
      </c>
      <c r="M213">
        <v>123235.5</v>
      </c>
      <c r="O213" s="2">
        <v>116.3861767728479</v>
      </c>
      <c r="Q213">
        <v>801.4</v>
      </c>
      <c r="R213">
        <v>125.66</v>
      </c>
      <c r="S213">
        <v>1.91</v>
      </c>
      <c r="T213" s="2">
        <v>257.399</v>
      </c>
      <c r="U213" s="2">
        <v>251.018</v>
      </c>
      <c r="V213" s="2">
        <v>102.029</v>
      </c>
      <c r="W213" s="2">
        <v>101.872</v>
      </c>
      <c r="X213" s="2">
        <v>67.873333333333306</v>
      </c>
    </row>
    <row r="214" spans="1:24" x14ac:dyDescent="0.25">
      <c r="A214" t="s">
        <v>211</v>
      </c>
      <c r="B214">
        <v>77.710221410000003</v>
      </c>
      <c r="C214">
        <f t="shared" si="6"/>
        <v>0.35555555633615121</v>
      </c>
      <c r="D214" s="1">
        <f t="shared" si="7"/>
        <v>2.6052711403242945</v>
      </c>
      <c r="E214">
        <v>2.6267900941530371</v>
      </c>
      <c r="G214">
        <v>7.4847032000000002</v>
      </c>
      <c r="H214">
        <v>2.75</v>
      </c>
      <c r="I214">
        <v>59191.7</v>
      </c>
      <c r="J214">
        <v>38793</v>
      </c>
      <c r="K214">
        <v>84570.9</v>
      </c>
      <c r="L214">
        <v>196070.8</v>
      </c>
      <c r="M214">
        <v>123055</v>
      </c>
      <c r="O214" s="2">
        <v>118.22319401815747</v>
      </c>
      <c r="Q214">
        <v>818.3</v>
      </c>
      <c r="R214">
        <v>126.01</v>
      </c>
      <c r="S214">
        <v>1.91</v>
      </c>
      <c r="T214" s="2">
        <v>257.69900000000001</v>
      </c>
      <c r="U214" s="2">
        <v>251.214</v>
      </c>
      <c r="V214" s="2">
        <v>102.137</v>
      </c>
      <c r="W214" s="2">
        <v>102.006</v>
      </c>
      <c r="X214" s="2">
        <v>70.981428571428495</v>
      </c>
    </row>
    <row r="215" spans="1:24" x14ac:dyDescent="0.25">
      <c r="A215" t="s">
        <v>212</v>
      </c>
      <c r="B215">
        <v>78.054376509999997</v>
      </c>
      <c r="C215">
        <f t="shared" si="6"/>
        <v>0.44286979724872388</v>
      </c>
      <c r="D215" s="1">
        <f t="shared" si="7"/>
        <v>3.3649829145230736</v>
      </c>
      <c r="E215">
        <v>2.7949326999208353</v>
      </c>
      <c r="G215">
        <v>7.5007032000000002</v>
      </c>
      <c r="H215">
        <v>2.75</v>
      </c>
      <c r="I215">
        <v>61259.8</v>
      </c>
      <c r="J215">
        <v>38357.599999999999</v>
      </c>
      <c r="K215">
        <v>84555.8</v>
      </c>
      <c r="L215">
        <v>197244.5</v>
      </c>
      <c r="M215">
        <v>124101.9</v>
      </c>
      <c r="O215" s="2">
        <v>118.01083719765901</v>
      </c>
      <c r="Q215">
        <v>860.4</v>
      </c>
      <c r="R215">
        <v>126.31</v>
      </c>
      <c r="S215">
        <v>1.91</v>
      </c>
      <c r="T215" s="2">
        <v>257.89100000000002</v>
      </c>
      <c r="U215" s="2">
        <v>251.66300000000001</v>
      </c>
      <c r="V215" s="2">
        <v>102.208</v>
      </c>
      <c r="W215" s="2">
        <v>102.01600000000001</v>
      </c>
      <c r="X215" s="2">
        <v>68.055652173913003</v>
      </c>
    </row>
    <row r="216" spans="1:24" x14ac:dyDescent="0.25">
      <c r="A216" t="s">
        <v>213</v>
      </c>
      <c r="B216">
        <v>78.518985889999996</v>
      </c>
      <c r="C216">
        <f t="shared" si="6"/>
        <v>0.59523809012871354</v>
      </c>
      <c r="D216" s="1">
        <f t="shared" si="7"/>
        <v>4.5520507154481971</v>
      </c>
      <c r="E216">
        <v>2.8160101249802096</v>
      </c>
      <c r="G216">
        <v>7.6543513000000001</v>
      </c>
      <c r="H216">
        <v>2.75</v>
      </c>
      <c r="I216">
        <v>62211.9</v>
      </c>
      <c r="J216">
        <v>38434.9</v>
      </c>
      <c r="K216">
        <v>84425</v>
      </c>
      <c r="L216">
        <v>197379.6</v>
      </c>
      <c r="M216">
        <v>125437</v>
      </c>
      <c r="O216" s="2">
        <v>115.44529486722269</v>
      </c>
      <c r="Q216">
        <v>746</v>
      </c>
      <c r="R216">
        <v>126.61</v>
      </c>
      <c r="S216">
        <v>2.1800000000000002</v>
      </c>
      <c r="T216" s="2">
        <v>258.36799999999999</v>
      </c>
      <c r="U216" s="2">
        <v>252.18199999999999</v>
      </c>
      <c r="V216" s="2">
        <v>102.41800000000001</v>
      </c>
      <c r="W216" s="2">
        <v>102.205</v>
      </c>
      <c r="X216" s="2">
        <v>70.232105263157806</v>
      </c>
    </row>
    <row r="217" spans="1:24" x14ac:dyDescent="0.25">
      <c r="A217" t="s">
        <v>214</v>
      </c>
      <c r="B217">
        <v>78.782838130000002</v>
      </c>
      <c r="C217">
        <f t="shared" si="6"/>
        <v>0.33603622997582239</v>
      </c>
      <c r="D217" s="1">
        <f t="shared" si="7"/>
        <v>4.3375873581945612</v>
      </c>
      <c r="E217">
        <v>2.86119650035468</v>
      </c>
      <c r="G217">
        <v>7.7242744999999999</v>
      </c>
      <c r="H217">
        <v>2.75</v>
      </c>
      <c r="I217">
        <v>63698.3</v>
      </c>
      <c r="J217">
        <v>40097</v>
      </c>
      <c r="K217">
        <v>84274.4</v>
      </c>
      <c r="L217">
        <v>197933.2</v>
      </c>
      <c r="M217">
        <v>126684.9</v>
      </c>
      <c r="O217" s="2">
        <v>118.04841668741459</v>
      </c>
      <c r="Q217">
        <v>863.5</v>
      </c>
      <c r="R217">
        <v>126.82</v>
      </c>
      <c r="S217">
        <v>2.2000000000000002</v>
      </c>
      <c r="T217" s="2">
        <v>258.91699999999997</v>
      </c>
      <c r="U217" s="2">
        <v>252.77199999999999</v>
      </c>
      <c r="V217" s="2">
        <v>102.595</v>
      </c>
      <c r="W217" s="2">
        <v>102.366</v>
      </c>
      <c r="X217" s="2">
        <v>70.748695652173893</v>
      </c>
    </row>
    <row r="218" spans="1:24" x14ac:dyDescent="0.25">
      <c r="A218" t="s">
        <v>215</v>
      </c>
      <c r="B218">
        <v>78.553401399999998</v>
      </c>
      <c r="C218">
        <f t="shared" si="6"/>
        <v>-0.29122678929313084</v>
      </c>
      <c r="D218" s="1">
        <f t="shared" si="7"/>
        <v>3.148301576870538</v>
      </c>
      <c r="E218">
        <v>2.9377110988924642</v>
      </c>
      <c r="G218">
        <v>7.7006990000000002</v>
      </c>
      <c r="H218">
        <v>2.75</v>
      </c>
      <c r="I218">
        <v>60165.7</v>
      </c>
      <c r="J218">
        <v>40077.1</v>
      </c>
      <c r="K218">
        <v>87051.8</v>
      </c>
      <c r="L218">
        <v>200442.9</v>
      </c>
      <c r="M218">
        <v>128447.7</v>
      </c>
      <c r="O218" s="2">
        <v>121.15994034287569</v>
      </c>
      <c r="Q218">
        <v>757.1</v>
      </c>
      <c r="R218">
        <v>127.05</v>
      </c>
      <c r="S218">
        <v>2.2000000000000002</v>
      </c>
      <c r="T218" s="2">
        <v>259.43900000000002</v>
      </c>
      <c r="U218" s="2">
        <v>252.59399999999999</v>
      </c>
      <c r="V218" s="2">
        <v>102.63</v>
      </c>
      <c r="W218" s="2">
        <v>102.556</v>
      </c>
      <c r="X218" s="2">
        <v>56.963500000000003</v>
      </c>
    </row>
    <row r="219" spans="1:24" x14ac:dyDescent="0.25">
      <c r="A219" t="s">
        <v>216</v>
      </c>
      <c r="B219">
        <v>78.656647930000005</v>
      </c>
      <c r="C219">
        <f t="shared" si="6"/>
        <v>0.13143483052282523</v>
      </c>
      <c r="D219" s="1">
        <f t="shared" si="7"/>
        <v>2.3129150198544002</v>
      </c>
      <c r="E219">
        <v>2.9630790938308422</v>
      </c>
      <c r="G219">
        <v>7.7300006000000003</v>
      </c>
      <c r="H219">
        <v>2.75</v>
      </c>
      <c r="I219">
        <v>71162.899999999994</v>
      </c>
      <c r="J219">
        <v>44202.400000000001</v>
      </c>
      <c r="K219">
        <v>93555</v>
      </c>
      <c r="L219">
        <v>208182.1</v>
      </c>
      <c r="M219">
        <v>130094.1</v>
      </c>
      <c r="O219" s="2">
        <v>125.18967912064809</v>
      </c>
      <c r="Q219">
        <v>843.3</v>
      </c>
      <c r="R219">
        <v>127.27</v>
      </c>
      <c r="S219">
        <v>2.4</v>
      </c>
      <c r="T219" s="2">
        <v>260.06299999999999</v>
      </c>
      <c r="U219" s="2">
        <v>252.767</v>
      </c>
      <c r="V219" s="2">
        <v>102.70099999999999</v>
      </c>
      <c r="W219" s="2">
        <v>102.735</v>
      </c>
      <c r="X219" s="2">
        <v>49.522777777777698</v>
      </c>
    </row>
    <row r="220" spans="1:24" x14ac:dyDescent="0.25">
      <c r="A220" t="s">
        <v>217</v>
      </c>
      <c r="B220">
        <v>79.71779282</v>
      </c>
      <c r="C220">
        <f t="shared" si="6"/>
        <v>1.3490848109168674</v>
      </c>
      <c r="D220" s="1">
        <f t="shared" si="7"/>
        <v>4.1048689142646255</v>
      </c>
      <c r="E220">
        <v>2.9444009397024331</v>
      </c>
      <c r="G220">
        <v>7.7291496999999998</v>
      </c>
      <c r="H220">
        <v>2.75</v>
      </c>
      <c r="I220">
        <v>64541.4</v>
      </c>
      <c r="J220">
        <v>41996.800000000003</v>
      </c>
      <c r="K220">
        <v>90228.800000000003</v>
      </c>
      <c r="L220">
        <v>205267.8</v>
      </c>
      <c r="M220">
        <v>129815.7</v>
      </c>
      <c r="O220" s="2">
        <v>121.91113723323713</v>
      </c>
      <c r="Q220">
        <v>688.1</v>
      </c>
      <c r="R220">
        <v>127.56</v>
      </c>
      <c r="S220">
        <v>2.4</v>
      </c>
      <c r="T220" s="2">
        <v>260.76600000000002</v>
      </c>
      <c r="U220" s="2">
        <v>252.56100000000001</v>
      </c>
      <c r="V220" s="2">
        <v>102.648</v>
      </c>
      <c r="W220" s="2">
        <v>102.87</v>
      </c>
      <c r="X220" s="2">
        <v>51.375714285714203</v>
      </c>
    </row>
    <row r="221" spans="1:24" x14ac:dyDescent="0.25">
      <c r="A221" t="s">
        <v>218</v>
      </c>
      <c r="B221">
        <v>79.826775269999999</v>
      </c>
      <c r="C221">
        <f t="shared" si="6"/>
        <v>0.13671032042505971</v>
      </c>
      <c r="D221" s="1">
        <f t="shared" si="7"/>
        <v>4.4584553130695204</v>
      </c>
      <c r="E221">
        <v>2.9760974847680188</v>
      </c>
      <c r="G221">
        <v>7.7378282</v>
      </c>
      <c r="H221">
        <v>2.75</v>
      </c>
      <c r="I221">
        <v>66170.399999999994</v>
      </c>
      <c r="J221">
        <v>41880.199999999997</v>
      </c>
      <c r="K221">
        <v>90392.6</v>
      </c>
      <c r="L221">
        <v>206548.6</v>
      </c>
      <c r="M221">
        <v>130101.8</v>
      </c>
      <c r="O221" s="2">
        <v>122.66338045370186</v>
      </c>
      <c r="Q221">
        <v>690.5</v>
      </c>
      <c r="R221">
        <v>127.83</v>
      </c>
      <c r="S221">
        <v>2.4</v>
      </c>
      <c r="T221" s="2">
        <v>261.18599999999998</v>
      </c>
      <c r="U221" s="2">
        <v>253.31899999999999</v>
      </c>
      <c r="V221" s="2">
        <v>102.836</v>
      </c>
      <c r="W221" s="2">
        <v>102.96299999999999</v>
      </c>
      <c r="X221" s="2">
        <v>54.954736842105198</v>
      </c>
    </row>
    <row r="222" spans="1:24" x14ac:dyDescent="0.25">
      <c r="A222" t="s">
        <v>219</v>
      </c>
      <c r="B222">
        <v>79.792359759999997</v>
      </c>
      <c r="C222">
        <f t="shared" si="6"/>
        <v>-4.3112739909134667E-2</v>
      </c>
      <c r="D222" s="1">
        <f t="shared" si="7"/>
        <v>4.1710349031741423</v>
      </c>
      <c r="E222">
        <v>2.8917910447761415</v>
      </c>
      <c r="G222">
        <v>7.6904783999999999</v>
      </c>
      <c r="H222">
        <v>2.75</v>
      </c>
      <c r="I222">
        <v>66111.7</v>
      </c>
      <c r="J222">
        <v>42178.3</v>
      </c>
      <c r="K222">
        <v>92759.4</v>
      </c>
      <c r="L222">
        <v>208709</v>
      </c>
      <c r="M222">
        <v>130905.1</v>
      </c>
      <c r="O222" s="2">
        <v>125.92659586519028</v>
      </c>
      <c r="Q222">
        <v>826.7</v>
      </c>
      <c r="R222">
        <v>128.12</v>
      </c>
      <c r="S222">
        <v>2.4300000000000002</v>
      </c>
      <c r="T222" s="2">
        <v>261.56700000000001</v>
      </c>
      <c r="U222" s="2">
        <v>254.27699999999999</v>
      </c>
      <c r="V222" s="2">
        <v>103.069</v>
      </c>
      <c r="W222" s="2">
        <v>103.05800000000001</v>
      </c>
      <c r="X222" s="2">
        <v>58.151428571428497</v>
      </c>
    </row>
    <row r="223" spans="1:24" x14ac:dyDescent="0.25">
      <c r="A223" t="s">
        <v>220</v>
      </c>
      <c r="B223">
        <v>80.274176900000001</v>
      </c>
      <c r="C223">
        <f t="shared" si="6"/>
        <v>0.60383869013176383</v>
      </c>
      <c r="D223" s="1">
        <f t="shared" si="7"/>
        <v>4.752994020551915</v>
      </c>
      <c r="E223">
        <v>2.9834511692953214</v>
      </c>
      <c r="G223">
        <v>7.6443057000000003</v>
      </c>
      <c r="H223">
        <v>2.75</v>
      </c>
      <c r="I223">
        <v>66671</v>
      </c>
      <c r="J223">
        <v>43144.9</v>
      </c>
      <c r="K223">
        <v>92776.8</v>
      </c>
      <c r="L223">
        <v>209429.2</v>
      </c>
      <c r="M223">
        <v>132337.29999999999</v>
      </c>
      <c r="O223" s="2">
        <v>123.95892170250721</v>
      </c>
      <c r="Q223">
        <v>865.2</v>
      </c>
      <c r="R223">
        <v>128.54</v>
      </c>
      <c r="S223">
        <v>2.4500000000000002</v>
      </c>
      <c r="T223" s="2">
        <v>261.99700000000001</v>
      </c>
      <c r="U223" s="2">
        <v>255.233</v>
      </c>
      <c r="V223" s="2">
        <v>103.36</v>
      </c>
      <c r="W223" s="2">
        <v>103.265</v>
      </c>
      <c r="X223" s="2">
        <v>63.862380952380903</v>
      </c>
    </row>
    <row r="224" spans="1:24" x14ac:dyDescent="0.25">
      <c r="A224" t="s">
        <v>221</v>
      </c>
      <c r="B224">
        <v>80.486405869999999</v>
      </c>
      <c r="C224">
        <f t="shared" si="6"/>
        <v>0.26438012595804139</v>
      </c>
      <c r="D224" s="1">
        <f t="shared" si="7"/>
        <v>4.5369887410890319</v>
      </c>
      <c r="E224">
        <v>2.9957314707023812</v>
      </c>
      <c r="G224">
        <v>7.6676302999999999</v>
      </c>
      <c r="H224">
        <v>2.75</v>
      </c>
      <c r="I224">
        <v>67160.800000000003</v>
      </c>
      <c r="J224">
        <v>42731.9</v>
      </c>
      <c r="K224">
        <v>93344.3</v>
      </c>
      <c r="L224">
        <v>210940.4</v>
      </c>
      <c r="M224">
        <v>133203.5</v>
      </c>
      <c r="O224" s="2">
        <v>123.67308707762992</v>
      </c>
      <c r="Q224">
        <v>974.5</v>
      </c>
      <c r="R224">
        <v>128.82</v>
      </c>
      <c r="S224">
        <v>2.4</v>
      </c>
      <c r="T224" s="2">
        <v>262.21699999999998</v>
      </c>
      <c r="U224" s="2">
        <v>255.29599999999999</v>
      </c>
      <c r="V224" s="2">
        <v>103.435</v>
      </c>
      <c r="W224" s="2">
        <v>103.371</v>
      </c>
      <c r="X224" s="2">
        <v>60.826818181818098</v>
      </c>
    </row>
    <row r="225" spans="1:24" x14ac:dyDescent="0.25">
      <c r="A225" t="s">
        <v>222</v>
      </c>
      <c r="B225">
        <v>81.151772399999999</v>
      </c>
      <c r="C225">
        <f t="shared" si="6"/>
        <v>0.82668187603591736</v>
      </c>
      <c r="D225" s="1">
        <f t="shared" si="7"/>
        <v>4.7999999976238161</v>
      </c>
      <c r="E225">
        <v>3.0549110595514293</v>
      </c>
      <c r="G225">
        <v>7.7049922999999998</v>
      </c>
      <c r="H225">
        <v>2.75</v>
      </c>
      <c r="I225">
        <v>67693</v>
      </c>
      <c r="J225">
        <v>43264.1</v>
      </c>
      <c r="K225">
        <v>94275.9</v>
      </c>
      <c r="L225">
        <v>213157.8</v>
      </c>
      <c r="M225">
        <v>133725.70000000001</v>
      </c>
      <c r="O225" s="2">
        <v>120.49368424518043</v>
      </c>
      <c r="Q225">
        <v>882</v>
      </c>
      <c r="R225">
        <v>129.08000000000001</v>
      </c>
      <c r="S225">
        <v>2.4</v>
      </c>
      <c r="T225" s="2">
        <v>262.73899999999998</v>
      </c>
      <c r="U225" s="2">
        <v>255.21299999999999</v>
      </c>
      <c r="V225" s="2">
        <v>103.48399999999999</v>
      </c>
      <c r="W225" s="2">
        <v>103.56</v>
      </c>
      <c r="X225" s="2">
        <v>54.657499999999999</v>
      </c>
    </row>
    <row r="226" spans="1:24" x14ac:dyDescent="0.25">
      <c r="A226" t="s">
        <v>223</v>
      </c>
      <c r="B226">
        <v>81.105885049999998</v>
      </c>
      <c r="C226">
        <f t="shared" si="6"/>
        <v>-5.6545098945981476E-2</v>
      </c>
      <c r="D226" s="1">
        <f t="shared" si="7"/>
        <v>4.3696486490296227</v>
      </c>
      <c r="E226">
        <v>3.1454783748361592</v>
      </c>
      <c r="G226">
        <v>7.6759094000000001</v>
      </c>
      <c r="H226">
        <v>2.75</v>
      </c>
      <c r="I226">
        <v>70927.899999999994</v>
      </c>
      <c r="J226">
        <v>44489.7</v>
      </c>
      <c r="K226">
        <v>94521.600000000006</v>
      </c>
      <c r="L226">
        <v>215665.2</v>
      </c>
      <c r="M226">
        <v>133487.4</v>
      </c>
      <c r="O226" s="2">
        <v>123.03327996070993</v>
      </c>
      <c r="Q226">
        <v>947.8</v>
      </c>
      <c r="R226">
        <v>129.27000000000001</v>
      </c>
      <c r="S226">
        <v>2.4</v>
      </c>
      <c r="T226" s="2">
        <v>263.27999999999997</v>
      </c>
      <c r="U226" s="2">
        <v>255.80199999999999</v>
      </c>
      <c r="V226" s="2">
        <v>103.622</v>
      </c>
      <c r="W226" s="2">
        <v>103.678</v>
      </c>
      <c r="X226" s="2">
        <v>57.358095238095203</v>
      </c>
    </row>
    <row r="227" spans="1:24" x14ac:dyDescent="0.25">
      <c r="A227" t="s">
        <v>224</v>
      </c>
      <c r="B227">
        <v>80.406103020000003</v>
      </c>
      <c r="C227">
        <f t="shared" si="6"/>
        <v>-0.86280055950144208</v>
      </c>
      <c r="D227" s="1">
        <f t="shared" si="7"/>
        <v>3.0129335665101564</v>
      </c>
      <c r="E227">
        <v>3.096356774243219</v>
      </c>
      <c r="G227">
        <v>7.6708213000000001</v>
      </c>
      <c r="H227">
        <v>2.75</v>
      </c>
      <c r="I227">
        <v>67986.100000000006</v>
      </c>
      <c r="J227">
        <v>43731.3</v>
      </c>
      <c r="K227">
        <v>95395.4</v>
      </c>
      <c r="L227">
        <v>217096</v>
      </c>
      <c r="M227">
        <v>134020.5</v>
      </c>
      <c r="O227" s="2">
        <v>121.98635701765794</v>
      </c>
      <c r="Q227">
        <v>980.6</v>
      </c>
      <c r="R227">
        <v>129.58000000000001</v>
      </c>
      <c r="S227">
        <v>2.13</v>
      </c>
      <c r="T227" s="2">
        <v>263.87700000000001</v>
      </c>
      <c r="U227" s="2">
        <v>256.036</v>
      </c>
      <c r="V227" s="2">
        <v>103.67</v>
      </c>
      <c r="W227" s="2">
        <v>103.797</v>
      </c>
      <c r="X227" s="2">
        <v>54.805909090908997</v>
      </c>
    </row>
    <row r="228" spans="1:24" x14ac:dyDescent="0.25">
      <c r="A228" t="s">
        <v>225</v>
      </c>
      <c r="B228">
        <v>79.935757710000004</v>
      </c>
      <c r="C228">
        <f t="shared" si="6"/>
        <v>-0.58496220104462537</v>
      </c>
      <c r="D228" s="1">
        <f t="shared" si="7"/>
        <v>1.8043684644435176</v>
      </c>
      <c r="E228">
        <v>2.9543006616402607</v>
      </c>
      <c r="G228">
        <v>7.7059322999999997</v>
      </c>
      <c r="H228">
        <v>2.75</v>
      </c>
      <c r="I228">
        <v>68798.399999999994</v>
      </c>
      <c r="J228">
        <v>44107.199999999997</v>
      </c>
      <c r="K228">
        <v>95228</v>
      </c>
      <c r="L228">
        <v>217396.6</v>
      </c>
      <c r="M228">
        <v>135185</v>
      </c>
      <c r="O228" s="2">
        <v>120.84685064584247</v>
      </c>
      <c r="Q228">
        <v>892.3</v>
      </c>
      <c r="R228">
        <v>129.91999999999999</v>
      </c>
      <c r="S228">
        <v>1.9</v>
      </c>
      <c r="T228" s="2">
        <v>264.38799999999998</v>
      </c>
      <c r="U228" s="2">
        <v>256.43</v>
      </c>
      <c r="V228" s="2">
        <v>103.733</v>
      </c>
      <c r="W228" s="2">
        <v>103.873</v>
      </c>
      <c r="X228" s="2">
        <v>56.947000000000003</v>
      </c>
    </row>
    <row r="229" spans="1:24" x14ac:dyDescent="0.25">
      <c r="A229" t="s">
        <v>226</v>
      </c>
      <c r="B229">
        <v>80.492141790000005</v>
      </c>
      <c r="C229">
        <f t="shared" si="6"/>
        <v>0.69603903927264454</v>
      </c>
      <c r="D229" s="1">
        <f t="shared" si="7"/>
        <v>2.1696396075240099</v>
      </c>
      <c r="E229">
        <v>3.0114942528735753</v>
      </c>
      <c r="G229">
        <v>7.7629564999999996</v>
      </c>
      <c r="H229">
        <v>2.75</v>
      </c>
      <c r="I229">
        <v>72012.3</v>
      </c>
      <c r="J229">
        <v>46179.199999999997</v>
      </c>
      <c r="K229">
        <v>96199.4</v>
      </c>
      <c r="L229">
        <v>220780.3</v>
      </c>
      <c r="M229">
        <v>138247.4</v>
      </c>
      <c r="O229" s="2">
        <v>122.94408148518843</v>
      </c>
      <c r="Q229">
        <v>1000</v>
      </c>
      <c r="R229">
        <v>130.09</v>
      </c>
      <c r="S229">
        <v>1.58</v>
      </c>
      <c r="T229" s="2">
        <v>264.97000000000003</v>
      </c>
      <c r="U229" s="2">
        <v>257.15499999999997</v>
      </c>
      <c r="V229" s="2">
        <v>103.917</v>
      </c>
      <c r="W229" s="2">
        <v>104.02800000000001</v>
      </c>
      <c r="X229" s="2">
        <v>53.963043478260801</v>
      </c>
    </row>
    <row r="230" spans="1:24" x14ac:dyDescent="0.25">
      <c r="A230" t="s">
        <v>227</v>
      </c>
      <c r="B230">
        <v>80.847768729999999</v>
      </c>
      <c r="C230">
        <f t="shared" si="6"/>
        <v>0.44181572522670187</v>
      </c>
      <c r="D230" s="1">
        <f t="shared" si="7"/>
        <v>2.9207740073748045</v>
      </c>
      <c r="E230">
        <v>3.0751621518504351</v>
      </c>
      <c r="G230">
        <v>7.7043587000000002</v>
      </c>
      <c r="H230">
        <v>2.75</v>
      </c>
      <c r="I230">
        <v>70550.5</v>
      </c>
      <c r="J230">
        <v>46371.5</v>
      </c>
      <c r="K230">
        <v>99233</v>
      </c>
      <c r="L230">
        <v>223309.1</v>
      </c>
      <c r="M230">
        <v>140223.79999999999</v>
      </c>
      <c r="O230" s="2">
        <v>127.09634756315901</v>
      </c>
      <c r="Q230">
        <v>819.9</v>
      </c>
      <c r="R230">
        <v>130.37</v>
      </c>
      <c r="S230">
        <v>1.56</v>
      </c>
      <c r="T230" s="2">
        <v>265.548</v>
      </c>
      <c r="U230" s="2">
        <v>257.87900000000002</v>
      </c>
      <c r="V230" s="2">
        <v>104.024</v>
      </c>
      <c r="W230" s="2">
        <v>104.092</v>
      </c>
      <c r="X230" s="2">
        <v>57.048947368420997</v>
      </c>
    </row>
    <row r="231" spans="1:24" x14ac:dyDescent="0.25">
      <c r="A231" t="s">
        <v>228</v>
      </c>
      <c r="B231">
        <v>81.335321789999995</v>
      </c>
      <c r="C231">
        <f t="shared" si="6"/>
        <v>0.60305073059991887</v>
      </c>
      <c r="D231" s="1">
        <f t="shared" si="7"/>
        <v>3.4055276070038776</v>
      </c>
      <c r="E231">
        <v>3.121431290445372</v>
      </c>
      <c r="G231">
        <v>7.6886061000000003</v>
      </c>
      <c r="H231">
        <v>2.75</v>
      </c>
      <c r="I231">
        <v>79227.7</v>
      </c>
      <c r="J231">
        <v>50987.7</v>
      </c>
      <c r="K231">
        <v>106164.1</v>
      </c>
      <c r="L231">
        <v>233161.3</v>
      </c>
      <c r="M231">
        <v>141773.79999999999</v>
      </c>
      <c r="O231" s="2">
        <v>130.68544381362216</v>
      </c>
      <c r="Q231">
        <v>940.8</v>
      </c>
      <c r="R231">
        <v>130.63999999999999</v>
      </c>
      <c r="S231">
        <v>1.55</v>
      </c>
      <c r="T231" s="2">
        <v>266.02</v>
      </c>
      <c r="U231" s="2">
        <v>258.63</v>
      </c>
      <c r="V231" s="2">
        <v>104.307</v>
      </c>
      <c r="W231" s="2">
        <v>104.322</v>
      </c>
      <c r="X231" s="2">
        <v>59.816666666666599</v>
      </c>
    </row>
    <row r="232" spans="1:24" x14ac:dyDescent="0.25">
      <c r="A232" t="s">
        <v>229</v>
      </c>
      <c r="B232">
        <v>81.14030056</v>
      </c>
      <c r="C232">
        <f t="shared" si="6"/>
        <v>-0.23977433875963516</v>
      </c>
      <c r="D232" s="1">
        <f t="shared" si="7"/>
        <v>1.7844294098959379</v>
      </c>
      <c r="E232">
        <v>2.5635174197474555</v>
      </c>
      <c r="G232">
        <v>7.6956090000000001</v>
      </c>
      <c r="H232">
        <v>2.75</v>
      </c>
      <c r="I232">
        <v>73917.8</v>
      </c>
      <c r="J232">
        <v>48844.6</v>
      </c>
      <c r="K232">
        <v>104125.6</v>
      </c>
      <c r="L232">
        <v>230642.3</v>
      </c>
      <c r="M232">
        <v>141954.20000000001</v>
      </c>
      <c r="O232" s="2">
        <v>127.13249759376032</v>
      </c>
      <c r="Q232">
        <v>834.6</v>
      </c>
      <c r="R232">
        <v>130.94999999999999</v>
      </c>
      <c r="S232">
        <v>1.59</v>
      </c>
      <c r="T232" s="2">
        <v>266.69799999999998</v>
      </c>
      <c r="U232" s="2">
        <v>258.90600000000001</v>
      </c>
      <c r="V232" s="2">
        <v>104.419</v>
      </c>
      <c r="W232" s="2">
        <v>104.488</v>
      </c>
      <c r="X232" s="2">
        <v>57.519047619047598</v>
      </c>
    </row>
    <row r="233" spans="1:24" x14ac:dyDescent="0.25">
      <c r="A233" t="s">
        <v>230</v>
      </c>
      <c r="B233">
        <v>80.813353219999996</v>
      </c>
      <c r="C233">
        <f t="shared" si="6"/>
        <v>-0.40294075538731544</v>
      </c>
      <c r="D233" s="1">
        <f t="shared" si="7"/>
        <v>1.2358985398859934</v>
      </c>
      <c r="E233">
        <v>2.4121975271182379</v>
      </c>
      <c r="G233">
        <v>7.6485769000000001</v>
      </c>
      <c r="H233">
        <v>2.75</v>
      </c>
      <c r="I233">
        <v>71188.5</v>
      </c>
      <c r="J233">
        <v>48241.9</v>
      </c>
      <c r="K233">
        <v>104342</v>
      </c>
      <c r="L233">
        <v>231101.2</v>
      </c>
      <c r="M233">
        <v>142484</v>
      </c>
      <c r="O233" s="2">
        <v>125.48034041048315</v>
      </c>
      <c r="Q233">
        <v>808</v>
      </c>
      <c r="R233">
        <v>131.27000000000001</v>
      </c>
      <c r="S233">
        <v>1.58</v>
      </c>
      <c r="T233" s="2">
        <v>267.40199999999999</v>
      </c>
      <c r="U233" s="2">
        <v>259.24599999999998</v>
      </c>
      <c r="V233" s="2">
        <v>104.541</v>
      </c>
      <c r="W233" s="2">
        <v>104.684</v>
      </c>
      <c r="X233" s="2">
        <v>50.542631578947301</v>
      </c>
    </row>
    <row r="234" spans="1:24" x14ac:dyDescent="0.25">
      <c r="A234" t="s">
        <v>231</v>
      </c>
      <c r="B234">
        <v>81.203395659999998</v>
      </c>
      <c r="C234">
        <f t="shared" si="6"/>
        <v>0.48264602873016038</v>
      </c>
      <c r="D234" s="1">
        <f t="shared" si="7"/>
        <v>1.7683847228533223</v>
      </c>
      <c r="E234">
        <v>2.4478694469628266</v>
      </c>
      <c r="G234">
        <v>7.6864486999999997</v>
      </c>
      <c r="H234">
        <v>2.75</v>
      </c>
      <c r="I234">
        <v>77094.600000000006</v>
      </c>
      <c r="J234">
        <v>50190.3</v>
      </c>
      <c r="K234">
        <v>105553.60000000001</v>
      </c>
      <c r="L234">
        <v>233217</v>
      </c>
      <c r="M234">
        <v>144383</v>
      </c>
      <c r="O234" s="2">
        <v>120.91560473811784</v>
      </c>
      <c r="Q234">
        <v>746.8</v>
      </c>
      <c r="R234">
        <v>130.34</v>
      </c>
      <c r="S234">
        <v>0.08</v>
      </c>
      <c r="T234" s="2">
        <v>267.06799999999998</v>
      </c>
      <c r="U234" s="2">
        <v>258.14999999999998</v>
      </c>
      <c r="V234" s="2">
        <v>104.252</v>
      </c>
      <c r="W234" s="2">
        <v>104.596</v>
      </c>
      <c r="X234" s="2">
        <v>29.207727272727201</v>
      </c>
    </row>
    <row r="235" spans="1:24" x14ac:dyDescent="0.25">
      <c r="A235" t="s">
        <v>232</v>
      </c>
      <c r="B235">
        <v>81.782723410000003</v>
      </c>
      <c r="C235">
        <f t="shared" si="6"/>
        <v>0.71342798572815447</v>
      </c>
      <c r="D235" s="1">
        <f t="shared" si="7"/>
        <v>1.8792425762013565</v>
      </c>
      <c r="E235">
        <v>2.3538287438702241</v>
      </c>
      <c r="G235">
        <v>7.7073397000000003</v>
      </c>
      <c r="H235">
        <v>2</v>
      </c>
      <c r="I235">
        <v>80776</v>
      </c>
      <c r="J235">
        <v>52021.7</v>
      </c>
      <c r="K235">
        <v>106312.9</v>
      </c>
      <c r="L235">
        <v>234314.8</v>
      </c>
      <c r="M235">
        <v>145441.79999999999</v>
      </c>
      <c r="O235" s="2">
        <v>112.08703262201249</v>
      </c>
      <c r="Q235">
        <v>690.8</v>
      </c>
      <c r="R235">
        <v>116.01</v>
      </c>
      <c r="S235">
        <v>0.05</v>
      </c>
      <c r="T235" s="2">
        <v>265.79599999999999</v>
      </c>
      <c r="U235" s="2">
        <v>256.12599999999998</v>
      </c>
      <c r="V235" s="2">
        <v>103.81699999999999</v>
      </c>
      <c r="W235" s="2">
        <v>104.256</v>
      </c>
      <c r="X235" s="2">
        <v>16.547619047619001</v>
      </c>
    </row>
    <row r="236" spans="1:24" x14ac:dyDescent="0.25">
      <c r="A236" t="s">
        <v>233</v>
      </c>
      <c r="B236">
        <v>81.937593210000003</v>
      </c>
      <c r="C236">
        <f t="shared" si="6"/>
        <v>0.18936737924903912</v>
      </c>
      <c r="D236" s="1">
        <f t="shared" si="7"/>
        <v>1.8030216709439495</v>
      </c>
      <c r="E236">
        <v>2.2756386105040889</v>
      </c>
      <c r="G236">
        <v>7.6986470999999996</v>
      </c>
      <c r="H236">
        <v>2</v>
      </c>
      <c r="I236">
        <v>75951.600000000006</v>
      </c>
      <c r="J236">
        <v>53735.3</v>
      </c>
      <c r="K236">
        <v>109904.8</v>
      </c>
      <c r="L236">
        <v>238322.9</v>
      </c>
      <c r="M236">
        <v>146354.1</v>
      </c>
      <c r="O236" s="2">
        <v>110.96070111444182</v>
      </c>
      <c r="Q236">
        <v>836.8</v>
      </c>
      <c r="R236">
        <v>118.24</v>
      </c>
      <c r="S236">
        <v>0.05</v>
      </c>
      <c r="T236" s="2">
        <v>265.46100000000001</v>
      </c>
      <c r="U236" s="2">
        <v>255.84800000000001</v>
      </c>
      <c r="V236" s="2">
        <v>103.914</v>
      </c>
      <c r="W236" s="2">
        <v>104.37</v>
      </c>
      <c r="X236" s="2">
        <v>28.5625</v>
      </c>
    </row>
    <row r="237" spans="1:24" x14ac:dyDescent="0.25">
      <c r="A237" t="s">
        <v>234</v>
      </c>
      <c r="B237">
        <v>83.090512790000005</v>
      </c>
      <c r="C237">
        <f t="shared" si="6"/>
        <v>1.4070703505351334</v>
      </c>
      <c r="D237" s="1">
        <f t="shared" si="7"/>
        <v>2.3890302487096449</v>
      </c>
      <c r="E237">
        <v>2.1313320825516087</v>
      </c>
      <c r="G237">
        <v>7.6974263000000001</v>
      </c>
      <c r="H237">
        <v>2</v>
      </c>
      <c r="I237">
        <v>80282</v>
      </c>
      <c r="J237">
        <v>54739.6</v>
      </c>
      <c r="K237">
        <v>113234.9</v>
      </c>
      <c r="L237">
        <v>243579.8</v>
      </c>
      <c r="M237">
        <v>146882</v>
      </c>
      <c r="O237" s="2">
        <v>111.03482493948214</v>
      </c>
      <c r="Q237">
        <v>963.3</v>
      </c>
      <c r="R237">
        <v>120.22</v>
      </c>
      <c r="S237">
        <v>0.08</v>
      </c>
      <c r="T237" s="2">
        <v>265.839</v>
      </c>
      <c r="U237" s="2">
        <v>257.00400000000002</v>
      </c>
      <c r="V237" s="2">
        <v>104.233</v>
      </c>
      <c r="W237" s="2">
        <v>104.53100000000001</v>
      </c>
      <c r="X237" s="2">
        <v>38.307272727272696</v>
      </c>
    </row>
    <row r="238" spans="1:24" x14ac:dyDescent="0.25">
      <c r="A238" t="s">
        <v>235</v>
      </c>
      <c r="B238">
        <v>83.440403810000007</v>
      </c>
      <c r="C238">
        <f t="shared" si="6"/>
        <v>0.42109623379542604</v>
      </c>
      <c r="D238" s="1">
        <f t="shared" si="7"/>
        <v>2.8783592689492599</v>
      </c>
      <c r="E238">
        <v>2.0330368487928752</v>
      </c>
      <c r="G238">
        <v>7.6959660999999997</v>
      </c>
      <c r="H238">
        <v>1.75</v>
      </c>
      <c r="I238">
        <v>81218.100000000006</v>
      </c>
      <c r="J238">
        <v>55844.9</v>
      </c>
      <c r="K238">
        <v>116359.4</v>
      </c>
      <c r="L238">
        <v>249079.2</v>
      </c>
      <c r="M238">
        <v>145845.4</v>
      </c>
      <c r="O238" s="2">
        <v>118.26935138519977</v>
      </c>
      <c r="Q238">
        <v>1078.7</v>
      </c>
      <c r="R238">
        <v>120.84</v>
      </c>
      <c r="S238">
        <v>0.1</v>
      </c>
      <c r="T238" s="2">
        <v>267.37299999999999</v>
      </c>
      <c r="U238" s="2">
        <v>258.40800000000002</v>
      </c>
      <c r="V238" s="2">
        <v>104.56399999999999</v>
      </c>
      <c r="W238" s="2">
        <v>104.9</v>
      </c>
      <c r="X238" s="2">
        <v>40.710454545454503</v>
      </c>
    </row>
    <row r="239" spans="1:24" x14ac:dyDescent="0.25">
      <c r="A239" t="s">
        <v>236</v>
      </c>
      <c r="B239">
        <v>83.773087070000003</v>
      </c>
      <c r="C239">
        <f t="shared" si="6"/>
        <v>0.39870763420266631</v>
      </c>
      <c r="D239" s="1">
        <f t="shared" si="7"/>
        <v>4.1874732433712314</v>
      </c>
      <c r="E239">
        <v>2.0620097123646133</v>
      </c>
      <c r="G239">
        <v>7.7051857999999998</v>
      </c>
      <c r="H239">
        <v>1.75</v>
      </c>
      <c r="I239">
        <v>81449</v>
      </c>
      <c r="J239">
        <v>55442.2</v>
      </c>
      <c r="K239">
        <v>117877.1</v>
      </c>
      <c r="L239">
        <v>252985.7</v>
      </c>
      <c r="M239">
        <v>145734.20000000001</v>
      </c>
      <c r="O239" s="2">
        <v>120.65029935801891</v>
      </c>
      <c r="Q239">
        <v>1050.2</v>
      </c>
      <c r="R239">
        <v>122.52</v>
      </c>
      <c r="S239">
        <v>0.09</v>
      </c>
      <c r="T239" s="2">
        <v>268.39</v>
      </c>
      <c r="U239" s="2">
        <v>259.36599999999999</v>
      </c>
      <c r="V239" s="2">
        <v>104.887</v>
      </c>
      <c r="W239" s="2">
        <v>105.235</v>
      </c>
      <c r="X239" s="2">
        <v>42.339047619047598</v>
      </c>
    </row>
    <row r="240" spans="1:24" x14ac:dyDescent="0.25">
      <c r="A240" t="s">
        <v>237</v>
      </c>
      <c r="B240">
        <v>83.905013190000005</v>
      </c>
      <c r="C240">
        <f t="shared" si="6"/>
        <v>0.15748031332516454</v>
      </c>
      <c r="D240" s="1">
        <f t="shared" si="7"/>
        <v>4.9655568342769962</v>
      </c>
      <c r="E240">
        <v>2.0998356000597767</v>
      </c>
      <c r="G240">
        <v>7.7572042999999997</v>
      </c>
      <c r="H240">
        <v>1.75</v>
      </c>
      <c r="I240">
        <v>89160.1</v>
      </c>
      <c r="J240">
        <v>57433.9</v>
      </c>
      <c r="K240">
        <v>122245</v>
      </c>
      <c r="L240">
        <v>260358.5</v>
      </c>
      <c r="M240">
        <v>145769.60000000001</v>
      </c>
      <c r="O240" s="2">
        <v>121.81952544145173</v>
      </c>
      <c r="Q240">
        <v>1051.3</v>
      </c>
      <c r="R240">
        <v>123.47</v>
      </c>
      <c r="S240">
        <v>0.09</v>
      </c>
      <c r="T240" s="2">
        <v>268.89999999999998</v>
      </c>
      <c r="U240" s="2">
        <v>259.95100000000002</v>
      </c>
      <c r="V240" s="2">
        <v>105.04600000000001</v>
      </c>
      <c r="W240" s="2">
        <v>105.395</v>
      </c>
      <c r="X240" s="2">
        <v>39.634285714285703</v>
      </c>
    </row>
    <row r="241" spans="1:24" x14ac:dyDescent="0.25">
      <c r="A241" t="s">
        <v>238</v>
      </c>
      <c r="B241">
        <v>84.794080530000002</v>
      </c>
      <c r="C241">
        <f t="shared" si="6"/>
        <v>1.0596117039952446</v>
      </c>
      <c r="D241" s="1">
        <f t="shared" si="7"/>
        <v>5.34454500070769</v>
      </c>
      <c r="E241">
        <v>2.2093282749386276</v>
      </c>
      <c r="G241">
        <v>7.7813568000000002</v>
      </c>
      <c r="H241">
        <v>1.75</v>
      </c>
      <c r="I241">
        <v>83439.7</v>
      </c>
      <c r="J241">
        <v>57603.199999999997</v>
      </c>
      <c r="K241">
        <v>123763.4</v>
      </c>
      <c r="L241">
        <v>262397.2</v>
      </c>
      <c r="M241">
        <v>149301.29999999999</v>
      </c>
      <c r="O241" s="2">
        <v>125.6767858869726</v>
      </c>
      <c r="Q241">
        <v>1133</v>
      </c>
      <c r="R241">
        <v>124.57</v>
      </c>
      <c r="S241">
        <v>0.09</v>
      </c>
      <c r="T241" s="2">
        <v>269.27999999999997</v>
      </c>
      <c r="U241" s="2">
        <v>260.24900000000002</v>
      </c>
      <c r="V241" s="2">
        <v>105.10599999999999</v>
      </c>
      <c r="W241" s="2">
        <v>105.47</v>
      </c>
      <c r="X241" s="2">
        <v>39.395909090909001</v>
      </c>
    </row>
    <row r="242" spans="1:24" x14ac:dyDescent="0.25">
      <c r="A242" t="s">
        <v>239</v>
      </c>
      <c r="B242">
        <v>85.264425829999993</v>
      </c>
      <c r="C242">
        <f t="shared" si="6"/>
        <v>0.55469119667330702</v>
      </c>
      <c r="D242" s="1">
        <f t="shared" si="7"/>
        <v>5.4629301084979875</v>
      </c>
      <c r="E242">
        <v>2.2579212318625963</v>
      </c>
      <c r="G242">
        <v>7.7888773000000002</v>
      </c>
      <c r="H242">
        <v>1.75</v>
      </c>
      <c r="I242">
        <v>87414.1</v>
      </c>
      <c r="J242">
        <v>58068.800000000003</v>
      </c>
      <c r="K242">
        <v>123479.8</v>
      </c>
      <c r="L242">
        <v>263886.90000000002</v>
      </c>
      <c r="M242">
        <v>150936.79999999999</v>
      </c>
      <c r="O242" s="2">
        <v>128.67397397756397</v>
      </c>
      <c r="Q242">
        <v>983.4</v>
      </c>
      <c r="R242">
        <v>125.01</v>
      </c>
      <c r="S242">
        <v>0.09</v>
      </c>
      <c r="T242" s="2">
        <v>269.96699999999998</v>
      </c>
      <c r="U242" s="2">
        <v>260.89499999999998</v>
      </c>
      <c r="V242" s="2">
        <v>105.22499999999999</v>
      </c>
      <c r="W242" s="2">
        <v>105.578</v>
      </c>
      <c r="X242" s="2">
        <v>40.937368421052597</v>
      </c>
    </row>
    <row r="243" spans="1:24" x14ac:dyDescent="0.25">
      <c r="A243" t="s">
        <v>240</v>
      </c>
      <c r="B243">
        <v>85.258689919999995</v>
      </c>
      <c r="C243">
        <f t="shared" si="6"/>
        <v>-6.7272018126729449E-3</v>
      </c>
      <c r="D243" s="1">
        <f t="shared" si="7"/>
        <v>4.8236953437397867</v>
      </c>
      <c r="E243">
        <v>2.3329641934293193</v>
      </c>
      <c r="G243">
        <v>7.8012186999999997</v>
      </c>
      <c r="H243">
        <v>1.75</v>
      </c>
      <c r="I243">
        <v>103290.9</v>
      </c>
      <c r="J243">
        <v>64201.1</v>
      </c>
      <c r="K243">
        <v>132969.1</v>
      </c>
      <c r="L243">
        <v>276010.59999999998</v>
      </c>
      <c r="M243">
        <v>151929.1</v>
      </c>
      <c r="O243" s="2">
        <v>135.99886984714823</v>
      </c>
      <c r="Q243">
        <v>1163.5999999999999</v>
      </c>
      <c r="R243">
        <v>125.24</v>
      </c>
      <c r="S243">
        <v>0.09</v>
      </c>
      <c r="T243" s="2">
        <v>270.33999999999997</v>
      </c>
      <c r="U243" s="2">
        <v>262.005</v>
      </c>
      <c r="V243" s="2">
        <v>105.69</v>
      </c>
      <c r="W243" s="2">
        <v>105.904</v>
      </c>
      <c r="X243" s="2">
        <v>47.024999999999999</v>
      </c>
    </row>
    <row r="244" spans="1:24" x14ac:dyDescent="0.25">
      <c r="A244" t="s">
        <v>241</v>
      </c>
      <c r="B244">
        <v>85.390616039999998</v>
      </c>
      <c r="C244">
        <f t="shared" si="6"/>
        <v>0.1547362739490632</v>
      </c>
      <c r="D244" s="1">
        <f t="shared" si="7"/>
        <v>5.2382298939810612</v>
      </c>
      <c r="E244">
        <v>2.69</v>
      </c>
      <c r="G244">
        <v>7.7900687</v>
      </c>
      <c r="H244">
        <v>1.75</v>
      </c>
      <c r="I244">
        <v>89494.3</v>
      </c>
      <c r="J244">
        <v>61390.1</v>
      </c>
      <c r="K244">
        <v>131380.9</v>
      </c>
      <c r="L244">
        <v>273558.3</v>
      </c>
      <c r="M244">
        <v>151856.79999999999</v>
      </c>
      <c r="O244" s="2">
        <v>128.80432661027461</v>
      </c>
      <c r="Q244">
        <v>906.8</v>
      </c>
      <c r="R244">
        <v>125.86</v>
      </c>
      <c r="S244">
        <v>7.0000000000000007E-2</v>
      </c>
      <c r="T244" s="2">
        <v>270.42200000000003</v>
      </c>
      <c r="U244" s="2">
        <v>262.51799999999997</v>
      </c>
      <c r="V244" s="2">
        <v>106.083</v>
      </c>
      <c r="W244" s="2">
        <v>106.244</v>
      </c>
      <c r="X244" s="2">
        <v>52.008421052631498</v>
      </c>
    </row>
    <row r="245" spans="1:24" x14ac:dyDescent="0.25">
      <c r="A245" t="s">
        <v>242</v>
      </c>
      <c r="B245">
        <v>85.660204199999995</v>
      </c>
      <c r="C245">
        <f t="shared" si="6"/>
        <v>0.31571169351174433</v>
      </c>
      <c r="D245" s="1">
        <f t="shared" si="7"/>
        <v>5.9975867686189233</v>
      </c>
      <c r="E245">
        <v>2.71</v>
      </c>
      <c r="G245">
        <v>7.7453618000000004</v>
      </c>
      <c r="H245">
        <v>1.75</v>
      </c>
      <c r="I245">
        <v>90349.1</v>
      </c>
      <c r="J245">
        <v>61037</v>
      </c>
      <c r="K245">
        <v>130681.4</v>
      </c>
      <c r="L245">
        <v>273864.3</v>
      </c>
      <c r="M245">
        <v>154098.5</v>
      </c>
      <c r="O245" s="2">
        <v>128.52150333156098</v>
      </c>
      <c r="Q245">
        <v>942.9</v>
      </c>
      <c r="R245">
        <v>126.43</v>
      </c>
      <c r="S245">
        <v>7.0000000000000007E-2</v>
      </c>
      <c r="T245" s="2">
        <v>270.81299999999999</v>
      </c>
      <c r="U245" s="2">
        <v>263.58300000000003</v>
      </c>
      <c r="V245" s="2">
        <v>106.471</v>
      </c>
      <c r="W245" s="2">
        <v>106.477</v>
      </c>
      <c r="X245" s="2">
        <v>59.046315789473603</v>
      </c>
    </row>
    <row r="246" spans="1:24" x14ac:dyDescent="0.25">
      <c r="A246" t="s">
        <v>243</v>
      </c>
      <c r="B246">
        <v>85.947000110000005</v>
      </c>
      <c r="C246">
        <f t="shared" si="6"/>
        <v>0.33480647481343162</v>
      </c>
      <c r="D246" s="1">
        <f t="shared" si="7"/>
        <v>5.8416331133017696</v>
      </c>
      <c r="E246">
        <v>2.79</v>
      </c>
      <c r="G246">
        <v>7.7203283999999996</v>
      </c>
      <c r="H246">
        <v>1.75</v>
      </c>
      <c r="I246">
        <v>94751</v>
      </c>
      <c r="J246">
        <v>62819.4</v>
      </c>
      <c r="K246">
        <v>131888.4</v>
      </c>
      <c r="L246">
        <v>276492.2</v>
      </c>
      <c r="M246">
        <v>155260.4</v>
      </c>
      <c r="O246" s="2">
        <v>132.93834606640442</v>
      </c>
      <c r="Q246">
        <v>1285.5999999999999</v>
      </c>
      <c r="R246">
        <v>127.1</v>
      </c>
      <c r="S246">
        <v>0.06</v>
      </c>
      <c r="T246" s="2">
        <v>271.46100000000001</v>
      </c>
      <c r="U246" s="2">
        <v>264.91000000000003</v>
      </c>
      <c r="V246" s="2">
        <v>107.032</v>
      </c>
      <c r="W246" s="2">
        <v>106.898</v>
      </c>
      <c r="X246" s="2">
        <v>62.333043478260798</v>
      </c>
    </row>
    <row r="247" spans="1:24" x14ac:dyDescent="0.25">
      <c r="A247" t="s">
        <v>244</v>
      </c>
      <c r="B247">
        <v>86.038774810000007</v>
      </c>
      <c r="C247">
        <f t="shared" si="6"/>
        <v>0.10678057393804785</v>
      </c>
      <c r="D247" s="1">
        <f t="shared" si="7"/>
        <v>5.2040959539378706</v>
      </c>
      <c r="E247">
        <v>2.84</v>
      </c>
      <c r="G247">
        <v>7.7165793000000003</v>
      </c>
      <c r="H247">
        <v>1.75</v>
      </c>
      <c r="I247">
        <v>88436.9</v>
      </c>
      <c r="J247">
        <v>61517.3</v>
      </c>
      <c r="K247">
        <v>132162.6</v>
      </c>
      <c r="L247">
        <v>276708.09999999998</v>
      </c>
      <c r="M247">
        <v>156468.4</v>
      </c>
      <c r="O247" s="2">
        <v>129.55182078784878</v>
      </c>
      <c r="Q247">
        <v>1231.7</v>
      </c>
      <c r="R247">
        <v>127.51</v>
      </c>
      <c r="S247">
        <v>0.05</v>
      </c>
      <c r="T247" s="2">
        <v>273.66500000000002</v>
      </c>
      <c r="U247" s="2">
        <v>266.75200000000001</v>
      </c>
      <c r="V247" s="2">
        <v>107.63200000000001</v>
      </c>
      <c r="W247" s="2">
        <v>107.54900000000001</v>
      </c>
      <c r="X247" s="2">
        <v>61.716666666666598</v>
      </c>
    </row>
    <row r="248" spans="1:24" x14ac:dyDescent="0.25">
      <c r="A248" t="s">
        <v>245</v>
      </c>
      <c r="B248">
        <v>86.176436850000002</v>
      </c>
      <c r="C248">
        <f t="shared" si="6"/>
        <v>0.16000000035332196</v>
      </c>
      <c r="D248" s="1">
        <f t="shared" si="7"/>
        <v>5.1732586642326162</v>
      </c>
      <c r="E248">
        <v>2.89</v>
      </c>
      <c r="G248">
        <v>7.7149190000000001</v>
      </c>
      <c r="H248">
        <v>1.75</v>
      </c>
      <c r="I248">
        <v>92573</v>
      </c>
      <c r="J248">
        <v>61819</v>
      </c>
      <c r="K248">
        <v>131545.70000000001</v>
      </c>
      <c r="L248">
        <v>277344.8</v>
      </c>
      <c r="M248">
        <v>157989</v>
      </c>
      <c r="O248" s="2">
        <v>129.50800042875454</v>
      </c>
      <c r="Q248">
        <v>1236.7</v>
      </c>
      <c r="R248">
        <v>128.13999999999999</v>
      </c>
      <c r="S248">
        <v>0.05</v>
      </c>
      <c r="T248" s="2">
        <v>275.49400000000003</v>
      </c>
      <c r="U248" s="2">
        <v>268.452</v>
      </c>
      <c r="V248" s="2">
        <v>108.184</v>
      </c>
      <c r="W248" s="2">
        <v>108.10299999999999</v>
      </c>
      <c r="X248" s="2">
        <v>65.169499999999999</v>
      </c>
    </row>
    <row r="249" spans="1:24" x14ac:dyDescent="0.25">
      <c r="A249" t="s">
        <v>246</v>
      </c>
      <c r="B249">
        <v>86.33704256</v>
      </c>
      <c r="C249">
        <f t="shared" si="6"/>
        <v>0.18636847364617015</v>
      </c>
      <c r="D249" s="1">
        <f t="shared" si="7"/>
        <v>3.9072207656307922</v>
      </c>
      <c r="E249">
        <v>3.05</v>
      </c>
      <c r="G249">
        <v>7.7385159999999997</v>
      </c>
      <c r="H249">
        <v>1.75</v>
      </c>
      <c r="I249">
        <v>96933.4</v>
      </c>
      <c r="J249">
        <v>62776.9</v>
      </c>
      <c r="K249">
        <v>133392.6</v>
      </c>
      <c r="L249">
        <v>281511.2</v>
      </c>
      <c r="M249">
        <v>158637.79999999999</v>
      </c>
      <c r="O249" s="2">
        <v>127.15610136830588</v>
      </c>
      <c r="Q249">
        <v>1362.5</v>
      </c>
      <c r="R249">
        <v>128.71</v>
      </c>
      <c r="S249">
        <v>0.08</v>
      </c>
      <c r="T249" s="2">
        <v>277.58499999999998</v>
      </c>
      <c r="U249" s="2">
        <v>270.66399999999999</v>
      </c>
      <c r="V249" s="2">
        <v>108.748</v>
      </c>
      <c r="W249" s="2">
        <v>108.595</v>
      </c>
      <c r="X249" s="2">
        <v>71.378181818181801</v>
      </c>
    </row>
    <row r="250" spans="1:24" x14ac:dyDescent="0.25">
      <c r="A250" t="s">
        <v>247</v>
      </c>
      <c r="B250">
        <v>86.623838480000003</v>
      </c>
      <c r="C250">
        <f t="shared" si="6"/>
        <v>0.33218177446916464</v>
      </c>
      <c r="D250" s="1">
        <f t="shared" si="7"/>
        <v>3.8152196353806067</v>
      </c>
      <c r="E250">
        <v>3.09</v>
      </c>
      <c r="G250">
        <v>7.7450884000000002</v>
      </c>
      <c r="H250">
        <v>1.75</v>
      </c>
      <c r="I250">
        <v>91820.6</v>
      </c>
      <c r="J250">
        <v>63985.1</v>
      </c>
      <c r="K250">
        <v>135825.1</v>
      </c>
      <c r="L250">
        <v>284896</v>
      </c>
      <c r="M250">
        <v>160608.1</v>
      </c>
      <c r="O250" s="2">
        <v>131.281986376894</v>
      </c>
      <c r="Q250">
        <v>1354.3</v>
      </c>
      <c r="R250">
        <v>129.69</v>
      </c>
      <c r="S250">
        <v>7.0000000000000007E-2</v>
      </c>
      <c r="T250" s="2">
        <v>278.61200000000002</v>
      </c>
      <c r="U250" s="2">
        <v>271.99400000000003</v>
      </c>
      <c r="V250" s="2">
        <v>109.27500000000001</v>
      </c>
      <c r="W250" s="2">
        <v>109.062</v>
      </c>
      <c r="X250" s="2">
        <v>72.485238095238003</v>
      </c>
    </row>
    <row r="251" spans="1:24" x14ac:dyDescent="0.25">
      <c r="A251" t="s">
        <v>248</v>
      </c>
      <c r="B251">
        <v>86.801651939999999</v>
      </c>
      <c r="C251">
        <f t="shared" si="6"/>
        <v>0.20527081588637142</v>
      </c>
      <c r="D251" s="1">
        <f t="shared" si="7"/>
        <v>3.615200270069252</v>
      </c>
      <c r="E251">
        <v>3.18</v>
      </c>
      <c r="G251">
        <v>7.7383851999999997</v>
      </c>
      <c r="H251">
        <v>1.75</v>
      </c>
      <c r="I251">
        <v>94032.5</v>
      </c>
      <c r="J251">
        <v>63356.6</v>
      </c>
      <c r="K251">
        <v>133258.70000000001</v>
      </c>
      <c r="L251">
        <v>283712.59999999998</v>
      </c>
      <c r="M251">
        <v>161901.29999999999</v>
      </c>
      <c r="O251" s="2">
        <v>130.08320250994834</v>
      </c>
      <c r="Q251">
        <v>1388.6</v>
      </c>
      <c r="R251">
        <v>130.32</v>
      </c>
      <c r="S251">
        <v>0.06</v>
      </c>
      <c r="T251" s="2">
        <v>278.99299999999999</v>
      </c>
      <c r="U251" s="2">
        <v>272.78899999999999</v>
      </c>
      <c r="V251" s="2">
        <v>109.72</v>
      </c>
      <c r="W251" s="2">
        <v>109.43600000000001</v>
      </c>
      <c r="X251" s="2">
        <v>67.730454545454506</v>
      </c>
    </row>
    <row r="252" spans="1:24" x14ac:dyDescent="0.25">
      <c r="A252" t="s">
        <v>249</v>
      </c>
      <c r="B252">
        <v>86.985201329999995</v>
      </c>
      <c r="C252">
        <f t="shared" si="6"/>
        <v>0.21145840649077208</v>
      </c>
      <c r="D252" s="1">
        <f t="shared" si="7"/>
        <v>3.6710418399255929</v>
      </c>
      <c r="E252">
        <v>3.3</v>
      </c>
      <c r="G252">
        <v>7.7318636999999999</v>
      </c>
      <c r="H252">
        <v>1.75</v>
      </c>
      <c r="I252">
        <v>97101.3</v>
      </c>
      <c r="J252">
        <v>64448.6</v>
      </c>
      <c r="K252">
        <v>134646.70000000001</v>
      </c>
      <c r="L252">
        <v>287729</v>
      </c>
      <c r="M252">
        <v>162735.5</v>
      </c>
      <c r="O252" s="2">
        <v>129.0164508644952</v>
      </c>
      <c r="Q252">
        <v>1299.3</v>
      </c>
      <c r="R252">
        <v>131.02000000000001</v>
      </c>
      <c r="S252">
        <v>0.06</v>
      </c>
      <c r="T252" s="2">
        <v>279.70999999999998</v>
      </c>
      <c r="U252" s="2">
        <v>273.887</v>
      </c>
      <c r="V252" s="2">
        <v>110.047</v>
      </c>
      <c r="W252" s="2">
        <v>109.657</v>
      </c>
      <c r="X252" s="2">
        <v>71.646190476190398</v>
      </c>
    </row>
    <row r="253" spans="1:24" x14ac:dyDescent="0.25">
      <c r="A253" t="s">
        <v>250</v>
      </c>
      <c r="B253">
        <v>87.300676839999994</v>
      </c>
      <c r="C253">
        <f t="shared" si="6"/>
        <v>0.36267722000569158</v>
      </c>
      <c r="D253" s="1">
        <f t="shared" si="7"/>
        <v>2.9560982256457979</v>
      </c>
      <c r="E253">
        <v>3.17</v>
      </c>
      <c r="G253">
        <v>7.7314761000000001</v>
      </c>
      <c r="H253">
        <v>1.75</v>
      </c>
      <c r="I253">
        <v>94072</v>
      </c>
      <c r="J253">
        <v>65064.6</v>
      </c>
      <c r="K253">
        <v>136319.5</v>
      </c>
      <c r="L253">
        <v>289094.5</v>
      </c>
      <c r="M253">
        <v>164816.20000000001</v>
      </c>
      <c r="O253" s="2">
        <v>131.23672422123897</v>
      </c>
      <c r="Q253">
        <v>1418.5</v>
      </c>
      <c r="R253">
        <v>131.77000000000001</v>
      </c>
      <c r="S253">
        <v>7.0000000000000007E-2</v>
      </c>
      <c r="T253" s="2">
        <v>281.62299999999999</v>
      </c>
      <c r="U253" s="2">
        <v>276.43400000000003</v>
      </c>
      <c r="V253" s="2">
        <v>110.741</v>
      </c>
      <c r="W253" s="2">
        <v>110.184</v>
      </c>
      <c r="X253" s="2">
        <v>81.476666666666603</v>
      </c>
    </row>
    <row r="254" spans="1:24" x14ac:dyDescent="0.25">
      <c r="A254" t="s">
        <v>251</v>
      </c>
      <c r="B254">
        <v>87.725134789999998</v>
      </c>
      <c r="C254">
        <f t="shared" si="6"/>
        <v>0.48620235874909934</v>
      </c>
      <c r="D254" s="1">
        <f t="shared" si="7"/>
        <v>2.885973764610994</v>
      </c>
      <c r="E254">
        <v>3.11</v>
      </c>
      <c r="G254">
        <v>7.7313692999999999</v>
      </c>
      <c r="H254">
        <v>1.75</v>
      </c>
      <c r="I254">
        <v>98682.9</v>
      </c>
      <c r="J254">
        <v>65610.7</v>
      </c>
      <c r="K254">
        <v>137556.5</v>
      </c>
      <c r="L254">
        <v>290561.2</v>
      </c>
      <c r="M254">
        <v>169319</v>
      </c>
      <c r="O254" s="2">
        <v>136.375110153343</v>
      </c>
      <c r="Q254">
        <v>1356.6</v>
      </c>
      <c r="R254">
        <v>132.54</v>
      </c>
      <c r="S254">
        <v>7.0000000000000007E-2</v>
      </c>
      <c r="T254" s="2">
        <v>283.39299999999997</v>
      </c>
      <c r="U254" s="2">
        <v>278.79899999999998</v>
      </c>
      <c r="V254" s="2">
        <v>111.51</v>
      </c>
      <c r="W254" s="2">
        <v>110.792</v>
      </c>
      <c r="X254" s="2">
        <v>79.147499999999994</v>
      </c>
    </row>
    <row r="255" spans="1:24" x14ac:dyDescent="0.25">
      <c r="A255" t="s">
        <v>252</v>
      </c>
      <c r="B255">
        <v>87.874268670000006</v>
      </c>
      <c r="C255">
        <f t="shared" si="6"/>
        <v>0.17000131188971146</v>
      </c>
      <c r="D255" s="1">
        <f t="shared" si="7"/>
        <v>3.0678148496701807</v>
      </c>
      <c r="E255">
        <v>3.2</v>
      </c>
      <c r="G255">
        <v>7.7254142000000003</v>
      </c>
      <c r="H255">
        <v>1.75</v>
      </c>
      <c r="I255">
        <v>115502</v>
      </c>
      <c r="J255">
        <v>71955.100000000006</v>
      </c>
      <c r="K255">
        <v>148342.20000000001</v>
      </c>
      <c r="L255">
        <v>303333.09999999998</v>
      </c>
      <c r="M255">
        <v>172577.5</v>
      </c>
      <c r="O255" s="2">
        <v>141.40749521296337</v>
      </c>
      <c r="Q255">
        <v>1512.2</v>
      </c>
      <c r="R255">
        <v>133.19</v>
      </c>
      <c r="S255">
        <v>7.0000000000000007E-2</v>
      </c>
      <c r="T255" s="2">
        <v>285.221</v>
      </c>
      <c r="U255" s="2">
        <v>280.80799999999999</v>
      </c>
      <c r="V255" s="2">
        <v>112.221</v>
      </c>
      <c r="W255" s="2">
        <v>111.458</v>
      </c>
      <c r="X255" s="2">
        <v>71.711818181818103</v>
      </c>
    </row>
    <row r="256" spans="1:24" x14ac:dyDescent="0.25">
      <c r="A256" t="s">
        <v>253</v>
      </c>
      <c r="B256">
        <v>87.839853160000004</v>
      </c>
      <c r="C256">
        <f t="shared" si="6"/>
        <v>-3.9164490949272768E-2</v>
      </c>
      <c r="D256" s="1">
        <f t="shared" si="7"/>
        <v>2.8682743298779956</v>
      </c>
      <c r="E256">
        <v>3.29</v>
      </c>
      <c r="G256">
        <v>7.7028528999999999</v>
      </c>
      <c r="H256">
        <v>1.75</v>
      </c>
      <c r="I256">
        <v>100684.7</v>
      </c>
      <c r="J256">
        <v>69730</v>
      </c>
      <c r="K256">
        <v>146131.29999999999</v>
      </c>
      <c r="L256">
        <v>304556.2</v>
      </c>
      <c r="M256">
        <v>173639.9</v>
      </c>
      <c r="O256" s="2">
        <v>134.82798732592678</v>
      </c>
      <c r="Q256">
        <v>1180.7</v>
      </c>
      <c r="R256">
        <v>133.52000000000001</v>
      </c>
      <c r="S256">
        <v>0.08</v>
      </c>
      <c r="T256" s="2">
        <v>286.81099999999998</v>
      </c>
      <c r="U256" s="2">
        <v>282.39</v>
      </c>
      <c r="V256" s="2">
        <v>112.776</v>
      </c>
      <c r="W256" s="2">
        <v>111.988</v>
      </c>
      <c r="X256" s="2">
        <v>83.221999999999994</v>
      </c>
    </row>
    <row r="257" spans="1:24" x14ac:dyDescent="0.25">
      <c r="A257" t="s">
        <v>254</v>
      </c>
      <c r="B257">
        <v>88.212687849999995</v>
      </c>
      <c r="C257">
        <f t="shared" si="6"/>
        <v>0.42444821637039887</v>
      </c>
      <c r="D257" s="1">
        <f t="shared" si="7"/>
        <v>2.9797776853770275</v>
      </c>
      <c r="E257">
        <v>3.37</v>
      </c>
      <c r="G257">
        <v>7.6984914</v>
      </c>
      <c r="H257">
        <v>1.75</v>
      </c>
      <c r="I257">
        <v>101629.9</v>
      </c>
      <c r="J257">
        <v>69952.2</v>
      </c>
      <c r="K257">
        <v>146184.9</v>
      </c>
      <c r="L257">
        <v>305543.09999999998</v>
      </c>
      <c r="M257">
        <v>175302.2</v>
      </c>
      <c r="O257" s="2">
        <v>134.54809352394261</v>
      </c>
      <c r="Q257">
        <v>1262.7</v>
      </c>
      <c r="R257">
        <v>134.33000000000001</v>
      </c>
      <c r="S257">
        <v>0.08</v>
      </c>
      <c r="T257" s="2">
        <v>288.28699999999998</v>
      </c>
      <c r="U257" s="2">
        <v>284.53500000000003</v>
      </c>
      <c r="V257" s="2">
        <v>113.489</v>
      </c>
      <c r="W257" s="2">
        <v>112.492</v>
      </c>
      <c r="X257" s="2">
        <v>91.641052631578901</v>
      </c>
    </row>
    <row r="258" spans="1:24" x14ac:dyDescent="0.25">
      <c r="A258" t="s">
        <v>255</v>
      </c>
      <c r="B258">
        <v>89.531949069999996</v>
      </c>
      <c r="C258">
        <f t="shared" si="6"/>
        <v>1.4955458813853628</v>
      </c>
      <c r="D258" s="1">
        <f t="shared" si="7"/>
        <v>4.1711158683976901</v>
      </c>
      <c r="E258">
        <v>3.47</v>
      </c>
      <c r="G258">
        <v>7.6941154999999997</v>
      </c>
      <c r="H258">
        <v>1.75</v>
      </c>
      <c r="I258">
        <v>104923.6</v>
      </c>
      <c r="J258">
        <v>71178.899999999994</v>
      </c>
      <c r="K258">
        <v>147591.9</v>
      </c>
      <c r="L258">
        <v>309015</v>
      </c>
      <c r="M258">
        <v>177844</v>
      </c>
      <c r="O258" s="2">
        <v>139.36143955901923</v>
      </c>
      <c r="Q258">
        <v>1493.1</v>
      </c>
      <c r="R258">
        <v>134.91</v>
      </c>
      <c r="S258">
        <v>0.33</v>
      </c>
      <c r="T258" s="2">
        <v>289.041</v>
      </c>
      <c r="U258" s="2">
        <v>287.553</v>
      </c>
      <c r="V258" s="2">
        <v>114.489</v>
      </c>
      <c r="W258" s="2">
        <v>112.916</v>
      </c>
      <c r="X258" s="2">
        <v>108.502608695652</v>
      </c>
    </row>
    <row r="259" spans="1:24" x14ac:dyDescent="0.25">
      <c r="A259" t="s">
        <v>256</v>
      </c>
      <c r="B259">
        <v>90.013766200000006</v>
      </c>
      <c r="C259">
        <f t="shared" si="6"/>
        <v>0.53815105669519081</v>
      </c>
      <c r="D259" s="1">
        <f t="shared" si="7"/>
        <v>4.6199999927683866</v>
      </c>
      <c r="E259">
        <v>3.71</v>
      </c>
      <c r="G259">
        <v>7.662973</v>
      </c>
      <c r="H259">
        <v>1.75</v>
      </c>
      <c r="I259">
        <v>102797.6</v>
      </c>
      <c r="J259">
        <v>71829.2</v>
      </c>
      <c r="K259">
        <v>150170.29999999999</v>
      </c>
      <c r="L259">
        <v>311644.7</v>
      </c>
      <c r="M259">
        <v>179529.4</v>
      </c>
      <c r="O259" s="2">
        <v>135.94101221792829</v>
      </c>
      <c r="Q259">
        <v>1516.1</v>
      </c>
      <c r="R259">
        <v>135.22999999999999</v>
      </c>
      <c r="S259">
        <v>0.33</v>
      </c>
      <c r="T259" s="2">
        <v>290.51499999999999</v>
      </c>
      <c r="U259" s="2">
        <v>288.76400000000001</v>
      </c>
      <c r="V259" s="2">
        <v>114.845</v>
      </c>
      <c r="W259" s="2">
        <v>113.301</v>
      </c>
      <c r="X259" s="2">
        <v>101.7775</v>
      </c>
    </row>
    <row r="260" spans="1:24" x14ac:dyDescent="0.25">
      <c r="A260" t="s">
        <v>257</v>
      </c>
      <c r="B260">
        <v>91.189629460000006</v>
      </c>
      <c r="C260">
        <f t="shared" si="6"/>
        <v>1.3063149223057291</v>
      </c>
      <c r="D260" s="1">
        <f t="shared" si="7"/>
        <v>5.8173588897926232</v>
      </c>
      <c r="E260">
        <v>4.12</v>
      </c>
      <c r="G260">
        <v>7.6698551999999998</v>
      </c>
      <c r="H260">
        <v>2</v>
      </c>
      <c r="I260">
        <v>104774.2</v>
      </c>
      <c r="J260">
        <v>72150.100000000006</v>
      </c>
      <c r="K260">
        <v>147935</v>
      </c>
      <c r="L260">
        <v>309935.7</v>
      </c>
      <c r="M260">
        <v>181778</v>
      </c>
      <c r="O260" s="2">
        <v>136.06175839245969</v>
      </c>
      <c r="Q260">
        <v>1592.5</v>
      </c>
      <c r="R260">
        <v>135.62</v>
      </c>
      <c r="S260">
        <v>0.83</v>
      </c>
      <c r="T260" s="2">
        <v>292.072</v>
      </c>
      <c r="U260" s="2">
        <v>291.35899999999998</v>
      </c>
      <c r="V260" s="2">
        <v>115.542</v>
      </c>
      <c r="W260" s="2">
        <v>113.709</v>
      </c>
      <c r="X260" s="2">
        <v>109.55238095238001</v>
      </c>
    </row>
    <row r="261" spans="1:24" x14ac:dyDescent="0.25">
      <c r="A261" t="s">
        <v>258</v>
      </c>
      <c r="B261">
        <v>92.858781690000001</v>
      </c>
      <c r="C261">
        <f t="shared" si="6"/>
        <v>1.8304189192172915</v>
      </c>
      <c r="D261" s="1">
        <f t="shared" si="7"/>
        <v>7.5538134462594275</v>
      </c>
      <c r="E261">
        <v>4.34</v>
      </c>
      <c r="G261">
        <v>7.7350683</v>
      </c>
      <c r="H261">
        <v>2.25</v>
      </c>
      <c r="I261">
        <v>109689.60000000001</v>
      </c>
      <c r="J261">
        <v>73304.399999999994</v>
      </c>
      <c r="K261">
        <v>149343.79999999999</v>
      </c>
      <c r="L261">
        <v>313924.8</v>
      </c>
      <c r="M261">
        <v>183823.2</v>
      </c>
      <c r="O261" s="2">
        <v>132.57318281846472</v>
      </c>
      <c r="Q261">
        <v>1666.2</v>
      </c>
      <c r="R261">
        <v>136.03</v>
      </c>
      <c r="S261">
        <v>1.58</v>
      </c>
      <c r="T261" s="2">
        <v>293.97199999999998</v>
      </c>
      <c r="U261" s="2">
        <v>294.99599999999998</v>
      </c>
      <c r="V261" s="2">
        <v>116.631</v>
      </c>
      <c r="W261" s="2">
        <v>114.376</v>
      </c>
      <c r="X261" s="2">
        <v>114.837142857142</v>
      </c>
    </row>
    <row r="262" spans="1:24" x14ac:dyDescent="0.25">
      <c r="A262" t="s">
        <v>259</v>
      </c>
      <c r="B262">
        <v>93.862567400000003</v>
      </c>
      <c r="C262">
        <f t="shared" ref="C262:C289" si="8">100*(B262/B261-1)</f>
        <v>1.0809809171856699</v>
      </c>
      <c r="D262" s="1">
        <f t="shared" si="7"/>
        <v>8.3565090707349512</v>
      </c>
      <c r="E262">
        <v>4.5999999999999996</v>
      </c>
      <c r="G262">
        <v>7.7394758000000001</v>
      </c>
      <c r="H262">
        <v>2.25</v>
      </c>
      <c r="I262">
        <v>107460</v>
      </c>
      <c r="J262">
        <v>73290.2</v>
      </c>
      <c r="K262">
        <v>151361</v>
      </c>
      <c r="L262">
        <v>316344.90000000002</v>
      </c>
      <c r="M262">
        <v>185613.6</v>
      </c>
      <c r="O262" s="2">
        <v>135.61679457754477</v>
      </c>
      <c r="Q262">
        <v>1370</v>
      </c>
      <c r="R262">
        <v>136.6</v>
      </c>
      <c r="S262">
        <v>2.3199999999999998</v>
      </c>
      <c r="T262" s="2">
        <v>295.05500000000001</v>
      </c>
      <c r="U262" s="2">
        <v>294.97699999999998</v>
      </c>
      <c r="V262" s="2">
        <v>116.66200000000001</v>
      </c>
      <c r="W262" s="2">
        <v>114.63800000000001</v>
      </c>
      <c r="X262" s="2">
        <v>101.619</v>
      </c>
    </row>
    <row r="263" spans="1:24" x14ac:dyDescent="0.25">
      <c r="A263" t="s">
        <v>260</v>
      </c>
      <c r="B263">
        <v>94.504990250000006</v>
      </c>
      <c r="C263">
        <f t="shared" si="8"/>
        <v>0.68442923286158308</v>
      </c>
      <c r="D263" s="1">
        <f t="shared" si="7"/>
        <v>8.8746448228022032</v>
      </c>
      <c r="E263">
        <v>4.8499999999999996</v>
      </c>
      <c r="G263">
        <v>7.7313045000000002</v>
      </c>
      <c r="H263">
        <v>2.75</v>
      </c>
      <c r="I263">
        <v>106733.1</v>
      </c>
      <c r="J263">
        <v>72987.7</v>
      </c>
      <c r="K263">
        <v>148976.1</v>
      </c>
      <c r="L263">
        <v>314470.3</v>
      </c>
      <c r="M263">
        <v>187658.3</v>
      </c>
      <c r="O263" s="2">
        <v>136.17422228946188</v>
      </c>
      <c r="Q263">
        <v>1642.7</v>
      </c>
      <c r="R263">
        <v>136.88999999999999</v>
      </c>
      <c r="S263">
        <v>2.33</v>
      </c>
      <c r="T263" s="2">
        <v>296.56900000000002</v>
      </c>
      <c r="U263" s="2">
        <v>295.209</v>
      </c>
      <c r="V263" s="2">
        <v>117.002</v>
      </c>
      <c r="W263" s="2">
        <v>115.298</v>
      </c>
      <c r="X263" s="2">
        <v>93.665217391304296</v>
      </c>
    </row>
    <row r="264" spans="1:24" x14ac:dyDescent="0.25">
      <c r="A264" t="s">
        <v>261</v>
      </c>
      <c r="B264">
        <v>94.843409429999994</v>
      </c>
      <c r="C264">
        <f t="shared" si="8"/>
        <v>0.35809662442665147</v>
      </c>
      <c r="D264" s="1">
        <f t="shared" si="7"/>
        <v>9.0339597768911659</v>
      </c>
      <c r="E264">
        <v>4.92</v>
      </c>
      <c r="G264">
        <v>7.8004170000000004</v>
      </c>
      <c r="H264">
        <v>3</v>
      </c>
      <c r="I264">
        <v>108051.8</v>
      </c>
      <c r="J264">
        <v>73669.7</v>
      </c>
      <c r="K264">
        <v>152879.4</v>
      </c>
      <c r="L264">
        <v>319860</v>
      </c>
      <c r="M264">
        <v>192715.5</v>
      </c>
      <c r="O264" s="2">
        <v>133.96706847101146</v>
      </c>
      <c r="Q264">
        <v>1597.2</v>
      </c>
      <c r="R264">
        <v>137.33000000000001</v>
      </c>
      <c r="S264">
        <v>3.08</v>
      </c>
      <c r="T264" s="2">
        <v>298.28399999999999</v>
      </c>
      <c r="U264" s="2">
        <v>296.34100000000001</v>
      </c>
      <c r="V264" s="2">
        <v>117.377</v>
      </c>
      <c r="W264" s="2">
        <v>115.80500000000001</v>
      </c>
      <c r="X264" s="2">
        <v>84.258095238095194</v>
      </c>
    </row>
    <row r="265" spans="1:24" x14ac:dyDescent="0.25">
      <c r="A265" t="s">
        <v>262</v>
      </c>
      <c r="B265">
        <v>95.7726282</v>
      </c>
      <c r="C265">
        <f t="shared" si="8"/>
        <v>0.97973994775655271</v>
      </c>
      <c r="D265" s="1">
        <f t="shared" si="7"/>
        <v>9.7043363999650865</v>
      </c>
      <c r="E265">
        <v>5.09</v>
      </c>
      <c r="G265">
        <v>7.8651834999999997</v>
      </c>
      <c r="H265">
        <v>3</v>
      </c>
      <c r="I265">
        <v>110250.2</v>
      </c>
      <c r="J265">
        <v>74848.800000000003</v>
      </c>
      <c r="K265">
        <v>153910.6</v>
      </c>
      <c r="L265">
        <v>323221.2</v>
      </c>
      <c r="M265">
        <v>198012.79999999999</v>
      </c>
      <c r="O265" s="2">
        <v>135.97024504368628</v>
      </c>
      <c r="Q265">
        <v>1622.4</v>
      </c>
      <c r="R265">
        <v>137.69999999999999</v>
      </c>
      <c r="S265">
        <v>3.08</v>
      </c>
      <c r="T265" s="2">
        <v>299.351</v>
      </c>
      <c r="U265" s="2">
        <v>297.863</v>
      </c>
      <c r="V265" s="2">
        <v>117.89100000000001</v>
      </c>
      <c r="W265" s="2">
        <v>116.2</v>
      </c>
      <c r="X265" s="2">
        <v>87.554761904761904</v>
      </c>
    </row>
    <row r="266" spans="1:24" x14ac:dyDescent="0.25">
      <c r="A266" t="s">
        <v>263</v>
      </c>
      <c r="B266">
        <v>95.766892279999993</v>
      </c>
      <c r="C266">
        <f t="shared" si="8"/>
        <v>-5.9891015917745705E-3</v>
      </c>
      <c r="D266" s="1">
        <f t="shared" si="7"/>
        <v>9.1669935979587613</v>
      </c>
      <c r="E266">
        <v>5.03</v>
      </c>
      <c r="G266">
        <v>7.813936</v>
      </c>
      <c r="H266">
        <v>3.75</v>
      </c>
      <c r="I266">
        <v>109734.1</v>
      </c>
      <c r="J266">
        <v>74860.800000000003</v>
      </c>
      <c r="K266">
        <v>153417.20000000001</v>
      </c>
      <c r="L266">
        <v>322149.8</v>
      </c>
      <c r="M266">
        <v>201815.2</v>
      </c>
      <c r="O266" s="2">
        <v>140.94622097111667</v>
      </c>
      <c r="Q266">
        <v>1455</v>
      </c>
      <c r="R266">
        <v>138.07</v>
      </c>
      <c r="S266">
        <v>3.83</v>
      </c>
      <c r="T266" s="2">
        <v>300.29199999999997</v>
      </c>
      <c r="U266" s="2">
        <v>298.64800000000002</v>
      </c>
      <c r="V266" s="2">
        <v>118.221</v>
      </c>
      <c r="W266" s="2">
        <v>116.554</v>
      </c>
      <c r="X266" s="2">
        <v>84.370476190476097</v>
      </c>
    </row>
    <row r="267" spans="1:24" x14ac:dyDescent="0.25">
      <c r="A267" t="s">
        <v>264</v>
      </c>
      <c r="B267">
        <v>95.990593090000004</v>
      </c>
      <c r="C267">
        <f t="shared" si="8"/>
        <v>0.23358887886426594</v>
      </c>
      <c r="D267" s="1">
        <f t="shared" si="7"/>
        <v>9.2362924242132429</v>
      </c>
      <c r="E267">
        <v>5.04</v>
      </c>
      <c r="G267">
        <v>7.8681134999999998</v>
      </c>
      <c r="H267">
        <v>3.75</v>
      </c>
      <c r="I267">
        <v>123637.4</v>
      </c>
      <c r="J267">
        <v>80836.2</v>
      </c>
      <c r="K267">
        <v>166095</v>
      </c>
      <c r="L267">
        <v>337220.6</v>
      </c>
      <c r="M267">
        <v>204605.1</v>
      </c>
      <c r="O267" s="2">
        <v>146.08250432800767</v>
      </c>
      <c r="Q267">
        <v>1641.6</v>
      </c>
      <c r="R267">
        <v>138.38999999999999</v>
      </c>
      <c r="S267">
        <v>4.33</v>
      </c>
      <c r="T267" s="2">
        <v>301.423</v>
      </c>
      <c r="U267" s="2">
        <v>298.81200000000001</v>
      </c>
      <c r="V267" s="2">
        <v>118.40300000000001</v>
      </c>
      <c r="W267" s="2">
        <v>116.977</v>
      </c>
      <c r="X267" s="2">
        <v>76.437142857142803</v>
      </c>
    </row>
    <row r="268" spans="1:24" x14ac:dyDescent="0.25">
      <c r="A268" t="s">
        <v>265</v>
      </c>
      <c r="B268">
        <v>96.351955950000004</v>
      </c>
      <c r="C268">
        <f t="shared" si="8"/>
        <v>0.37645653429934089</v>
      </c>
      <c r="D268" s="1">
        <f t="shared" si="7"/>
        <v>9.6904793027092531</v>
      </c>
      <c r="E268">
        <v>5.24</v>
      </c>
      <c r="G268">
        <v>7.8489677000000002</v>
      </c>
      <c r="H268">
        <v>4.25</v>
      </c>
      <c r="I268">
        <v>114951.6</v>
      </c>
      <c r="J268">
        <v>78162.100000000006</v>
      </c>
      <c r="K268">
        <v>163028.6</v>
      </c>
      <c r="L268">
        <v>336676.6</v>
      </c>
      <c r="M268">
        <v>206150.7</v>
      </c>
      <c r="O268" s="2">
        <v>139.29034644140896</v>
      </c>
      <c r="Q268">
        <v>1386.5</v>
      </c>
      <c r="R268">
        <v>138.88</v>
      </c>
      <c r="S268">
        <v>4.33</v>
      </c>
      <c r="T268" s="2">
        <v>302.709</v>
      </c>
      <c r="U268" s="2">
        <v>300.35599999999999</v>
      </c>
      <c r="V268" s="2">
        <v>119.00700000000001</v>
      </c>
      <c r="W268" s="2">
        <v>117.526</v>
      </c>
      <c r="X268" s="2">
        <v>78.123000000000005</v>
      </c>
    </row>
    <row r="269" spans="1:24" x14ac:dyDescent="0.25">
      <c r="A269" t="s">
        <v>266</v>
      </c>
      <c r="B269">
        <v>96.965699209999997</v>
      </c>
      <c r="C269">
        <f t="shared" si="8"/>
        <v>0.63698059260830497</v>
      </c>
      <c r="D269" s="1">
        <f t="shared" si="7"/>
        <v>9.9226217603571207</v>
      </c>
      <c r="E269">
        <v>5.36</v>
      </c>
      <c r="G269">
        <v>7.8316504</v>
      </c>
      <c r="H269">
        <v>4.5</v>
      </c>
      <c r="I269">
        <v>116728.5</v>
      </c>
      <c r="J269">
        <v>79062.2</v>
      </c>
      <c r="K269">
        <v>161387.20000000001</v>
      </c>
      <c r="L269">
        <v>336399.9</v>
      </c>
      <c r="M269">
        <v>209522.2</v>
      </c>
      <c r="O269" s="2">
        <v>140.92725548832956</v>
      </c>
      <c r="Q269">
        <v>1381.1</v>
      </c>
      <c r="R269">
        <v>139.12</v>
      </c>
      <c r="S269">
        <v>4.57</v>
      </c>
      <c r="T269" s="2">
        <v>304.12400000000002</v>
      </c>
      <c r="U269" s="2">
        <v>301.50900000000001</v>
      </c>
      <c r="V269" s="2">
        <v>119.401</v>
      </c>
      <c r="W269" s="2">
        <v>117.96299999999999</v>
      </c>
      <c r="X269" s="2">
        <v>76.8326315789473</v>
      </c>
    </row>
    <row r="270" spans="1:24" x14ac:dyDescent="0.25">
      <c r="A270" t="s">
        <v>267</v>
      </c>
      <c r="B270">
        <v>97.332797979999995</v>
      </c>
      <c r="C270">
        <f t="shared" si="8"/>
        <v>0.37858621449731178</v>
      </c>
      <c r="D270" s="1">
        <f t="shared" si="7"/>
        <v>8.7129220250761641</v>
      </c>
      <c r="E270">
        <v>5.08</v>
      </c>
      <c r="G270">
        <v>7.8049771000000003</v>
      </c>
      <c r="H270">
        <v>4.5</v>
      </c>
      <c r="I270">
        <v>115186.2</v>
      </c>
      <c r="J270">
        <v>80408.5</v>
      </c>
      <c r="K270">
        <v>166692.5</v>
      </c>
      <c r="L270">
        <v>341102</v>
      </c>
      <c r="M270">
        <v>213048.9</v>
      </c>
      <c r="O270" s="2">
        <v>144.89196374941264</v>
      </c>
      <c r="Q270">
        <v>1665.8</v>
      </c>
      <c r="R270">
        <v>139.49</v>
      </c>
      <c r="S270">
        <v>4.83</v>
      </c>
      <c r="T270" s="2">
        <v>305.11200000000002</v>
      </c>
      <c r="U270" s="2">
        <v>301.74400000000003</v>
      </c>
      <c r="V270" s="2">
        <v>119.553</v>
      </c>
      <c r="W270" s="2">
        <v>118.304</v>
      </c>
      <c r="X270" s="2">
        <v>73.277826086956495</v>
      </c>
    </row>
    <row r="271" spans="1:24" x14ac:dyDescent="0.25">
      <c r="A271" t="s">
        <v>268</v>
      </c>
      <c r="B271">
        <v>97.49913961</v>
      </c>
      <c r="C271">
        <f t="shared" si="8"/>
        <v>0.17089987491594183</v>
      </c>
      <c r="D271" s="1">
        <f t="shared" si="7"/>
        <v>8.3158095989099845</v>
      </c>
      <c r="E271">
        <v>4.99</v>
      </c>
      <c r="G271">
        <v>7.7993173000000002</v>
      </c>
      <c r="H271">
        <v>4.75</v>
      </c>
      <c r="I271">
        <v>116282.8</v>
      </c>
      <c r="J271">
        <v>81166.5</v>
      </c>
      <c r="K271">
        <v>168063.1</v>
      </c>
      <c r="L271">
        <v>343597.7</v>
      </c>
      <c r="M271">
        <v>215805.2</v>
      </c>
      <c r="O271" s="2">
        <v>140.69920940801282</v>
      </c>
      <c r="Q271">
        <v>1551.4</v>
      </c>
      <c r="R271">
        <v>139.88999999999999</v>
      </c>
      <c r="S271">
        <v>4.83</v>
      </c>
      <c r="T271" s="2">
        <v>306.53899999999999</v>
      </c>
      <c r="U271" s="2">
        <v>303.03199999999998</v>
      </c>
      <c r="V271" s="2">
        <v>119.97</v>
      </c>
      <c r="W271" s="2">
        <v>118.715</v>
      </c>
      <c r="X271" s="2">
        <v>79.446315789473601</v>
      </c>
    </row>
    <row r="272" spans="1:24" x14ac:dyDescent="0.25">
      <c r="A272" t="s">
        <v>269</v>
      </c>
      <c r="B272">
        <v>97.149248589999999</v>
      </c>
      <c r="C272">
        <f t="shared" si="8"/>
        <v>-0.35886575143081467</v>
      </c>
      <c r="D272" s="1">
        <f t="shared" si="7"/>
        <v>6.5354132539974463</v>
      </c>
      <c r="E272">
        <v>4.6900000000000004</v>
      </c>
      <c r="G272">
        <v>7.8092606</v>
      </c>
      <c r="H272">
        <v>5</v>
      </c>
      <c r="I272">
        <v>118147.1</v>
      </c>
      <c r="J272">
        <v>80655</v>
      </c>
      <c r="K272">
        <v>165965.4</v>
      </c>
      <c r="L272">
        <v>341824</v>
      </c>
      <c r="M272">
        <v>218358.1</v>
      </c>
      <c r="O272" s="2">
        <v>141.23009739274164</v>
      </c>
      <c r="Q272">
        <v>1811.9</v>
      </c>
      <c r="R272">
        <v>140.1</v>
      </c>
      <c r="S272">
        <v>5.08</v>
      </c>
      <c r="T272" s="2">
        <v>307.64600000000002</v>
      </c>
      <c r="U272" s="2">
        <v>303.36500000000001</v>
      </c>
      <c r="V272" s="2">
        <v>120.14</v>
      </c>
      <c r="W272" s="2">
        <v>119.063</v>
      </c>
      <c r="X272" s="2">
        <v>71.578181818181804</v>
      </c>
    </row>
    <row r="273" spans="1:24" x14ac:dyDescent="0.25">
      <c r="A273" t="s">
        <v>270</v>
      </c>
      <c r="B273">
        <v>97.436044510000002</v>
      </c>
      <c r="C273">
        <f t="shared" si="8"/>
        <v>0.29521167086981048</v>
      </c>
      <c r="D273" s="1">
        <f t="shared" ref="D273:D289" si="9">100*(B273/B261-1)</f>
        <v>4.9292729634131449</v>
      </c>
      <c r="E273">
        <v>4.32</v>
      </c>
      <c r="G273">
        <v>7.8383180000000001</v>
      </c>
      <c r="H273">
        <v>5</v>
      </c>
      <c r="I273">
        <v>123534.39999999999</v>
      </c>
      <c r="J273">
        <v>83333.7</v>
      </c>
      <c r="K273">
        <v>170913.2</v>
      </c>
      <c r="L273">
        <v>350140.6</v>
      </c>
      <c r="M273">
        <v>222806.2</v>
      </c>
      <c r="O273" s="2">
        <v>139.30379229004075</v>
      </c>
      <c r="Q273">
        <v>1861.3</v>
      </c>
      <c r="R273">
        <v>140.54</v>
      </c>
      <c r="S273">
        <v>5.08</v>
      </c>
      <c r="T273" s="2">
        <v>308.245</v>
      </c>
      <c r="U273" s="2">
        <v>304.00299999999999</v>
      </c>
      <c r="V273" s="2">
        <v>120.435</v>
      </c>
      <c r="W273" s="2">
        <v>119.37</v>
      </c>
      <c r="X273" s="2">
        <v>70.248095238095203</v>
      </c>
    </row>
    <row r="274" spans="1:24" x14ac:dyDescent="0.25">
      <c r="A274" t="s">
        <v>271</v>
      </c>
      <c r="B274">
        <v>98.118618789999999</v>
      </c>
      <c r="C274">
        <f t="shared" si="8"/>
        <v>0.70053570363268758</v>
      </c>
      <c r="D274" s="1">
        <f t="shared" si="9"/>
        <v>4.5343436770300727</v>
      </c>
      <c r="E274">
        <v>4.21</v>
      </c>
      <c r="G274">
        <v>7.8498831999999998</v>
      </c>
      <c r="H274">
        <v>5</v>
      </c>
      <c r="I274">
        <v>121135.1</v>
      </c>
      <c r="J274">
        <v>83768.899999999994</v>
      </c>
      <c r="K274">
        <v>171875.1</v>
      </c>
      <c r="L274">
        <v>352456.8</v>
      </c>
      <c r="M274">
        <v>224598.1</v>
      </c>
      <c r="O274" s="2">
        <v>142.39288029313511</v>
      </c>
      <c r="Q274">
        <v>1642.9</v>
      </c>
      <c r="R274">
        <v>140.91999999999999</v>
      </c>
      <c r="S274">
        <v>5.33</v>
      </c>
      <c r="T274" s="2">
        <v>308.94499999999999</v>
      </c>
      <c r="U274" s="2">
        <v>304.62799999999999</v>
      </c>
      <c r="V274" s="2">
        <v>120.598</v>
      </c>
      <c r="W274" s="2">
        <v>119.536</v>
      </c>
      <c r="X274" s="2">
        <v>76.069500000000005</v>
      </c>
    </row>
    <row r="275" spans="1:24" x14ac:dyDescent="0.25">
      <c r="A275" t="s">
        <v>272</v>
      </c>
      <c r="B275">
        <v>98.732362050000006</v>
      </c>
      <c r="C275">
        <f t="shared" si="8"/>
        <v>0.62551151613088329</v>
      </c>
      <c r="D275" s="1">
        <f t="shared" si="9"/>
        <v>4.4731730978618822</v>
      </c>
      <c r="E275">
        <v>4.1900000000000004</v>
      </c>
      <c r="G275">
        <v>7.8596623000000001</v>
      </c>
      <c r="H275">
        <v>5</v>
      </c>
      <c r="I275">
        <v>120568.2</v>
      </c>
      <c r="J275">
        <v>83819.3</v>
      </c>
      <c r="K275">
        <v>169266.7</v>
      </c>
      <c r="L275">
        <v>351638.5</v>
      </c>
      <c r="M275">
        <v>229947.1</v>
      </c>
      <c r="O275" s="2">
        <v>141.08691714236789</v>
      </c>
      <c r="Q275">
        <v>1773.4</v>
      </c>
      <c r="R275">
        <v>141.06</v>
      </c>
      <c r="S275">
        <v>5.33</v>
      </c>
      <c r="T275" s="2">
        <v>309.65600000000001</v>
      </c>
      <c r="U275" s="2">
        <v>306.18700000000001</v>
      </c>
      <c r="V275" s="2">
        <v>120.965</v>
      </c>
      <c r="W275" s="2">
        <v>119.658</v>
      </c>
      <c r="X275" s="2">
        <v>81.386086956521694</v>
      </c>
    </row>
    <row r="276" spans="1:24" x14ac:dyDescent="0.25">
      <c r="A276" t="s">
        <v>273</v>
      </c>
      <c r="B276">
        <v>99.288746130000007</v>
      </c>
      <c r="C276">
        <f t="shared" si="8"/>
        <v>0.56352756932751547</v>
      </c>
      <c r="D276" s="1">
        <f t="shared" si="9"/>
        <v>4.6870275190612265</v>
      </c>
      <c r="E276">
        <v>4.17</v>
      </c>
      <c r="G276">
        <v>7.8674572999999999</v>
      </c>
      <c r="H276">
        <v>5</v>
      </c>
      <c r="I276">
        <v>117599.6</v>
      </c>
      <c r="J276">
        <v>83818.5</v>
      </c>
      <c r="K276">
        <v>170219.2</v>
      </c>
      <c r="L276">
        <v>352800.5</v>
      </c>
      <c r="M276">
        <v>232245.9</v>
      </c>
      <c r="O276" s="2">
        <v>138.60104549208882</v>
      </c>
      <c r="Q276">
        <v>1699.5</v>
      </c>
      <c r="R276">
        <v>141.44999999999999</v>
      </c>
      <c r="S276">
        <v>5.33</v>
      </c>
      <c r="T276" s="2">
        <v>310.64400000000001</v>
      </c>
      <c r="U276" s="2">
        <v>307.28800000000001</v>
      </c>
      <c r="V276" s="2">
        <v>121.387</v>
      </c>
      <c r="W276" s="2">
        <v>120.04</v>
      </c>
      <c r="X276" s="2">
        <v>89.424999999999997</v>
      </c>
    </row>
    <row r="277" spans="1:24" x14ac:dyDescent="0.25">
      <c r="A277" t="s">
        <v>274</v>
      </c>
      <c r="B277">
        <v>100.5449122</v>
      </c>
      <c r="C277">
        <f t="shared" si="8"/>
        <v>1.2651646021949681</v>
      </c>
      <c r="D277" s="1">
        <f t="shared" si="9"/>
        <v>4.9829310207861743</v>
      </c>
      <c r="E277">
        <v>4.12</v>
      </c>
      <c r="G277">
        <v>7.8427151999999998</v>
      </c>
      <c r="H277">
        <v>5</v>
      </c>
      <c r="I277">
        <v>120456.8</v>
      </c>
      <c r="J277">
        <v>86027.4</v>
      </c>
      <c r="K277">
        <v>170465.2</v>
      </c>
      <c r="L277">
        <v>352633.9</v>
      </c>
      <c r="M277">
        <v>236123.1</v>
      </c>
      <c r="O277" s="2">
        <v>137.74371368444838</v>
      </c>
      <c r="Q277">
        <v>1650.7</v>
      </c>
      <c r="R277">
        <v>141.74</v>
      </c>
      <c r="S277">
        <v>5.33</v>
      </c>
      <c r="T277" s="2">
        <v>311.39</v>
      </c>
      <c r="U277" s="2">
        <v>307.53100000000001</v>
      </c>
      <c r="V277" s="2">
        <v>121.42100000000001</v>
      </c>
      <c r="W277" s="2">
        <v>120.2</v>
      </c>
      <c r="X277" s="2">
        <v>85.639523809523794</v>
      </c>
    </row>
    <row r="278" spans="1:24" x14ac:dyDescent="0.25">
      <c r="A278" t="s">
        <v>275</v>
      </c>
      <c r="B278">
        <v>99.885281629999994</v>
      </c>
      <c r="C278">
        <f t="shared" si="8"/>
        <v>-0.65605564276379758</v>
      </c>
      <c r="D278" s="1">
        <f t="shared" si="9"/>
        <v>4.300431236672897</v>
      </c>
      <c r="E278">
        <v>4.05</v>
      </c>
      <c r="G278">
        <v>7.8273789999999996</v>
      </c>
      <c r="H278">
        <v>5</v>
      </c>
      <c r="I278">
        <v>125431</v>
      </c>
      <c r="J278">
        <v>86663.3</v>
      </c>
      <c r="K278">
        <v>171614.7</v>
      </c>
      <c r="L278">
        <v>355009.1</v>
      </c>
      <c r="M278">
        <v>241835.4</v>
      </c>
      <c r="O278" s="2">
        <v>144.36944480628722</v>
      </c>
      <c r="Q278">
        <v>1614.6</v>
      </c>
      <c r="R278">
        <v>142.12</v>
      </c>
      <c r="S278">
        <v>5.33</v>
      </c>
      <c r="T278" s="2">
        <v>312.34899999999999</v>
      </c>
      <c r="U278" s="2">
        <v>308.024</v>
      </c>
      <c r="V278" s="2">
        <v>121.41500000000001</v>
      </c>
      <c r="W278" s="2">
        <v>120.309</v>
      </c>
      <c r="X278" s="2">
        <v>77.685000000000002</v>
      </c>
    </row>
    <row r="279" spans="1:24" x14ac:dyDescent="0.25">
      <c r="A279" t="s">
        <v>276</v>
      </c>
      <c r="B279">
        <v>100</v>
      </c>
      <c r="C279">
        <f t="shared" si="8"/>
        <v>0.11485012419041318</v>
      </c>
      <c r="D279" s="1">
        <f t="shared" si="9"/>
        <v>4.1768748175571746</v>
      </c>
      <c r="E279">
        <v>3.87</v>
      </c>
      <c r="G279">
        <v>7.8241616</v>
      </c>
      <c r="H279">
        <v>5</v>
      </c>
      <c r="I279">
        <v>136254.9</v>
      </c>
      <c r="J279">
        <v>92424.3</v>
      </c>
      <c r="K279">
        <v>182167.5</v>
      </c>
      <c r="L279">
        <v>364884.6</v>
      </c>
      <c r="M279">
        <v>246019</v>
      </c>
      <c r="O279" s="2">
        <v>149.44627789032097</v>
      </c>
      <c r="Q279">
        <v>1765</v>
      </c>
      <c r="R279">
        <v>142.44</v>
      </c>
      <c r="S279">
        <v>5.33</v>
      </c>
      <c r="T279" s="2">
        <v>313.209</v>
      </c>
      <c r="U279" s="2">
        <v>308.74200000000002</v>
      </c>
      <c r="V279" s="2">
        <v>121.602</v>
      </c>
      <c r="W279" s="2">
        <v>120.52800000000001</v>
      </c>
      <c r="X279" s="2">
        <v>71.900000000000006</v>
      </c>
    </row>
    <row r="280" spans="1:24" x14ac:dyDescent="0.25">
      <c r="A280" t="s">
        <v>277</v>
      </c>
      <c r="B280">
        <v>100.02640599999999</v>
      </c>
      <c r="C280">
        <f t="shared" si="8"/>
        <v>2.6405999999989938E-2</v>
      </c>
      <c r="D280" s="1">
        <f t="shared" si="9"/>
        <v>3.8135707923840911</v>
      </c>
      <c r="E280">
        <v>3.76</v>
      </c>
      <c r="G280">
        <v>7.8184803</v>
      </c>
      <c r="H280">
        <v>5</v>
      </c>
      <c r="I280">
        <v>128128.3</v>
      </c>
      <c r="J280">
        <v>89045.4</v>
      </c>
      <c r="K280">
        <v>178016.3</v>
      </c>
      <c r="L280">
        <v>360804.4</v>
      </c>
      <c r="M280">
        <v>247284.3</v>
      </c>
      <c r="O280" s="2">
        <v>145.23776407454082</v>
      </c>
      <c r="Q280" s="2">
        <v>1468.0271059900001</v>
      </c>
      <c r="R280">
        <v>142.78</v>
      </c>
      <c r="S280">
        <v>5.33</v>
      </c>
      <c r="T280" s="2">
        <v>314.43799999999999</v>
      </c>
      <c r="U280" s="2">
        <v>309.685</v>
      </c>
      <c r="V280" s="2">
        <v>122.11499999999999</v>
      </c>
      <c r="W280" s="2">
        <v>121.128</v>
      </c>
      <c r="X280" s="2">
        <v>74.152380952380895</v>
      </c>
    </row>
    <row r="281" spans="1:24" x14ac:dyDescent="0.25">
      <c r="A281" t="s">
        <v>278</v>
      </c>
      <c r="B281">
        <v>100.165959</v>
      </c>
      <c r="C281">
        <f t="shared" si="8"/>
        <v>0.13951615936296236</v>
      </c>
      <c r="D281" s="1">
        <f t="shared" si="9"/>
        <v>3.3004039738517843</v>
      </c>
      <c r="E281">
        <v>3.71</v>
      </c>
      <c r="G281">
        <v>7.8108690000000003</v>
      </c>
      <c r="H281">
        <v>5</v>
      </c>
      <c r="I281">
        <v>127512</v>
      </c>
      <c r="J281">
        <v>88330.3</v>
      </c>
      <c r="K281">
        <v>178058.9</v>
      </c>
      <c r="L281">
        <v>363920.3</v>
      </c>
      <c r="M281">
        <v>252870</v>
      </c>
      <c r="O281" s="2">
        <v>145.21519912849172</v>
      </c>
      <c r="Q281" s="2">
        <v>1527.9402247099999</v>
      </c>
      <c r="R281">
        <v>143.02000000000001</v>
      </c>
      <c r="S281">
        <v>5.33</v>
      </c>
      <c r="T281" s="2">
        <v>315.565</v>
      </c>
      <c r="U281" s="2">
        <v>311.05399999999997</v>
      </c>
      <c r="V281" s="2">
        <v>122.494</v>
      </c>
      <c r="W281" s="2">
        <v>121.41800000000001</v>
      </c>
      <c r="X281" s="2">
        <v>77.248999999999995</v>
      </c>
    </row>
    <row r="282" spans="1:24" x14ac:dyDescent="0.25">
      <c r="A282" t="s">
        <v>279</v>
      </c>
      <c r="B282">
        <v>100.47506300000001</v>
      </c>
      <c r="C282">
        <f t="shared" si="8"/>
        <v>0.30859186402838468</v>
      </c>
      <c r="D282" s="1">
        <f t="shared" si="9"/>
        <v>3.228372229313381</v>
      </c>
      <c r="E282">
        <v>3.65</v>
      </c>
      <c r="G282">
        <v>7.803171613</v>
      </c>
      <c r="H282">
        <v>5</v>
      </c>
      <c r="I282">
        <v>133422.39999999999</v>
      </c>
      <c r="J282">
        <v>90647.5</v>
      </c>
      <c r="K282">
        <v>182630.6</v>
      </c>
      <c r="L282">
        <v>369063.9</v>
      </c>
      <c r="M282">
        <v>255982.4</v>
      </c>
      <c r="O282" s="2">
        <v>148.19467332404179</v>
      </c>
      <c r="Q282" s="2">
        <v>1686.6296689599999</v>
      </c>
      <c r="R282">
        <v>143.51</v>
      </c>
      <c r="S282">
        <v>5.33</v>
      </c>
      <c r="T282" s="2">
        <v>316.69799999999998</v>
      </c>
      <c r="U282" s="2">
        <v>312.23</v>
      </c>
      <c r="V282" s="2">
        <v>122.91200000000001</v>
      </c>
      <c r="W282" s="2">
        <v>121.82899999999999</v>
      </c>
      <c r="X282" s="2">
        <v>81.278000000000006</v>
      </c>
    </row>
    <row r="283" spans="1:24" x14ac:dyDescent="0.25">
      <c r="A283" t="s">
        <v>280</v>
      </c>
      <c r="B283">
        <v>100.772569</v>
      </c>
      <c r="C283">
        <f t="shared" si="8"/>
        <v>0.29609934158487672</v>
      </c>
      <c r="D283" s="1">
        <f t="shared" si="9"/>
        <v>3.3573931042815808</v>
      </c>
      <c r="E283">
        <v>3.63</v>
      </c>
      <c r="G283">
        <v>7.7795316669999997</v>
      </c>
      <c r="H283">
        <v>5</v>
      </c>
      <c r="I283">
        <v>126982</v>
      </c>
      <c r="J283">
        <v>88863.1</v>
      </c>
      <c r="K283">
        <v>178653.6</v>
      </c>
      <c r="L283">
        <v>366751.4</v>
      </c>
      <c r="M283">
        <v>258542.1</v>
      </c>
      <c r="O283" s="2">
        <v>146.54230899899841</v>
      </c>
      <c r="Q283" s="2">
        <v>1848.05780828</v>
      </c>
      <c r="R283">
        <v>143.77000000000001</v>
      </c>
      <c r="S283">
        <v>5.33</v>
      </c>
      <c r="T283" s="2">
        <v>317.62200000000001</v>
      </c>
      <c r="U283" s="2">
        <v>313.20699999999999</v>
      </c>
      <c r="V283" s="2">
        <v>123.23399999999999</v>
      </c>
      <c r="W283" s="2">
        <v>122.14</v>
      </c>
      <c r="X283" s="2">
        <v>85.347272727272696</v>
      </c>
    </row>
    <row r="284" spans="1:24" x14ac:dyDescent="0.25">
      <c r="A284" t="s">
        <v>281</v>
      </c>
      <c r="B284">
        <v>100.801276</v>
      </c>
      <c r="C284">
        <f t="shared" si="8"/>
        <v>2.8486918895564983E-2</v>
      </c>
      <c r="D284" s="1">
        <f t="shared" si="9"/>
        <v>3.7591926474003889</v>
      </c>
      <c r="E284">
        <v>3.67</v>
      </c>
      <c r="G284">
        <v>7.7678532259999997</v>
      </c>
      <c r="H284">
        <v>5</v>
      </c>
      <c r="I284">
        <v>127773.4</v>
      </c>
      <c r="J284">
        <v>89405.4</v>
      </c>
      <c r="K284">
        <v>179875.5</v>
      </c>
      <c r="L284">
        <v>368369.9</v>
      </c>
      <c r="M284">
        <v>261209.7</v>
      </c>
      <c r="O284" s="2">
        <v>147.35144735724887</v>
      </c>
      <c r="Q284" s="2">
        <v>1980.078629359999</v>
      </c>
      <c r="R284">
        <v>144.09</v>
      </c>
      <c r="S284">
        <v>5.33</v>
      </c>
      <c r="T284" s="2">
        <v>318.14</v>
      </c>
      <c r="U284" s="2">
        <v>313.22500000000002</v>
      </c>
      <c r="V284" s="2">
        <v>123.224</v>
      </c>
      <c r="W284" s="2">
        <v>122.239</v>
      </c>
      <c r="X284" s="2">
        <v>80.024545454545404</v>
      </c>
    </row>
    <row r="285" spans="1:24" x14ac:dyDescent="0.25">
      <c r="A285" t="s">
        <v>282</v>
      </c>
      <c r="B285">
        <v>100.96</v>
      </c>
      <c r="C285">
        <f t="shared" si="8"/>
        <v>0.15746229244160137</v>
      </c>
      <c r="D285" s="1">
        <f t="shared" si="9"/>
        <v>3.6166857016022735</v>
      </c>
      <c r="E285">
        <v>3.61</v>
      </c>
      <c r="G285">
        <v>7.7650786666666685</v>
      </c>
      <c r="H285">
        <v>5</v>
      </c>
      <c r="I285">
        <v>134490.70000000001</v>
      </c>
      <c r="J285">
        <v>90885.5</v>
      </c>
      <c r="K285">
        <v>181721.7</v>
      </c>
      <c r="L285">
        <v>372523.4</v>
      </c>
      <c r="M285">
        <v>263935.40000000002</v>
      </c>
      <c r="O285" s="2">
        <v>143.11898468777366</v>
      </c>
      <c r="Q285" s="2">
        <v>1760.6258646899998</v>
      </c>
      <c r="R285">
        <v>144.36000000000001</v>
      </c>
      <c r="S285">
        <v>5.33</v>
      </c>
      <c r="T285" s="2">
        <v>318.346</v>
      </c>
      <c r="U285" s="2">
        <v>313.04899999999998</v>
      </c>
      <c r="V285" s="2">
        <v>123.369</v>
      </c>
      <c r="W285" s="2">
        <v>122.51</v>
      </c>
      <c r="X285" s="2">
        <v>79.767368421052595</v>
      </c>
    </row>
    <row r="286" spans="1:24" x14ac:dyDescent="0.25">
      <c r="A286" t="s">
        <v>283</v>
      </c>
      <c r="B286">
        <v>101.83</v>
      </c>
      <c r="C286">
        <f t="shared" si="8"/>
        <v>0.86172741679872988</v>
      </c>
      <c r="D286" s="1">
        <f t="shared" si="9"/>
        <v>3.7825453066592241</v>
      </c>
      <c r="E286">
        <v>3.66</v>
      </c>
      <c r="G286">
        <v>7.7551870967741934</v>
      </c>
      <c r="H286">
        <v>5</v>
      </c>
      <c r="I286">
        <v>136929.60000000001</v>
      </c>
      <c r="J286">
        <v>91456.1</v>
      </c>
      <c r="K286">
        <v>178732.79999999999</v>
      </c>
      <c r="L286">
        <v>373364</v>
      </c>
      <c r="M286">
        <v>266982.5</v>
      </c>
      <c r="O286" s="2">
        <v>146.73770586893778</v>
      </c>
      <c r="Q286" s="2">
        <v>1819.00469032</v>
      </c>
      <c r="R286">
        <v>144.56</v>
      </c>
      <c r="S286">
        <v>5.33</v>
      </c>
      <c r="T286" s="2">
        <v>318.87200000000001</v>
      </c>
      <c r="U286" s="2">
        <v>313.53399999999999</v>
      </c>
      <c r="V286" s="2">
        <v>123.571</v>
      </c>
      <c r="W286" s="2">
        <v>122.718</v>
      </c>
      <c r="X286" s="2">
        <v>81.8004545454545</v>
      </c>
    </row>
    <row r="287" spans="1:24" x14ac:dyDescent="0.25">
      <c r="A287" t="s">
        <v>284</v>
      </c>
      <c r="B287">
        <v>101.77</v>
      </c>
      <c r="C287">
        <f t="shared" si="8"/>
        <v>-5.8921732298933271E-2</v>
      </c>
      <c r="D287" s="1">
        <f t="shared" si="9"/>
        <v>3.0766385883300051</v>
      </c>
      <c r="E287">
        <v>3.48</v>
      </c>
      <c r="G287">
        <v>7.7377112903225784</v>
      </c>
      <c r="H287">
        <v>5</v>
      </c>
      <c r="I287">
        <v>125272.2</v>
      </c>
      <c r="J287">
        <v>90491.3</v>
      </c>
      <c r="K287">
        <v>180432.6</v>
      </c>
      <c r="L287">
        <v>376576.7</v>
      </c>
      <c r="M287">
        <v>269884.40000000002</v>
      </c>
      <c r="O287" s="2">
        <v>146.79837351440503</v>
      </c>
      <c r="Q287" s="2">
        <v>2020.5517470899995</v>
      </c>
      <c r="R287">
        <v>144.88</v>
      </c>
      <c r="S287">
        <v>5.33</v>
      </c>
      <c r="T287" s="2">
        <v>319.76799999999997</v>
      </c>
      <c r="U287" s="2">
        <v>314.12099999999998</v>
      </c>
      <c r="V287" s="2">
        <v>123.71299999999999</v>
      </c>
      <c r="W287" s="2">
        <v>122.91</v>
      </c>
      <c r="X287" s="2">
        <v>76.683181818181794</v>
      </c>
    </row>
    <row r="288" spans="1:24" x14ac:dyDescent="0.25">
      <c r="A288" t="s">
        <v>285</v>
      </c>
      <c r="B288">
        <v>101.38</v>
      </c>
      <c r="C288">
        <f t="shared" si="8"/>
        <v>-0.38321705807212725</v>
      </c>
      <c r="D288" s="1">
        <f t="shared" si="9"/>
        <v>2.106234544710528</v>
      </c>
      <c r="E288">
        <v>3.55</v>
      </c>
      <c r="G288">
        <v>7.7293876666666677</v>
      </c>
      <c r="H288">
        <v>5</v>
      </c>
      <c r="I288">
        <v>130335.1</v>
      </c>
      <c r="J288">
        <v>90157.9</v>
      </c>
      <c r="K288">
        <v>179515.1</v>
      </c>
      <c r="L288">
        <v>376523.8</v>
      </c>
      <c r="M288">
        <v>272114.59999999998</v>
      </c>
      <c r="O288" s="2">
        <v>143.6059974612875</v>
      </c>
      <c r="Q288" s="2">
        <v>1724.0720182299999</v>
      </c>
      <c r="R288">
        <v>145.16999999999999</v>
      </c>
      <c r="S288">
        <v>4.83</v>
      </c>
      <c r="T288" s="2">
        <v>320.767</v>
      </c>
      <c r="U288" s="2">
        <v>314.68599999999998</v>
      </c>
      <c r="V288" s="2">
        <v>123.93</v>
      </c>
      <c r="W288" s="2">
        <v>123.22199999999999</v>
      </c>
      <c r="X288" s="2">
        <v>70.236000000000004</v>
      </c>
    </row>
    <row r="289" spans="1:24" x14ac:dyDescent="0.25">
      <c r="A289" t="s">
        <v>286</v>
      </c>
      <c r="B289">
        <v>101.72</v>
      </c>
      <c r="C289">
        <f t="shared" si="8"/>
        <v>0.33537186821859244</v>
      </c>
      <c r="D289" s="1">
        <f t="shared" si="9"/>
        <v>1.1687193059182865</v>
      </c>
      <c r="E289">
        <v>3.62</v>
      </c>
      <c r="G289">
        <v>7.7274316129032243</v>
      </c>
      <c r="H289">
        <v>4.75</v>
      </c>
      <c r="I289">
        <v>136959.20000000001</v>
      </c>
      <c r="J289">
        <v>91202.2</v>
      </c>
      <c r="K289">
        <v>178852.9</v>
      </c>
      <c r="L289">
        <v>380161.8</v>
      </c>
      <c r="M289">
        <v>275109.59999999998</v>
      </c>
      <c r="O289" s="2"/>
      <c r="Q289" s="2">
        <v>2000.4115909799991</v>
      </c>
      <c r="R289">
        <v>145.35</v>
      </c>
      <c r="S289">
        <v>4.83</v>
      </c>
      <c r="T289" s="2">
        <v>321.666</v>
      </c>
      <c r="U289" s="2">
        <v>315.45400000000001</v>
      </c>
      <c r="X289" s="2">
        <v>71.984999999999999</v>
      </c>
    </row>
    <row r="290" spans="1:24" x14ac:dyDescent="0.25">
      <c r="A290" t="s">
        <v>287</v>
      </c>
      <c r="D290" s="1"/>
    </row>
  </sheetData>
  <mergeCells count="3">
    <mergeCell ref="B1:F1"/>
    <mergeCell ref="G1:M1"/>
    <mergeCell ref="Q1:S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C746-D467-4B25-B63E-C6A72411F89C}">
  <dimension ref="A1:E21"/>
  <sheetViews>
    <sheetView workbookViewId="0">
      <selection activeCell="D10" sqref="D10"/>
    </sheetView>
  </sheetViews>
  <sheetFormatPr defaultRowHeight="15" x14ac:dyDescent="0.25"/>
  <cols>
    <col min="3" max="3" width="14.7109375" bestFit="1" customWidth="1"/>
    <col min="4" max="4" width="100.7109375" bestFit="1" customWidth="1"/>
  </cols>
  <sheetData>
    <row r="1" spans="1:5" x14ac:dyDescent="0.25">
      <c r="A1" t="s">
        <v>330</v>
      </c>
      <c r="B1" t="s">
        <v>331</v>
      </c>
      <c r="C1" t="s">
        <v>332</v>
      </c>
      <c r="D1" t="s">
        <v>333</v>
      </c>
      <c r="E1" t="s">
        <v>334</v>
      </c>
    </row>
    <row r="2" spans="1:5" x14ac:dyDescent="0.25">
      <c r="A2">
        <v>1</v>
      </c>
      <c r="B2" s="5" t="s">
        <v>308</v>
      </c>
      <c r="C2" s="2" t="s">
        <v>0</v>
      </c>
      <c r="D2" t="s">
        <v>315</v>
      </c>
      <c r="E2" t="s">
        <v>335</v>
      </c>
    </row>
    <row r="3" spans="1:5" x14ac:dyDescent="0.25">
      <c r="A3">
        <v>2</v>
      </c>
      <c r="B3" s="5"/>
      <c r="C3" s="2" t="s">
        <v>289</v>
      </c>
      <c r="D3" t="s">
        <v>316</v>
      </c>
      <c r="E3" t="s">
        <v>336</v>
      </c>
    </row>
    <row r="4" spans="1:5" x14ac:dyDescent="0.25">
      <c r="A4">
        <v>3</v>
      </c>
      <c r="B4" s="5"/>
      <c r="C4" s="2" t="s">
        <v>288</v>
      </c>
      <c r="D4" t="s">
        <v>317</v>
      </c>
      <c r="E4" s="2" t="s">
        <v>336</v>
      </c>
    </row>
    <row r="5" spans="1:5" x14ac:dyDescent="0.25">
      <c r="A5">
        <v>4</v>
      </c>
      <c r="B5" s="5"/>
      <c r="C5" s="2" t="s">
        <v>290</v>
      </c>
      <c r="D5" t="s">
        <v>318</v>
      </c>
      <c r="E5" t="s">
        <v>337</v>
      </c>
    </row>
    <row r="6" spans="1:5" x14ac:dyDescent="0.25">
      <c r="A6" s="2">
        <v>5</v>
      </c>
      <c r="B6" s="5" t="s">
        <v>322</v>
      </c>
      <c r="C6" s="2" t="s">
        <v>293</v>
      </c>
      <c r="D6" t="s">
        <v>319</v>
      </c>
      <c r="E6" t="s">
        <v>337</v>
      </c>
    </row>
    <row r="7" spans="1:5" x14ac:dyDescent="0.25">
      <c r="A7" s="2">
        <v>6</v>
      </c>
      <c r="B7" s="5"/>
      <c r="C7" s="2" t="s">
        <v>294</v>
      </c>
      <c r="D7" t="s">
        <v>320</v>
      </c>
      <c r="E7" s="2" t="s">
        <v>337</v>
      </c>
    </row>
    <row r="8" spans="1:5" x14ac:dyDescent="0.25">
      <c r="A8" s="2">
        <v>7</v>
      </c>
      <c r="B8" s="5"/>
      <c r="C8" s="2" t="s">
        <v>297</v>
      </c>
      <c r="D8" t="s">
        <v>298</v>
      </c>
      <c r="E8" s="2" t="s">
        <v>337</v>
      </c>
    </row>
    <row r="9" spans="1:5" x14ac:dyDescent="0.25">
      <c r="A9" s="2">
        <v>8</v>
      </c>
      <c r="B9" s="5"/>
      <c r="C9" s="2" t="s">
        <v>303</v>
      </c>
      <c r="D9" t="s">
        <v>304</v>
      </c>
      <c r="E9" s="2" t="s">
        <v>337</v>
      </c>
    </row>
    <row r="10" spans="1:5" x14ac:dyDescent="0.25">
      <c r="A10" s="2">
        <v>9</v>
      </c>
      <c r="B10" s="5"/>
      <c r="C10" s="2" t="s">
        <v>305</v>
      </c>
      <c r="D10" t="s">
        <v>305</v>
      </c>
      <c r="E10" s="2" t="s">
        <v>337</v>
      </c>
    </row>
    <row r="11" spans="1:5" x14ac:dyDescent="0.25">
      <c r="A11" s="2">
        <v>10</v>
      </c>
      <c r="B11" s="5"/>
      <c r="C11" s="2" t="s">
        <v>306</v>
      </c>
      <c r="D11" t="s">
        <v>306</v>
      </c>
      <c r="E11" s="2" t="s">
        <v>337</v>
      </c>
    </row>
    <row r="12" spans="1:5" x14ac:dyDescent="0.25">
      <c r="A12" s="2">
        <v>11</v>
      </c>
      <c r="B12" s="5"/>
      <c r="C12" s="2" t="s">
        <v>307</v>
      </c>
      <c r="D12" t="s">
        <v>321</v>
      </c>
      <c r="E12" s="2" t="s">
        <v>337</v>
      </c>
    </row>
    <row r="13" spans="1:5" x14ac:dyDescent="0.25">
      <c r="A13" s="2">
        <v>12</v>
      </c>
      <c r="B13" s="2" t="s">
        <v>311</v>
      </c>
      <c r="C13" s="2" t="s">
        <v>302</v>
      </c>
      <c r="D13" t="s">
        <v>323</v>
      </c>
      <c r="E13" s="2" t="s">
        <v>337</v>
      </c>
    </row>
    <row r="14" spans="1:5" ht="15" customHeight="1" x14ac:dyDescent="0.25">
      <c r="A14" s="2">
        <v>13</v>
      </c>
      <c r="B14" s="5" t="s">
        <v>310</v>
      </c>
      <c r="C14" s="2" t="s">
        <v>296</v>
      </c>
      <c r="D14" t="s">
        <v>324</v>
      </c>
      <c r="E14" s="2" t="s">
        <v>337</v>
      </c>
    </row>
    <row r="15" spans="1:5" x14ac:dyDescent="0.25">
      <c r="A15" s="2">
        <v>14</v>
      </c>
      <c r="B15" s="5"/>
      <c r="C15" s="2" t="s">
        <v>301</v>
      </c>
      <c r="D15" s="2" t="s">
        <v>325</v>
      </c>
      <c r="E15" s="3" t="s">
        <v>338</v>
      </c>
    </row>
    <row r="16" spans="1:5" x14ac:dyDescent="0.25">
      <c r="A16" s="2">
        <v>15</v>
      </c>
      <c r="B16" s="5"/>
      <c r="C16" s="2" t="s">
        <v>295</v>
      </c>
      <c r="D16" t="s">
        <v>339</v>
      </c>
      <c r="E16" s="3" t="s">
        <v>340</v>
      </c>
    </row>
    <row r="17" spans="1:5" x14ac:dyDescent="0.25">
      <c r="A17" s="2">
        <v>16</v>
      </c>
      <c r="B17" s="5"/>
      <c r="C17" s="2" t="s">
        <v>312</v>
      </c>
      <c r="D17" t="s">
        <v>327</v>
      </c>
      <c r="E17" s="3" t="s">
        <v>341</v>
      </c>
    </row>
    <row r="18" spans="1:5" x14ac:dyDescent="0.25">
      <c r="A18" s="2">
        <v>17</v>
      </c>
      <c r="B18" s="5"/>
      <c r="C18" s="2" t="s">
        <v>0</v>
      </c>
      <c r="D18" s="2" t="s">
        <v>326</v>
      </c>
      <c r="E18" s="3" t="s">
        <v>342</v>
      </c>
    </row>
    <row r="19" spans="1:5" x14ac:dyDescent="0.25">
      <c r="A19" s="2">
        <v>18</v>
      </c>
      <c r="B19" s="5"/>
      <c r="C19" s="2" t="s">
        <v>313</v>
      </c>
      <c r="D19" s="2" t="s">
        <v>329</v>
      </c>
      <c r="E19" s="3" t="s">
        <v>343</v>
      </c>
    </row>
    <row r="20" spans="1:5" x14ac:dyDescent="0.25">
      <c r="A20" s="2">
        <v>19</v>
      </c>
      <c r="B20" s="5"/>
      <c r="C20" s="2" t="s">
        <v>314</v>
      </c>
      <c r="D20" s="2" t="s">
        <v>328</v>
      </c>
      <c r="E20" s="3" t="s">
        <v>344</v>
      </c>
    </row>
    <row r="21" spans="1:5" x14ac:dyDescent="0.25">
      <c r="A21">
        <v>20</v>
      </c>
      <c r="B21" s="5"/>
      <c r="C21" t="s">
        <v>345</v>
      </c>
      <c r="D21" s="2" t="s">
        <v>346</v>
      </c>
      <c r="E21" s="3" t="s">
        <v>347</v>
      </c>
    </row>
  </sheetData>
  <mergeCells count="3">
    <mergeCell ref="B6:B12"/>
    <mergeCell ref="B2:B5"/>
    <mergeCell ref="B14:B21"/>
  </mergeCells>
  <hyperlinks>
    <hyperlink ref="E15" r:id="rId1" display="https://fred.stlouisfed.org/series/USPHCI" xr:uid="{39846F42-55CF-42B9-AB19-A76AC6F72744}"/>
    <hyperlink ref="E16" r:id="rId2" display="https://fred.stlouisfed.org/series/DFF" xr:uid="{72CA6687-CB90-4839-82E2-C947FD71057A}"/>
    <hyperlink ref="E17" r:id="rId3" display="https://fred.stlouisfed.org/series/CPILFESL" xr:uid="{E40B8387-0C4F-4FDD-A8FC-8158E9615DEF}"/>
    <hyperlink ref="E18" r:id="rId4" display="https://fred.stlouisfed.org/series/CPIAUCSL" xr:uid="{0B23B2AE-E3C8-4A83-84D8-B2A3A79F6D9E}"/>
    <hyperlink ref="E19" r:id="rId5" display="https://fred.stlouisfed.org/series/PCEPI" xr:uid="{0F581761-22DD-44D4-971F-8EE4AAFAD008}"/>
    <hyperlink ref="E20" r:id="rId6" display="https://fred.stlouisfed.org/series/PCEPILFE" xr:uid="{B9DD6612-1789-425E-9D62-6AA3FDAFA570}"/>
    <hyperlink ref="E21" r:id="rId7" display="https://fred.stlouisfed.org/series/DCOILWTICO" xr:uid="{27F8FFFB-8D31-4364-83EF-131892E860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monthly</vt:lpstr>
      <vt:lpstr>Sheet2</vt:lpstr>
      <vt:lpstr>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Morales, Mariano J.</dc:creator>
  <cp:lastModifiedBy>Gutierrez Morales, Mariano J.</cp:lastModifiedBy>
  <dcterms:created xsi:type="dcterms:W3CDTF">2024-11-26T09:34:01Z</dcterms:created>
  <dcterms:modified xsi:type="dcterms:W3CDTF">2024-12-04T14:02:15Z</dcterms:modified>
</cp:coreProperties>
</file>