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192.168.1.101\Parigi\Comande\"/>
    </mc:Choice>
  </mc:AlternateContent>
  <xr:revisionPtr revIDLastSave="0" documentId="13_ncr:1_{8FC907E5-7604-4A5D-B88F-F57D01B5DC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2" l="1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24" i="2"/>
  <c r="D25" i="2"/>
  <c r="D26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23" i="2" l="1"/>
  <c r="D22" i="2"/>
  <c r="D21" i="2"/>
  <c r="D20" i="2"/>
  <c r="D5" i="2"/>
</calcChain>
</file>

<file path=xl/sharedStrings.xml><?xml version="1.0" encoding="utf-8"?>
<sst xmlns="http://schemas.openxmlformats.org/spreadsheetml/2006/main" count="372" uniqueCount="271">
  <si>
    <t>CARTONE</t>
  </si>
  <si>
    <t>DESCRIZIONE</t>
  </si>
  <si>
    <t>COMANDA</t>
  </si>
  <si>
    <t xml:space="preserve">NUMERO </t>
  </si>
  <si>
    <t xml:space="preserve"> CARTONI</t>
  </si>
  <si>
    <t>PREZZO</t>
  </si>
  <si>
    <t>COD.</t>
  </si>
  <si>
    <t>- 10 %</t>
  </si>
  <si>
    <t>KG / PEZZO</t>
  </si>
  <si>
    <t>COMPOSIZIONE</t>
  </si>
  <si>
    <t>LA LISTA E' STATA AGGIORNATA</t>
  </si>
  <si>
    <t>Filone da 1 kg. (12)</t>
  </si>
  <si>
    <t>TAGLIO NAPOLI  KG. 2 (4)</t>
  </si>
  <si>
    <t>Mozzarella da 125 gr. BUFALA</t>
  </si>
  <si>
    <t>TRECCIONE DI BUFALA 2 KG.</t>
  </si>
  <si>
    <t>Nodino da 50 gr.</t>
  </si>
  <si>
    <t>BURRATA da 125 gr. SENZA TESTA</t>
  </si>
  <si>
    <t>STRACCIATELLA 500 GR.</t>
  </si>
  <si>
    <t>BURR.+PERL. (FIGLIATA) 250 GR</t>
  </si>
  <si>
    <t>CACIO-FRESCO Sott.500 gr.(4Kg)</t>
  </si>
  <si>
    <t>RICOTTA 1.5 KG. (2)</t>
  </si>
  <si>
    <t>G21</t>
  </si>
  <si>
    <t xml:space="preserve">FILONE AFFUMICATO 2 KG. </t>
  </si>
  <si>
    <t>G1</t>
  </si>
  <si>
    <t>GRANA PADANO RET. 5 KG. +- (1)</t>
  </si>
  <si>
    <t>G2</t>
  </si>
  <si>
    <t>GRANA PAD. GRAT. BR. 1 KG (10)</t>
  </si>
  <si>
    <t>G41</t>
  </si>
  <si>
    <t>PARMIG. REGG. GRATT. 1KG (10)</t>
  </si>
  <si>
    <t>G19</t>
  </si>
  <si>
    <t>PROVOL. SORES. PICC. 1 KG. (2)</t>
  </si>
  <si>
    <t>G34</t>
  </si>
  <si>
    <t>FONTINA ALPINELLA 3 +-  (1)</t>
  </si>
  <si>
    <t>C136</t>
  </si>
  <si>
    <t>PANNA CREM PROF. 3 V. 1LT.(12)</t>
  </si>
  <si>
    <t>G5</t>
  </si>
  <si>
    <t>GORGONZOLA BERGADER KG.2,5 (2)</t>
  </si>
  <si>
    <t>G33</t>
  </si>
  <si>
    <t>ASIAGO DOP 3 KG. +-   (1)</t>
  </si>
  <si>
    <t>G23</t>
  </si>
  <si>
    <t>CACIOTTA PEPERONCINO 2 KG. (1)</t>
  </si>
  <si>
    <t>G24</t>
  </si>
  <si>
    <t>CACIOTTA AL TARTUFO 2 KG. (1)</t>
  </si>
  <si>
    <t>ZG1</t>
  </si>
  <si>
    <t>GRANA PADANO 900 G. (12)</t>
  </si>
  <si>
    <t>G9</t>
  </si>
  <si>
    <t>PECORINO REGNO SARD. 4 KG (1)</t>
  </si>
  <si>
    <t>G31</t>
  </si>
  <si>
    <t>BRIGANTE DI CAPRA 1,6 KG. (1)</t>
  </si>
  <si>
    <t>G39</t>
  </si>
  <si>
    <t>RICOTTA DI PECORA 2 KG. (1)</t>
  </si>
  <si>
    <t>G10</t>
  </si>
  <si>
    <t>RICOTTA SALATA GR. 400 +- (3)</t>
  </si>
  <si>
    <t>S1</t>
  </si>
  <si>
    <t>PROSC. CRUDO PARMA 7,5 KG (1)</t>
  </si>
  <si>
    <t>S59</t>
  </si>
  <si>
    <t>PROSCIUTTO AL TARTUFO 4 KG.(1)</t>
  </si>
  <si>
    <t>S51</t>
  </si>
  <si>
    <t>PROSC.COTTO SOPRAM. 8,5 KG.(1)</t>
  </si>
  <si>
    <t>S17</t>
  </si>
  <si>
    <t>SPIANATA PICCANTE 3 KG+- (1)</t>
  </si>
  <si>
    <t>S11</t>
  </si>
  <si>
    <t>BRES. PUNTA ANCA 1,6 KG. (1)</t>
  </si>
  <si>
    <t>S8</t>
  </si>
  <si>
    <t>GUANCIALE 1,5 KG.+- (1)</t>
  </si>
  <si>
    <t>S12</t>
  </si>
  <si>
    <t>SPEAK  2,5 KG.+- (1)</t>
  </si>
  <si>
    <t>S6</t>
  </si>
  <si>
    <t>PORCHETTA ARICCIA IGP 5 KG.(1)</t>
  </si>
  <si>
    <t>S40</t>
  </si>
  <si>
    <t>TACCHINO ARROSTO 2,5 KG. +-(1)</t>
  </si>
  <si>
    <t>S26</t>
  </si>
  <si>
    <t>SALSICCIA NORCIA 500 GR. (4KG)</t>
  </si>
  <si>
    <t>S16</t>
  </si>
  <si>
    <t>CULATELLO BUONMONT. 5 KG. (1)</t>
  </si>
  <si>
    <t>OL1</t>
  </si>
  <si>
    <t>OLIO EXTRA. 500 ML. IMPAGL(12)</t>
  </si>
  <si>
    <t>OL21</t>
  </si>
  <si>
    <t>OLIO EXTRAVER. LATTA 5 LT. (4)</t>
  </si>
  <si>
    <t>OL25</t>
  </si>
  <si>
    <t>OLIO EXTR.+VEGET. 5 LT.(5 X 2)</t>
  </si>
  <si>
    <t>OL26</t>
  </si>
  <si>
    <t>CREMA-GLASSA BALS. 250 ML (6)</t>
  </si>
  <si>
    <t>OL19</t>
  </si>
  <si>
    <t>CREMA-GLASSA BALS.500 ML (6)</t>
  </si>
  <si>
    <t>OL28</t>
  </si>
  <si>
    <t>ACETO BALS. MODEN. 250 ML.(12)</t>
  </si>
  <si>
    <t>OLIOC</t>
  </si>
  <si>
    <t>OLIO SEMI GIRASOLE  5 LT(2)</t>
  </si>
  <si>
    <t>L1C</t>
  </si>
  <si>
    <t>SPRITZ NO ALCOL CL. 20 (24)</t>
  </si>
  <si>
    <t>L2C</t>
  </si>
  <si>
    <t>GIN TONIC NO ALCOL CL. 20 (24)</t>
  </si>
  <si>
    <t>Y1B</t>
  </si>
  <si>
    <t>YOGA 100% PERA (24)</t>
  </si>
  <si>
    <t>Y2B</t>
  </si>
  <si>
    <t>YOGA 100% ALBICOCCA (24)</t>
  </si>
  <si>
    <t>Y3B</t>
  </si>
  <si>
    <t>YOGA 100% A.C.E. (24)</t>
  </si>
  <si>
    <t>Y4B</t>
  </si>
  <si>
    <t>YOGA 100% MIRTILLO(24)</t>
  </si>
  <si>
    <t>Y5B</t>
  </si>
  <si>
    <t>YOGA 100% PESCA (24)</t>
  </si>
  <si>
    <t>Y6B</t>
  </si>
  <si>
    <t>YOGA 100% ANANAS (24)</t>
  </si>
  <si>
    <t>Y8B</t>
  </si>
  <si>
    <t>YOGA 100% ARANCIA (24)</t>
  </si>
  <si>
    <t>Y9B</t>
  </si>
  <si>
    <t>YOGA 100% MELA (24)</t>
  </si>
  <si>
    <t>CROD</t>
  </si>
  <si>
    <t>CRODINO 100 ML (48 PZ.)</t>
  </si>
  <si>
    <t>CAMPS</t>
  </si>
  <si>
    <t>CAMPARI SODA  100 ML. (50)</t>
  </si>
  <si>
    <t>MIRT</t>
  </si>
  <si>
    <t>MIRTO PIRAS LT. 0,70 (6)</t>
  </si>
  <si>
    <t>LIMO</t>
  </si>
  <si>
    <t>LIMONCELLO 2 LT. (6)</t>
  </si>
  <si>
    <t>RP4</t>
  </si>
  <si>
    <t>LINGUINE RUMMO 1 KG. (12)</t>
  </si>
  <si>
    <t>RP78</t>
  </si>
  <si>
    <t>MEZZE RIGATONI RUMMO 1KG. (12)</t>
  </si>
  <si>
    <t>RP46</t>
  </si>
  <si>
    <t>TUBETTI RIGATI RUMMO 1KG. (12)</t>
  </si>
  <si>
    <t>RP44</t>
  </si>
  <si>
    <t>SEDANINI RIG.RUMMO 500GR. (16)</t>
  </si>
  <si>
    <t>RP5</t>
  </si>
  <si>
    <t>ORECHIETTE RUMMO 500 GR. (12)</t>
  </si>
  <si>
    <t>SAV</t>
  </si>
  <si>
    <t>SAVOIARDI 400 GR (10)</t>
  </si>
  <si>
    <t>P34</t>
  </si>
  <si>
    <t>SEMOLA RIMACIN. TOP 25 KG. (1)</t>
  </si>
  <si>
    <t>P47</t>
  </si>
  <si>
    <t>PANE GRATTUGGIATO 25 KG. (1)</t>
  </si>
  <si>
    <t>P48</t>
  </si>
  <si>
    <t>TARALLI PUGL. PICCOLI 5 KG.(1)</t>
  </si>
  <si>
    <t>P49</t>
  </si>
  <si>
    <t>TARALLI PUGL. PICC. 400GR.(12)</t>
  </si>
  <si>
    <t>P67</t>
  </si>
  <si>
    <t>TARALLI PUGL. PICC. 50 GR (50)</t>
  </si>
  <si>
    <t>P16</t>
  </si>
  <si>
    <t>RISO CARNAR. CAMP.1 KG. (10)</t>
  </si>
  <si>
    <t>PF18</t>
  </si>
  <si>
    <t>LASAGNE PAST.FRES. 250 GR.(12)</t>
  </si>
  <si>
    <t>ZPF20</t>
  </si>
  <si>
    <t>GNOCCHI PATATE P.FRE.500GR(12)</t>
  </si>
  <si>
    <t>L105</t>
  </si>
  <si>
    <t>AMIDO MAIS MAIZENA 700 GR.(12)</t>
  </si>
  <si>
    <t>C132</t>
  </si>
  <si>
    <t>LIEV. PANEAN. 16 gr.x 10 (14)</t>
  </si>
  <si>
    <t>P85</t>
  </si>
  <si>
    <t>GRISSINI TORINESI 300 GR. (10)</t>
  </si>
  <si>
    <t>CAPUNTI</t>
  </si>
  <si>
    <t>CAPUNTI KG.</t>
  </si>
  <si>
    <t>SPAGHETTI CHITARRA</t>
  </si>
  <si>
    <t>SPAGHETTI ALLA CHITARRA KG.</t>
  </si>
  <si>
    <t>C64</t>
  </si>
  <si>
    <t>OLIVE LECCINO DENOCC. 3 KG(1)</t>
  </si>
  <si>
    <t>C41</t>
  </si>
  <si>
    <t>CARCIOFI INT.GRIGL. 2900GR.(2)</t>
  </si>
  <si>
    <t>C23</t>
  </si>
  <si>
    <t>CIPOLLE GRIGLIATE 2900 GR.(2)</t>
  </si>
  <si>
    <t>RG</t>
  </si>
  <si>
    <t>POMOD. PEL. ROS.GAR. 2,55KG(6)</t>
  </si>
  <si>
    <t>CIL</t>
  </si>
  <si>
    <t>POM. ROSSO  GARG. CIL 2.55 (6)</t>
  </si>
  <si>
    <t>C76</t>
  </si>
  <si>
    <t>CAPPERI IN ACETO 720 gr. (6)</t>
  </si>
  <si>
    <t>C24</t>
  </si>
  <si>
    <t>CAPPERI CON GAMBO 1 KG. (3)</t>
  </si>
  <si>
    <t>C122</t>
  </si>
  <si>
    <t>CREMA TARTUFATA ELITE 580ML(6)</t>
  </si>
  <si>
    <t>C108</t>
  </si>
  <si>
    <t>CARCIOFI SPIC. NAT.LAT.3KG.(6)</t>
  </si>
  <si>
    <t>C117</t>
  </si>
  <si>
    <t>CREMA FUNGHI PORC. 580 ML. (6)</t>
  </si>
  <si>
    <t>C110</t>
  </si>
  <si>
    <t>CREMA ASPARAGI 580 ML.(6)</t>
  </si>
  <si>
    <t>C93</t>
  </si>
  <si>
    <t>CREMA ZUCCA 425 ML. (12)</t>
  </si>
  <si>
    <t>C123</t>
  </si>
  <si>
    <t>CREMA AI CARCIOFI 580 ML. (6)</t>
  </si>
  <si>
    <t>C148</t>
  </si>
  <si>
    <t>CREDA DI 'NDUJA 580 ml. (6)</t>
  </si>
  <si>
    <t>C74</t>
  </si>
  <si>
    <t>TONNO OLIO EXTRA 850 GR. (6)</t>
  </si>
  <si>
    <t>C114</t>
  </si>
  <si>
    <t>CREMA NERO DI SEPPIA 500 GR.</t>
  </si>
  <si>
    <t>L70</t>
  </si>
  <si>
    <t>PEPE NERO INTERO 1 KG. (1)</t>
  </si>
  <si>
    <t>L70M</t>
  </si>
  <si>
    <t>PEPE NERO MACINATO 1 KG.</t>
  </si>
  <si>
    <t>L65</t>
  </si>
  <si>
    <t>PEPE VERDE 1 KG. (1)</t>
  </si>
  <si>
    <t>L95</t>
  </si>
  <si>
    <t>PEPERONCINO FRANTUMATO 1KG.(1)</t>
  </si>
  <si>
    <t>L51</t>
  </si>
  <si>
    <t>ORIGANO 1 KG. (1)</t>
  </si>
  <si>
    <t>L96</t>
  </si>
  <si>
    <t>CURCUMA 1 KG. (1)</t>
  </si>
  <si>
    <t>L76</t>
  </si>
  <si>
    <t>SEMI DI LINO 1 KG. (1)</t>
  </si>
  <si>
    <t>L77</t>
  </si>
  <si>
    <t>SEMI DI PAPAVERO 1 KG. (1)</t>
  </si>
  <si>
    <t>L85</t>
  </si>
  <si>
    <t>SEMI DI ZUCCA DECORT. 1 KG (1)</t>
  </si>
  <si>
    <t>L97</t>
  </si>
  <si>
    <t>SEMI DI FINOCCHIO INT. 1KG.(1)</t>
  </si>
  <si>
    <t>L98</t>
  </si>
  <si>
    <t>SEMI DI SESAMO TOSTATO 1KG.(1)</t>
  </si>
  <si>
    <t>L72</t>
  </si>
  <si>
    <t>SEMI DI GIRASOLE DEC. 1 KG.(1)</t>
  </si>
  <si>
    <t>L100</t>
  </si>
  <si>
    <t>SPINACIO IN POLVERE 1 KG.(1)</t>
  </si>
  <si>
    <t>L67</t>
  </si>
  <si>
    <t>BARBAB. ROS. IN POLV. 1KG.(1)</t>
  </si>
  <si>
    <t>F71</t>
  </si>
  <si>
    <t xml:space="preserve">CARCIOFI </t>
  </si>
  <si>
    <t>F73</t>
  </si>
  <si>
    <t>CICORIA CATALOGNA (PUNTERELLA)</t>
  </si>
  <si>
    <t>F32</t>
  </si>
  <si>
    <t>CICORIE</t>
  </si>
  <si>
    <t>F53</t>
  </si>
  <si>
    <t>CICORIELLA</t>
  </si>
  <si>
    <t>F62</t>
  </si>
  <si>
    <t>CIPOLLA DI ACQUAVIVA</t>
  </si>
  <si>
    <t>F28</t>
  </si>
  <si>
    <t>FAGIOLINI</t>
  </si>
  <si>
    <t>F83</t>
  </si>
  <si>
    <t>CARDONCELLI FUNGHI</t>
  </si>
  <si>
    <t>F102</t>
  </si>
  <si>
    <t>RADICCHIO TREVISANO</t>
  </si>
  <si>
    <t>F57</t>
  </si>
  <si>
    <t>RAPE (CIME DI RAPE)</t>
  </si>
  <si>
    <t>L27</t>
  </si>
  <si>
    <t>ZAFFERANO CANNELLA GR. 10 (50)</t>
  </si>
  <si>
    <t>L21</t>
  </si>
  <si>
    <t>FARINA DI PISTACCHI 750 GR.(1)</t>
  </si>
  <si>
    <t>L20</t>
  </si>
  <si>
    <t>GRANELLA DI PISTACCHI 1 KG.(1)</t>
  </si>
  <si>
    <t>L91</t>
  </si>
  <si>
    <t>GRANELLA DI NOCCIOLE 1 KG. (1)</t>
  </si>
  <si>
    <t>L15</t>
  </si>
  <si>
    <t>MANDORLE AFFETTATE  750 GR.(1)</t>
  </si>
  <si>
    <t>L16</t>
  </si>
  <si>
    <t>NOCI SGUSCIATE 750 GR. (1)</t>
  </si>
  <si>
    <t>12 KG.</t>
  </si>
  <si>
    <t>8 KG.</t>
  </si>
  <si>
    <t>2,5 KG.</t>
  </si>
  <si>
    <t>2 KG.</t>
  </si>
  <si>
    <t>1,5 KG.</t>
  </si>
  <si>
    <t>4 KG.</t>
  </si>
  <si>
    <t>2 PZ.</t>
  </si>
  <si>
    <t>1 PZ.</t>
  </si>
  <si>
    <t>10 PZ.</t>
  </si>
  <si>
    <t>12 PZ.</t>
  </si>
  <si>
    <t>3 PZ.</t>
  </si>
  <si>
    <t>4 PZ.</t>
  </si>
  <si>
    <t>6 PZ.</t>
  </si>
  <si>
    <t>24 PZ.</t>
  </si>
  <si>
    <t>48 PZ.</t>
  </si>
  <si>
    <t>50 PZ.</t>
  </si>
  <si>
    <t>16 PZ.</t>
  </si>
  <si>
    <t>25 KG.</t>
  </si>
  <si>
    <t>14 PZ.</t>
  </si>
  <si>
    <t>1 KG.</t>
  </si>
  <si>
    <t>PZ.</t>
  </si>
  <si>
    <t>KG.</t>
  </si>
  <si>
    <t>BOLLICINE</t>
  </si>
  <si>
    <t>04 Luglio 2024</t>
  </si>
  <si>
    <t>G26</t>
  </si>
  <si>
    <t>PECORINO GRATTUGG. 1 KG.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</si>
</sst>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3"/>
      <color rgb="FF0066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9" fillId="2" borderId="5" xfId="0" applyNumberFormat="1" applyFont="1" applyFill="1" applyBorder="1" applyAlignment="1">
      <alignment horizontal="center"/>
    </xf>
    <xf numFmtId="164" fontId="9" fillId="5" borderId="7" xfId="0" applyNumberFormat="1" applyFont="1" applyFill="1" applyBorder="1" applyAlignment="1">
      <alignment horizontal="center"/>
    </xf>
    <xf numFmtId="164" fontId="9" fillId="4" borderId="7" xfId="0" applyNumberFormat="1" applyFont="1" applyFill="1" applyBorder="1" applyAlignment="1">
      <alignment horizontal="center"/>
    </xf>
    <xf numFmtId="164" fontId="9" fillId="3" borderId="7" xfId="0" applyNumberFormat="1" applyFont="1" applyFill="1" applyBorder="1" applyAlignment="1">
      <alignment horizontal="center"/>
    </xf>
    <xf numFmtId="164" fontId="9" fillId="7" borderId="7" xfId="0" applyNumberFormat="1" applyFont="1" applyFill="1" applyBorder="1" applyAlignment="1">
      <alignment horizontal="center"/>
    </xf>
    <xf numFmtId="164" fontId="9" fillId="6" borderId="7" xfId="0" applyNumberFormat="1" applyFont="1" applyFill="1" applyBorder="1" applyAlignment="1">
      <alignment horizontal="center"/>
    </xf>
    <xf numFmtId="164" fontId="9" fillId="8" borderId="7" xfId="0" applyNumberFormat="1" applyFont="1" applyFill="1" applyBorder="1" applyAlignment="1">
      <alignment horizontal="center"/>
    </xf>
    <xf numFmtId="164" fontId="9" fillId="2" borderId="7" xfId="0" applyNumberFormat="1" applyFont="1" applyFill="1" applyBorder="1" applyAlignment="1">
      <alignment horizontal="center"/>
    </xf>
    <xf numFmtId="164" fontId="9" fillId="9" borderId="7" xfId="0" applyNumberFormat="1" applyFont="1" applyFill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2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12" fillId="8" borderId="9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9" borderId="9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49" fontId="5" fillId="10" borderId="1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164" fontId="13" fillId="2" borderId="5" xfId="0" applyNumberFormat="1" applyFont="1" applyFill="1" applyBorder="1" applyAlignment="1">
      <alignment horizontal="center"/>
    </xf>
    <xf numFmtId="0" fontId="18" fillId="5" borderId="8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164" fontId="13" fillId="5" borderId="7" xfId="0" applyNumberFormat="1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164" fontId="13" fillId="4" borderId="7" xfId="0" applyNumberFormat="1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164" fontId="13" fillId="3" borderId="7" xfId="0" applyNumberFormat="1" applyFont="1" applyFill="1" applyBorder="1" applyAlignment="1">
      <alignment horizontal="center"/>
    </xf>
    <xf numFmtId="0" fontId="18" fillId="7" borderId="8" xfId="0" applyFont="1" applyFill="1" applyBorder="1" applyAlignment="1">
      <alignment horizontal="center"/>
    </xf>
    <xf numFmtId="0" fontId="17" fillId="7" borderId="7" xfId="0" applyFont="1" applyFill="1" applyBorder="1" applyAlignment="1">
      <alignment horizontal="center"/>
    </xf>
    <xf numFmtId="164" fontId="13" fillId="7" borderId="7" xfId="0" applyNumberFormat="1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164" fontId="13" fillId="6" borderId="7" xfId="0" applyNumberFormat="1" applyFont="1" applyFill="1" applyBorder="1" applyAlignment="1">
      <alignment horizontal="center"/>
    </xf>
    <xf numFmtId="0" fontId="18" fillId="9" borderId="8" xfId="0" applyFont="1" applyFill="1" applyBorder="1" applyAlignment="1">
      <alignment horizontal="center"/>
    </xf>
    <xf numFmtId="0" fontId="17" fillId="9" borderId="7" xfId="0" applyFont="1" applyFill="1" applyBorder="1" applyAlignment="1">
      <alignment horizontal="center"/>
    </xf>
    <xf numFmtId="164" fontId="13" fillId="9" borderId="7" xfId="0" applyNumberFormat="1" applyFont="1" applyFill="1" applyBorder="1" applyAlignment="1">
      <alignment horizontal="center"/>
    </xf>
    <xf numFmtId="0" fontId="18" fillId="8" borderId="8" xfId="0" applyFont="1" applyFill="1" applyBorder="1" applyAlignment="1">
      <alignment horizontal="center"/>
    </xf>
    <xf numFmtId="0" fontId="17" fillId="8" borderId="7" xfId="0" applyFont="1" applyFill="1" applyBorder="1" applyAlignment="1">
      <alignment horizontal="center"/>
    </xf>
    <xf numFmtId="164" fontId="13" fillId="8" borderId="7" xfId="0" applyNumberFormat="1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164" fontId="13" fillId="2" borderId="7" xfId="0" applyNumberFormat="1" applyFont="1" applyFill="1" applyBorder="1" applyAlignment="1">
      <alignment horizontal="center"/>
    </xf>
    <xf numFmtId="0" fontId="19" fillId="5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topLeftCell="A7" zoomScaleNormal="100" workbookViewId="0">
      <selection activeCell="H24" sqref="H24"/>
    </sheetView>
  </sheetViews>
  <sheetFormatPr defaultRowHeight="15" x14ac:dyDescent="0.25"/>
  <cols>
    <col min="1" max="1" width="10.7109375" customWidth="1"/>
    <col min="2" max="2" width="43.28515625" customWidth="1"/>
    <col min="3" max="3" width="11.5703125" customWidth="1"/>
    <col min="4" max="4" width="11.7109375" customWidth="1"/>
    <col min="5" max="5" width="11.5703125" customWidth="1"/>
    <col min="6" max="6" width="11" customWidth="1"/>
    <col min="16" max="16" width="8.7109375" customWidth="1"/>
  </cols>
  <sheetData>
    <row r="1" spans="1:6" s="31" customFormat="1" ht="27" thickBot="1" x14ac:dyDescent="0.45">
      <c r="A1" s="29">
        <v>41</v>
      </c>
      <c r="B1" s="32" t="s">
        <v>267</v>
      </c>
      <c r="D1" s="16"/>
      <c r="E1" s="30"/>
      <c r="F1" s="14"/>
    </row>
    <row r="2" spans="1:6" ht="20.85" customHeight="1" x14ac:dyDescent="0.4">
      <c r="A2" s="12"/>
      <c r="B2" s="50" t="s">
        <v>268</v>
      </c>
      <c r="C2" s="15"/>
      <c r="D2" s="16"/>
      <c r="E2" s="13"/>
      <c r="F2" s="44" t="s">
        <v>3</v>
      </c>
    </row>
    <row r="3" spans="1:6" ht="20.85" customHeight="1" thickBot="1" x14ac:dyDescent="0.35">
      <c r="A3" s="1"/>
      <c r="B3" s="49" t="s">
        <v>10</v>
      </c>
      <c r="C3" s="47" t="s">
        <v>5</v>
      </c>
      <c r="D3" s="28" t="s">
        <v>5</v>
      </c>
      <c r="E3" s="42" t="s">
        <v>9</v>
      </c>
      <c r="F3" s="45" t="s">
        <v>4</v>
      </c>
    </row>
    <row r="4" spans="1:6" ht="20.85" customHeight="1" x14ac:dyDescent="0.3">
      <c r="A4" s="6" t="s">
        <v>6</v>
      </c>
      <c r="B4" s="48" t="s">
        <v>1</v>
      </c>
      <c r="C4" s="26" t="s">
        <v>8</v>
      </c>
      <c r="D4" s="27" t="s">
        <v>7</v>
      </c>
      <c r="E4" s="43" t="s">
        <v>0</v>
      </c>
      <c r="F4" s="46" t="s">
        <v>2</v>
      </c>
    </row>
    <row r="5" spans="1:6" ht="19.149999999999999" customHeight="1" x14ac:dyDescent="0.3">
      <c r="A5" s="51">
        <v>502</v>
      </c>
      <c r="B5" s="52" t="s">
        <v>11</v>
      </c>
      <c r="C5" s="53">
        <v>7.65</v>
      </c>
      <c r="D5" s="17">
        <f t="shared" ref="D5" si="0">C5-(C5*10%)</f>
        <v>6.8849999999999998</v>
      </c>
      <c r="E5" s="2" t="s">
        <v>245</v>
      </c>
      <c r="F5" s="33"/>
    </row>
    <row r="6" spans="1:6" ht="18.75" x14ac:dyDescent="0.3">
      <c r="A6" s="54">
        <v>510</v>
      </c>
      <c r="B6" s="55" t="s">
        <v>12</v>
      </c>
      <c r="C6" s="56">
        <v>7.65</v>
      </c>
      <c r="D6" s="18">
        <f t="shared" ref="D6:D13" si="1">C6-(C6*10%)</f>
        <v>6.8849999999999998</v>
      </c>
      <c r="E6" s="4" t="s">
        <v>246</v>
      </c>
      <c r="F6" s="34"/>
    </row>
    <row r="7" spans="1:6" ht="18.75" x14ac:dyDescent="0.3">
      <c r="A7" s="57">
        <v>2</v>
      </c>
      <c r="B7" s="58" t="s">
        <v>13</v>
      </c>
      <c r="C7" s="59">
        <v>14.42</v>
      </c>
      <c r="D7" s="19">
        <f t="shared" si="1"/>
        <v>12.978</v>
      </c>
      <c r="E7" s="5" t="s">
        <v>247</v>
      </c>
      <c r="F7" s="35"/>
    </row>
    <row r="8" spans="1:6" ht="18.75" x14ac:dyDescent="0.3">
      <c r="A8" s="60">
        <v>40</v>
      </c>
      <c r="B8" s="61" t="s">
        <v>14</v>
      </c>
      <c r="C8" s="62">
        <v>15.2</v>
      </c>
      <c r="D8" s="20">
        <f t="shared" si="1"/>
        <v>13.68</v>
      </c>
      <c r="E8" s="7" t="s">
        <v>248</v>
      </c>
      <c r="F8" s="36"/>
    </row>
    <row r="9" spans="1:6" ht="18.75" x14ac:dyDescent="0.3">
      <c r="A9" s="63">
        <v>56</v>
      </c>
      <c r="B9" s="64" t="s">
        <v>15</v>
      </c>
      <c r="C9" s="65">
        <v>12.2</v>
      </c>
      <c r="D9" s="21">
        <f t="shared" si="1"/>
        <v>10.979999999999999</v>
      </c>
      <c r="E9" s="8" t="s">
        <v>247</v>
      </c>
      <c r="F9" s="37"/>
    </row>
    <row r="10" spans="1:6" ht="18.75" x14ac:dyDescent="0.3">
      <c r="A10" s="66">
        <v>71</v>
      </c>
      <c r="B10" s="67" t="s">
        <v>16</v>
      </c>
      <c r="C10" s="68">
        <v>12.2</v>
      </c>
      <c r="D10" s="22">
        <f t="shared" si="1"/>
        <v>10.979999999999999</v>
      </c>
      <c r="E10" s="9" t="s">
        <v>247</v>
      </c>
      <c r="F10" s="38"/>
    </row>
    <row r="11" spans="1:6" ht="18.75" x14ac:dyDescent="0.3">
      <c r="A11" s="69">
        <v>85</v>
      </c>
      <c r="B11" s="70" t="s">
        <v>17</v>
      </c>
      <c r="C11" s="71">
        <v>12.2</v>
      </c>
      <c r="D11" s="25">
        <f t="shared" si="1"/>
        <v>10.979999999999999</v>
      </c>
      <c r="E11" s="11" t="s">
        <v>249</v>
      </c>
      <c r="F11" s="41"/>
    </row>
    <row r="12" spans="1:6" ht="18.75" x14ac:dyDescent="0.3">
      <c r="A12" s="72">
        <v>101</v>
      </c>
      <c r="B12" s="73" t="s">
        <v>18</v>
      </c>
      <c r="C12" s="74">
        <v>13.32</v>
      </c>
      <c r="D12" s="23">
        <f t="shared" si="1"/>
        <v>11.988</v>
      </c>
      <c r="E12" s="10">
        <v>2.5</v>
      </c>
      <c r="F12" s="39"/>
    </row>
    <row r="13" spans="1:6" ht="18.75" x14ac:dyDescent="0.3">
      <c r="A13" s="75">
        <v>76</v>
      </c>
      <c r="B13" s="76" t="s">
        <v>19</v>
      </c>
      <c r="C13" s="77">
        <v>15.53</v>
      </c>
      <c r="D13" s="24">
        <f t="shared" si="1"/>
        <v>13.977</v>
      </c>
      <c r="E13" s="3" t="s">
        <v>250</v>
      </c>
      <c r="F13" s="40"/>
    </row>
    <row r="14" spans="1:6" ht="18.75" x14ac:dyDescent="0.3">
      <c r="A14" s="57">
        <v>97</v>
      </c>
      <c r="B14" s="58" t="s">
        <v>20</v>
      </c>
      <c r="C14" s="59">
        <v>7.75</v>
      </c>
      <c r="D14" s="19">
        <f t="shared" ref="D14:D19" si="2">C14-(C14*10%)</f>
        <v>6.9749999999999996</v>
      </c>
      <c r="E14" s="5" t="s">
        <v>251</v>
      </c>
      <c r="F14" s="35"/>
    </row>
    <row r="15" spans="1:6" ht="19.899999999999999" customHeight="1" x14ac:dyDescent="0.3">
      <c r="A15" s="60" t="s">
        <v>21</v>
      </c>
      <c r="B15" s="61" t="s">
        <v>22</v>
      </c>
      <c r="C15" s="62">
        <v>12.2</v>
      </c>
      <c r="D15" s="20">
        <f t="shared" si="2"/>
        <v>10.979999999999999</v>
      </c>
      <c r="E15" s="7" t="s">
        <v>248</v>
      </c>
      <c r="F15" s="36"/>
    </row>
    <row r="16" spans="1:6" ht="18.75" x14ac:dyDescent="0.3">
      <c r="A16" s="63" t="s">
        <v>23</v>
      </c>
      <c r="B16" s="64" t="s">
        <v>24</v>
      </c>
      <c r="C16" s="65">
        <v>12.88</v>
      </c>
      <c r="D16" s="21">
        <f t="shared" si="2"/>
        <v>11.592000000000001</v>
      </c>
      <c r="E16" s="8" t="s">
        <v>252</v>
      </c>
      <c r="F16" s="37"/>
    </row>
    <row r="17" spans="1:6" ht="18.75" x14ac:dyDescent="0.3">
      <c r="A17" s="66" t="s">
        <v>25</v>
      </c>
      <c r="B17" s="67" t="s">
        <v>26</v>
      </c>
      <c r="C17" s="68">
        <v>13.54</v>
      </c>
      <c r="D17" s="22">
        <f t="shared" si="2"/>
        <v>12.186</v>
      </c>
      <c r="E17" s="9" t="s">
        <v>253</v>
      </c>
      <c r="F17" s="38"/>
    </row>
    <row r="18" spans="1:6" ht="18.75" x14ac:dyDescent="0.3">
      <c r="A18" s="72" t="s">
        <v>27</v>
      </c>
      <c r="B18" s="73" t="s">
        <v>28</v>
      </c>
      <c r="C18" s="74">
        <v>14.42</v>
      </c>
      <c r="D18" s="23">
        <f t="shared" si="2"/>
        <v>12.978</v>
      </c>
      <c r="E18" s="10" t="s">
        <v>253</v>
      </c>
      <c r="F18" s="39"/>
    </row>
    <row r="19" spans="1:6" ht="18.75" x14ac:dyDescent="0.3">
      <c r="A19" s="75" t="s">
        <v>29</v>
      </c>
      <c r="B19" s="76" t="s">
        <v>30</v>
      </c>
      <c r="C19" s="77">
        <v>14.9</v>
      </c>
      <c r="D19" s="24">
        <f t="shared" si="2"/>
        <v>13.41</v>
      </c>
      <c r="E19" s="3" t="s">
        <v>252</v>
      </c>
      <c r="F19" s="40"/>
    </row>
    <row r="20" spans="1:6" ht="20.85" customHeight="1" x14ac:dyDescent="0.3">
      <c r="A20" s="54" t="s">
        <v>31</v>
      </c>
      <c r="B20" s="55" t="s">
        <v>32</v>
      </c>
      <c r="C20" s="56">
        <v>10.199999999999999</v>
      </c>
      <c r="D20" s="18">
        <f t="shared" ref="D20:D70" si="3">C20-(C20*10%)</f>
        <v>9.18</v>
      </c>
      <c r="E20" s="4" t="s">
        <v>252</v>
      </c>
      <c r="F20" s="34"/>
    </row>
    <row r="21" spans="1:6" ht="20.85" customHeight="1" x14ac:dyDescent="0.3">
      <c r="A21" s="57" t="s">
        <v>33</v>
      </c>
      <c r="B21" s="58" t="s">
        <v>34</v>
      </c>
      <c r="C21" s="59">
        <v>3.1</v>
      </c>
      <c r="D21" s="19">
        <f t="shared" si="3"/>
        <v>2.79</v>
      </c>
      <c r="E21" s="5" t="s">
        <v>254</v>
      </c>
      <c r="F21" s="35"/>
    </row>
    <row r="22" spans="1:6" ht="20.85" customHeight="1" x14ac:dyDescent="0.3">
      <c r="A22" s="60" t="s">
        <v>35</v>
      </c>
      <c r="B22" s="61" t="s">
        <v>36</v>
      </c>
      <c r="C22" s="62">
        <v>11.9</v>
      </c>
      <c r="D22" s="20">
        <f t="shared" si="3"/>
        <v>10.71</v>
      </c>
      <c r="E22" s="7" t="s">
        <v>251</v>
      </c>
      <c r="F22" s="36"/>
    </row>
    <row r="23" spans="1:6" ht="20.85" customHeight="1" x14ac:dyDescent="0.3">
      <c r="A23" s="63" t="s">
        <v>37</v>
      </c>
      <c r="B23" s="64" t="s">
        <v>38</v>
      </c>
      <c r="C23" s="65">
        <v>11.09</v>
      </c>
      <c r="D23" s="21">
        <f t="shared" si="3"/>
        <v>9.9809999999999999</v>
      </c>
      <c r="E23" s="8" t="s">
        <v>252</v>
      </c>
      <c r="F23" s="37"/>
    </row>
    <row r="24" spans="1:6" ht="20.85" customHeight="1" x14ac:dyDescent="0.3">
      <c r="A24" s="66" t="s">
        <v>39</v>
      </c>
      <c r="B24" s="67" t="s">
        <v>40</v>
      </c>
      <c r="C24" s="68">
        <v>14.85</v>
      </c>
      <c r="D24" s="22">
        <f t="shared" si="3"/>
        <v>13.365</v>
      </c>
      <c r="E24" s="9" t="s">
        <v>252</v>
      </c>
      <c r="F24" s="38"/>
    </row>
    <row r="25" spans="1:6" ht="20.85" customHeight="1" x14ac:dyDescent="0.3">
      <c r="A25" s="72" t="s">
        <v>41</v>
      </c>
      <c r="B25" s="73" t="s">
        <v>42</v>
      </c>
      <c r="C25" s="74">
        <v>16.989999999999998</v>
      </c>
      <c r="D25" s="23">
        <f t="shared" si="3"/>
        <v>15.290999999999999</v>
      </c>
      <c r="E25" s="10" t="s">
        <v>252</v>
      </c>
      <c r="F25" s="39"/>
    </row>
    <row r="26" spans="1:6" ht="20.85" customHeight="1" x14ac:dyDescent="0.3">
      <c r="A26" s="75" t="s">
        <v>43</v>
      </c>
      <c r="B26" s="76" t="s">
        <v>44</v>
      </c>
      <c r="C26" s="77">
        <v>14.4</v>
      </c>
      <c r="D26" s="24">
        <f t="shared" si="3"/>
        <v>12.96</v>
      </c>
      <c r="E26" s="3" t="s">
        <v>254</v>
      </c>
      <c r="F26" s="40"/>
    </row>
    <row r="27" spans="1:6" ht="20.85" customHeight="1" x14ac:dyDescent="0.3">
      <c r="A27" s="75" t="s">
        <v>269</v>
      </c>
      <c r="B27" s="76" t="s">
        <v>270</v>
      </c>
      <c r="C27" s="77">
        <v>16.100000000000001</v>
      </c>
      <c r="D27" s="24">
        <f t="shared" si="3"/>
        <v>14.490000000000002</v>
      </c>
      <c r="E27" s="3" t="s">
        <v>257</v>
      </c>
      <c r="F27" s="40"/>
    </row>
    <row r="28" spans="1:6" ht="18.75" x14ac:dyDescent="0.3">
      <c r="A28" s="54" t="s">
        <v>45</v>
      </c>
      <c r="B28" s="55" t="s">
        <v>46</v>
      </c>
      <c r="C28" s="56">
        <v>18.87</v>
      </c>
      <c r="D28" s="18">
        <f t="shared" si="3"/>
        <v>16.983000000000001</v>
      </c>
      <c r="E28" s="4" t="s">
        <v>252</v>
      </c>
      <c r="F28" s="34"/>
    </row>
    <row r="29" spans="1:6" ht="18.75" x14ac:dyDescent="0.3">
      <c r="A29" s="57" t="s">
        <v>47</v>
      </c>
      <c r="B29" s="58" t="s">
        <v>48</v>
      </c>
      <c r="C29" s="59">
        <v>18.309999999999999</v>
      </c>
      <c r="D29" s="19">
        <f t="shared" si="3"/>
        <v>16.478999999999999</v>
      </c>
      <c r="E29" s="5" t="s">
        <v>252</v>
      </c>
      <c r="F29" s="35"/>
    </row>
    <row r="30" spans="1:6" ht="18.75" x14ac:dyDescent="0.3">
      <c r="A30" s="60" t="s">
        <v>49</v>
      </c>
      <c r="B30" s="61" t="s">
        <v>50</v>
      </c>
      <c r="C30" s="62">
        <v>11.09</v>
      </c>
      <c r="D30" s="20">
        <f t="shared" si="3"/>
        <v>9.9809999999999999</v>
      </c>
      <c r="E30" s="7" t="s">
        <v>252</v>
      </c>
      <c r="F30" s="36"/>
    </row>
    <row r="31" spans="1:6" ht="18.75" x14ac:dyDescent="0.3">
      <c r="A31" s="63" t="s">
        <v>51</v>
      </c>
      <c r="B31" s="64" t="s">
        <v>52</v>
      </c>
      <c r="C31" s="65">
        <v>13.2</v>
      </c>
      <c r="D31" s="21">
        <f t="shared" si="3"/>
        <v>11.879999999999999</v>
      </c>
      <c r="E31" s="8" t="s">
        <v>255</v>
      </c>
      <c r="F31" s="37"/>
    </row>
    <row r="32" spans="1:6" ht="18.75" x14ac:dyDescent="0.3">
      <c r="A32" s="66" t="s">
        <v>53</v>
      </c>
      <c r="B32" s="67" t="s">
        <v>54</v>
      </c>
      <c r="C32" s="68">
        <v>17.2</v>
      </c>
      <c r="D32" s="22">
        <f t="shared" si="3"/>
        <v>15.479999999999999</v>
      </c>
      <c r="E32" s="9" t="s">
        <v>252</v>
      </c>
      <c r="F32" s="38"/>
    </row>
    <row r="33" spans="1:6" ht="18.75" x14ac:dyDescent="0.3">
      <c r="A33" s="72" t="s">
        <v>55</v>
      </c>
      <c r="B33" s="73" t="s">
        <v>56</v>
      </c>
      <c r="C33" s="74">
        <v>15.53</v>
      </c>
      <c r="D33" s="23">
        <f t="shared" si="3"/>
        <v>13.977</v>
      </c>
      <c r="E33" s="10" t="s">
        <v>252</v>
      </c>
      <c r="F33" s="39"/>
    </row>
    <row r="34" spans="1:6" ht="18.75" x14ac:dyDescent="0.3">
      <c r="A34" s="75" t="s">
        <v>57</v>
      </c>
      <c r="B34" s="76" t="s">
        <v>58</v>
      </c>
      <c r="C34" s="77">
        <v>6.64</v>
      </c>
      <c r="D34" s="24">
        <f t="shared" si="3"/>
        <v>5.976</v>
      </c>
      <c r="E34" s="3" t="s">
        <v>252</v>
      </c>
      <c r="F34" s="40"/>
    </row>
    <row r="35" spans="1:6" ht="18.75" x14ac:dyDescent="0.3">
      <c r="A35" s="54" t="s">
        <v>59</v>
      </c>
      <c r="B35" s="55" t="s">
        <v>60</v>
      </c>
      <c r="C35" s="56">
        <v>11.53</v>
      </c>
      <c r="D35" s="18">
        <f t="shared" si="3"/>
        <v>10.376999999999999</v>
      </c>
      <c r="E35" s="4" t="s">
        <v>252</v>
      </c>
      <c r="F35" s="34"/>
    </row>
    <row r="36" spans="1:6" ht="18.75" x14ac:dyDescent="0.3">
      <c r="A36" s="57" t="s">
        <v>61</v>
      </c>
      <c r="B36" s="58" t="s">
        <v>62</v>
      </c>
      <c r="C36" s="59">
        <v>24.98</v>
      </c>
      <c r="D36" s="19">
        <f t="shared" si="3"/>
        <v>22.481999999999999</v>
      </c>
      <c r="E36" s="5" t="s">
        <v>252</v>
      </c>
      <c r="F36" s="35"/>
    </row>
    <row r="37" spans="1:6" ht="18.75" x14ac:dyDescent="0.3">
      <c r="A37" s="60" t="s">
        <v>63</v>
      </c>
      <c r="B37" s="61" t="s">
        <v>64</v>
      </c>
      <c r="C37" s="62">
        <v>12.6</v>
      </c>
      <c r="D37" s="20">
        <f t="shared" si="3"/>
        <v>11.34</v>
      </c>
      <c r="E37" s="7" t="s">
        <v>252</v>
      </c>
      <c r="F37" s="36"/>
    </row>
    <row r="38" spans="1:6" ht="18.75" x14ac:dyDescent="0.3">
      <c r="A38" s="63" t="s">
        <v>65</v>
      </c>
      <c r="B38" s="64" t="s">
        <v>66</v>
      </c>
      <c r="C38" s="65">
        <v>12.5</v>
      </c>
      <c r="D38" s="21">
        <f t="shared" si="3"/>
        <v>11.25</v>
      </c>
      <c r="E38" s="8" t="s">
        <v>252</v>
      </c>
      <c r="F38" s="37"/>
    </row>
    <row r="39" spans="1:6" ht="18.75" x14ac:dyDescent="0.3">
      <c r="A39" s="66" t="s">
        <v>67</v>
      </c>
      <c r="B39" s="67" t="s">
        <v>68</v>
      </c>
      <c r="C39" s="68">
        <v>15.53</v>
      </c>
      <c r="D39" s="22">
        <f t="shared" si="3"/>
        <v>13.977</v>
      </c>
      <c r="E39" s="9" t="s">
        <v>252</v>
      </c>
      <c r="F39" s="38"/>
    </row>
    <row r="40" spans="1:6" ht="18.75" x14ac:dyDescent="0.3">
      <c r="A40" s="72" t="s">
        <v>69</v>
      </c>
      <c r="B40" s="73" t="s">
        <v>70</v>
      </c>
      <c r="C40" s="74">
        <v>11.09</v>
      </c>
      <c r="D40" s="23">
        <f t="shared" si="3"/>
        <v>9.9809999999999999</v>
      </c>
      <c r="E40" s="10" t="s">
        <v>252</v>
      </c>
      <c r="F40" s="39"/>
    </row>
    <row r="41" spans="1:6" ht="18.75" x14ac:dyDescent="0.3">
      <c r="A41" s="75" t="s">
        <v>71</v>
      </c>
      <c r="B41" s="76" t="s">
        <v>72</v>
      </c>
      <c r="C41" s="77">
        <v>11.42</v>
      </c>
      <c r="D41" s="24">
        <f t="shared" si="3"/>
        <v>10.278</v>
      </c>
      <c r="E41" s="3" t="s">
        <v>250</v>
      </c>
      <c r="F41" s="40"/>
    </row>
    <row r="42" spans="1:6" ht="18.75" x14ac:dyDescent="0.3">
      <c r="A42" s="54" t="s">
        <v>73</v>
      </c>
      <c r="B42" s="55" t="s">
        <v>74</v>
      </c>
      <c r="C42" s="56">
        <v>18.2</v>
      </c>
      <c r="D42" s="18">
        <f t="shared" si="3"/>
        <v>16.38</v>
      </c>
      <c r="E42" s="4" t="s">
        <v>252</v>
      </c>
      <c r="F42" s="34"/>
    </row>
    <row r="43" spans="1:6" ht="18.75" x14ac:dyDescent="0.3">
      <c r="A43" s="57" t="s">
        <v>75</v>
      </c>
      <c r="B43" s="58" t="s">
        <v>76</v>
      </c>
      <c r="C43" s="59">
        <v>8.1</v>
      </c>
      <c r="D43" s="19">
        <f t="shared" si="3"/>
        <v>7.2899999999999991</v>
      </c>
      <c r="E43" s="5" t="s">
        <v>254</v>
      </c>
      <c r="F43" s="35"/>
    </row>
    <row r="44" spans="1:6" ht="18.75" x14ac:dyDescent="0.3">
      <c r="A44" s="60" t="s">
        <v>77</v>
      </c>
      <c r="B44" s="61" t="s">
        <v>78</v>
      </c>
      <c r="C44" s="62">
        <v>9.65</v>
      </c>
      <c r="D44" s="20">
        <f t="shared" si="3"/>
        <v>8.6850000000000005</v>
      </c>
      <c r="E44" s="7" t="s">
        <v>256</v>
      </c>
      <c r="F44" s="36"/>
    </row>
    <row r="45" spans="1:6" ht="18.75" x14ac:dyDescent="0.3">
      <c r="A45" s="63" t="s">
        <v>79</v>
      </c>
      <c r="B45" s="64" t="s">
        <v>80</v>
      </c>
      <c r="C45" s="65">
        <v>5.53</v>
      </c>
      <c r="D45" s="21">
        <f t="shared" si="3"/>
        <v>4.9770000000000003</v>
      </c>
      <c r="E45" s="8" t="s">
        <v>251</v>
      </c>
      <c r="F45" s="37"/>
    </row>
    <row r="46" spans="1:6" ht="18.75" x14ac:dyDescent="0.3">
      <c r="A46" s="66" t="s">
        <v>81</v>
      </c>
      <c r="B46" s="67" t="s">
        <v>82</v>
      </c>
      <c r="C46" s="68">
        <v>2.59</v>
      </c>
      <c r="D46" s="22">
        <f t="shared" si="3"/>
        <v>2.331</v>
      </c>
      <c r="E46" s="9" t="s">
        <v>257</v>
      </c>
      <c r="F46" s="38"/>
    </row>
    <row r="47" spans="1:6" ht="18.75" x14ac:dyDescent="0.3">
      <c r="A47" s="72" t="s">
        <v>83</v>
      </c>
      <c r="B47" s="73" t="s">
        <v>84</v>
      </c>
      <c r="C47" s="74">
        <v>3.32</v>
      </c>
      <c r="D47" s="23">
        <f t="shared" si="3"/>
        <v>2.988</v>
      </c>
      <c r="E47" s="10" t="s">
        <v>257</v>
      </c>
      <c r="F47" s="39"/>
    </row>
    <row r="48" spans="1:6" ht="18.75" x14ac:dyDescent="0.3">
      <c r="A48" s="75" t="s">
        <v>85</v>
      </c>
      <c r="B48" s="76" t="s">
        <v>86</v>
      </c>
      <c r="C48" s="77">
        <v>1.99</v>
      </c>
      <c r="D48" s="24">
        <f t="shared" si="3"/>
        <v>1.7909999999999999</v>
      </c>
      <c r="E48" s="3" t="s">
        <v>254</v>
      </c>
      <c r="F48" s="40"/>
    </row>
    <row r="49" spans="1:6" ht="18.75" x14ac:dyDescent="0.3">
      <c r="A49" s="54" t="s">
        <v>87</v>
      </c>
      <c r="B49" s="55" t="s">
        <v>88</v>
      </c>
      <c r="C49" s="56">
        <v>2.4300000000000002</v>
      </c>
      <c r="D49" s="18">
        <f t="shared" si="3"/>
        <v>2.1870000000000003</v>
      </c>
      <c r="E49" s="4" t="s">
        <v>251</v>
      </c>
      <c r="F49" s="34"/>
    </row>
    <row r="50" spans="1:6" ht="18.75" x14ac:dyDescent="0.3">
      <c r="A50" s="57" t="s">
        <v>89</v>
      </c>
      <c r="B50" s="58" t="s">
        <v>90</v>
      </c>
      <c r="C50" s="59">
        <v>0.99</v>
      </c>
      <c r="D50" s="19">
        <f t="shared" si="3"/>
        <v>0.89100000000000001</v>
      </c>
      <c r="E50" s="5" t="s">
        <v>258</v>
      </c>
      <c r="F50" s="35"/>
    </row>
    <row r="51" spans="1:6" ht="18.75" x14ac:dyDescent="0.3">
      <c r="A51" s="60" t="s">
        <v>91</v>
      </c>
      <c r="B51" s="61" t="s">
        <v>92</v>
      </c>
      <c r="C51" s="62">
        <v>0.99</v>
      </c>
      <c r="D51" s="20">
        <f t="shared" si="3"/>
        <v>0.89100000000000001</v>
      </c>
      <c r="E51" s="7" t="s">
        <v>258</v>
      </c>
      <c r="F51" s="36"/>
    </row>
    <row r="52" spans="1:6" ht="18.75" x14ac:dyDescent="0.3">
      <c r="A52" s="63" t="s">
        <v>93</v>
      </c>
      <c r="B52" s="64" t="s">
        <v>94</v>
      </c>
      <c r="C52" s="65">
        <v>1.0900000000000001</v>
      </c>
      <c r="D52" s="21">
        <f t="shared" si="3"/>
        <v>0.98100000000000009</v>
      </c>
      <c r="E52" s="8" t="s">
        <v>258</v>
      </c>
      <c r="F52" s="37"/>
    </row>
    <row r="53" spans="1:6" ht="18.75" x14ac:dyDescent="0.3">
      <c r="A53" s="66" t="s">
        <v>95</v>
      </c>
      <c r="B53" s="67" t="s">
        <v>96</v>
      </c>
      <c r="C53" s="68">
        <v>1.0900000000000001</v>
      </c>
      <c r="D53" s="22">
        <f t="shared" si="3"/>
        <v>0.98100000000000009</v>
      </c>
      <c r="E53" s="9" t="s">
        <v>258</v>
      </c>
      <c r="F53" s="38"/>
    </row>
    <row r="54" spans="1:6" ht="18.75" x14ac:dyDescent="0.3">
      <c r="A54" s="72" t="s">
        <v>97</v>
      </c>
      <c r="B54" s="73" t="s">
        <v>98</v>
      </c>
      <c r="C54" s="74">
        <v>1.0900000000000001</v>
      </c>
      <c r="D54" s="23">
        <f t="shared" si="3"/>
        <v>0.98100000000000009</v>
      </c>
      <c r="E54" s="10" t="s">
        <v>258</v>
      </c>
      <c r="F54" s="39"/>
    </row>
    <row r="55" spans="1:6" ht="18.75" x14ac:dyDescent="0.3">
      <c r="A55" s="75" t="s">
        <v>99</v>
      </c>
      <c r="B55" s="76" t="s">
        <v>100</v>
      </c>
      <c r="C55" s="77">
        <v>1.65</v>
      </c>
      <c r="D55" s="24">
        <f t="shared" si="3"/>
        <v>1.4849999999999999</v>
      </c>
      <c r="E55" s="3" t="s">
        <v>258</v>
      </c>
      <c r="F55" s="40"/>
    </row>
    <row r="56" spans="1:6" ht="18.75" x14ac:dyDescent="0.3">
      <c r="A56" s="54" t="s">
        <v>101</v>
      </c>
      <c r="B56" s="55" t="s">
        <v>102</v>
      </c>
      <c r="C56" s="56">
        <v>1.0900000000000001</v>
      </c>
      <c r="D56" s="18">
        <f t="shared" si="3"/>
        <v>0.98100000000000009</v>
      </c>
      <c r="E56" s="4" t="s">
        <v>258</v>
      </c>
      <c r="F56" s="34"/>
    </row>
    <row r="57" spans="1:6" ht="18.75" x14ac:dyDescent="0.3">
      <c r="A57" s="57" t="s">
        <v>103</v>
      </c>
      <c r="B57" s="58" t="s">
        <v>104</v>
      </c>
      <c r="C57" s="59">
        <v>1.0900000000000001</v>
      </c>
      <c r="D57" s="19">
        <f t="shared" si="3"/>
        <v>0.98100000000000009</v>
      </c>
      <c r="E57" s="5" t="s">
        <v>258</v>
      </c>
      <c r="F57" s="35"/>
    </row>
    <row r="58" spans="1:6" ht="18.75" x14ac:dyDescent="0.3">
      <c r="A58" s="60" t="s">
        <v>105</v>
      </c>
      <c r="B58" s="61" t="s">
        <v>106</v>
      </c>
      <c r="C58" s="62">
        <v>1.0900000000000001</v>
      </c>
      <c r="D58" s="20">
        <f t="shared" si="3"/>
        <v>0.98100000000000009</v>
      </c>
      <c r="E58" s="7" t="s">
        <v>258</v>
      </c>
      <c r="F58" s="36"/>
    </row>
    <row r="59" spans="1:6" ht="18.75" x14ac:dyDescent="0.3">
      <c r="A59" s="63" t="s">
        <v>107</v>
      </c>
      <c r="B59" s="64" t="s">
        <v>108</v>
      </c>
      <c r="C59" s="65">
        <v>1.0900000000000001</v>
      </c>
      <c r="D59" s="21">
        <f t="shared" si="3"/>
        <v>0.98100000000000009</v>
      </c>
      <c r="E59" s="8" t="s">
        <v>258</v>
      </c>
      <c r="F59" s="37"/>
    </row>
    <row r="60" spans="1:6" ht="18.75" x14ac:dyDescent="0.3">
      <c r="A60" s="66" t="s">
        <v>109</v>
      </c>
      <c r="B60" s="67" t="s">
        <v>110</v>
      </c>
      <c r="C60" s="68">
        <v>0.79</v>
      </c>
      <c r="D60" s="22">
        <f t="shared" si="3"/>
        <v>0.71100000000000008</v>
      </c>
      <c r="E60" s="9" t="s">
        <v>259</v>
      </c>
      <c r="F60" s="38"/>
    </row>
    <row r="61" spans="1:6" ht="18.75" x14ac:dyDescent="0.3">
      <c r="A61" s="72" t="s">
        <v>111</v>
      </c>
      <c r="B61" s="73" t="s">
        <v>112</v>
      </c>
      <c r="C61" s="74">
        <v>1.1499999999999999</v>
      </c>
      <c r="D61" s="23">
        <f t="shared" si="3"/>
        <v>1.0349999999999999</v>
      </c>
      <c r="E61" s="10" t="s">
        <v>260</v>
      </c>
      <c r="F61" s="39"/>
    </row>
    <row r="62" spans="1:6" ht="18.75" x14ac:dyDescent="0.3">
      <c r="A62" s="75" t="s">
        <v>113</v>
      </c>
      <c r="B62" s="76" t="s">
        <v>114</v>
      </c>
      <c r="C62" s="77">
        <v>14.98</v>
      </c>
      <c r="D62" s="24">
        <f t="shared" si="3"/>
        <v>13.481999999999999</v>
      </c>
      <c r="E62" s="3" t="s">
        <v>257</v>
      </c>
      <c r="F62" s="40"/>
    </row>
    <row r="63" spans="1:6" ht="18.75" x14ac:dyDescent="0.3">
      <c r="A63" s="54" t="s">
        <v>115</v>
      </c>
      <c r="B63" s="78" t="s">
        <v>116</v>
      </c>
      <c r="C63" s="56">
        <v>15.38</v>
      </c>
      <c r="D63" s="18">
        <f t="shared" si="3"/>
        <v>13.842000000000001</v>
      </c>
      <c r="E63" s="4" t="s">
        <v>257</v>
      </c>
      <c r="F63" s="34"/>
    </row>
    <row r="64" spans="1:6" ht="18.75" x14ac:dyDescent="0.3">
      <c r="A64" s="57" t="s">
        <v>117</v>
      </c>
      <c r="B64" s="58" t="s">
        <v>118</v>
      </c>
      <c r="C64" s="59">
        <v>2.4900000000000002</v>
      </c>
      <c r="D64" s="19">
        <f t="shared" si="3"/>
        <v>2.2410000000000001</v>
      </c>
      <c r="E64" s="5" t="s">
        <v>254</v>
      </c>
      <c r="F64" s="35"/>
    </row>
    <row r="65" spans="1:6" ht="18.75" x14ac:dyDescent="0.3">
      <c r="A65" s="60" t="s">
        <v>119</v>
      </c>
      <c r="B65" s="61" t="s">
        <v>120</v>
      </c>
      <c r="C65" s="62">
        <v>2.63</v>
      </c>
      <c r="D65" s="20">
        <f t="shared" si="3"/>
        <v>2.367</v>
      </c>
      <c r="E65" s="7" t="s">
        <v>254</v>
      </c>
      <c r="F65" s="36"/>
    </row>
    <row r="66" spans="1:6" ht="18.75" x14ac:dyDescent="0.3">
      <c r="A66" s="63" t="s">
        <v>121</v>
      </c>
      <c r="B66" s="64" t="s">
        <v>122</v>
      </c>
      <c r="C66" s="65">
        <v>2.63</v>
      </c>
      <c r="D66" s="21">
        <f t="shared" si="3"/>
        <v>2.367</v>
      </c>
      <c r="E66" s="8" t="s">
        <v>254</v>
      </c>
      <c r="F66" s="37"/>
    </row>
    <row r="67" spans="1:6" ht="18.75" x14ac:dyDescent="0.3">
      <c r="A67" s="66" t="s">
        <v>123</v>
      </c>
      <c r="B67" s="67" t="s">
        <v>124</v>
      </c>
      <c r="C67" s="68">
        <v>1.59</v>
      </c>
      <c r="D67" s="22">
        <f t="shared" si="3"/>
        <v>1.431</v>
      </c>
      <c r="E67" s="9" t="s">
        <v>261</v>
      </c>
      <c r="F67" s="38"/>
    </row>
    <row r="68" spans="1:6" ht="18.75" x14ac:dyDescent="0.3">
      <c r="A68" s="72" t="s">
        <v>125</v>
      </c>
      <c r="B68" s="73" t="s">
        <v>126</v>
      </c>
      <c r="C68" s="74">
        <v>2.27</v>
      </c>
      <c r="D68" s="23">
        <f t="shared" si="3"/>
        <v>2.0430000000000001</v>
      </c>
      <c r="E68" s="10" t="s">
        <v>254</v>
      </c>
      <c r="F68" s="39"/>
    </row>
    <row r="69" spans="1:6" ht="18.75" x14ac:dyDescent="0.3">
      <c r="A69" s="75" t="s">
        <v>127</v>
      </c>
      <c r="B69" s="76" t="s">
        <v>128</v>
      </c>
      <c r="C69" s="77">
        <v>3.15</v>
      </c>
      <c r="D69" s="24">
        <f t="shared" si="3"/>
        <v>2.835</v>
      </c>
      <c r="E69" s="3" t="s">
        <v>253</v>
      </c>
      <c r="F69" s="40"/>
    </row>
    <row r="70" spans="1:6" ht="18.75" x14ac:dyDescent="0.3">
      <c r="A70" s="54" t="s">
        <v>129</v>
      </c>
      <c r="B70" s="55" t="s">
        <v>130</v>
      </c>
      <c r="C70" s="56">
        <v>1.49</v>
      </c>
      <c r="D70" s="18">
        <f t="shared" si="3"/>
        <v>1.341</v>
      </c>
      <c r="E70" s="4" t="s">
        <v>252</v>
      </c>
      <c r="F70" s="34"/>
    </row>
    <row r="71" spans="1:6" ht="18.75" x14ac:dyDescent="0.3">
      <c r="A71" s="60" t="s">
        <v>131</v>
      </c>
      <c r="B71" s="61" t="s">
        <v>132</v>
      </c>
      <c r="C71" s="62">
        <v>3.77</v>
      </c>
      <c r="D71" s="20">
        <f t="shared" ref="D71:D96" si="4">C71-(C71*10%)</f>
        <v>3.3929999999999998</v>
      </c>
      <c r="E71" s="7" t="s">
        <v>262</v>
      </c>
      <c r="F71" s="36"/>
    </row>
    <row r="72" spans="1:6" ht="18.75" x14ac:dyDescent="0.3">
      <c r="A72" s="63" t="s">
        <v>133</v>
      </c>
      <c r="B72" s="64" t="s">
        <v>134</v>
      </c>
      <c r="C72" s="65">
        <v>26.3</v>
      </c>
      <c r="D72" s="21">
        <f t="shared" si="4"/>
        <v>23.67</v>
      </c>
      <c r="E72" s="8" t="s">
        <v>252</v>
      </c>
      <c r="F72" s="37"/>
    </row>
    <row r="73" spans="1:6" ht="18.75" x14ac:dyDescent="0.3">
      <c r="A73" s="66" t="s">
        <v>135</v>
      </c>
      <c r="B73" s="67" t="s">
        <v>136</v>
      </c>
      <c r="C73" s="68">
        <v>2.25</v>
      </c>
      <c r="D73" s="22">
        <f t="shared" si="4"/>
        <v>2.0249999999999999</v>
      </c>
      <c r="E73" s="9" t="s">
        <v>254</v>
      </c>
      <c r="F73" s="38"/>
    </row>
    <row r="74" spans="1:6" ht="18.75" x14ac:dyDescent="0.3">
      <c r="A74" s="72" t="s">
        <v>137</v>
      </c>
      <c r="B74" s="73" t="s">
        <v>138</v>
      </c>
      <c r="C74" s="74">
        <v>0.43</v>
      </c>
      <c r="D74" s="23">
        <f t="shared" si="4"/>
        <v>0.38700000000000001</v>
      </c>
      <c r="E74" s="10" t="s">
        <v>260</v>
      </c>
      <c r="F74" s="39"/>
    </row>
    <row r="75" spans="1:6" ht="18.75" x14ac:dyDescent="0.3">
      <c r="A75" s="75" t="s">
        <v>139</v>
      </c>
      <c r="B75" s="76" t="s">
        <v>140</v>
      </c>
      <c r="C75" s="77">
        <v>4.37</v>
      </c>
      <c r="D75" s="24">
        <f t="shared" si="4"/>
        <v>3.9329999999999998</v>
      </c>
      <c r="E75" s="3" t="s">
        <v>253</v>
      </c>
      <c r="F75" s="40"/>
    </row>
    <row r="76" spans="1:6" ht="18.75" x14ac:dyDescent="0.3">
      <c r="A76" s="54" t="s">
        <v>141</v>
      </c>
      <c r="B76" s="78" t="s">
        <v>142</v>
      </c>
      <c r="C76" s="56">
        <v>2.1</v>
      </c>
      <c r="D76" s="18">
        <f t="shared" si="4"/>
        <v>1.8900000000000001</v>
      </c>
      <c r="E76" s="4" t="s">
        <v>254</v>
      </c>
      <c r="F76" s="34"/>
    </row>
    <row r="77" spans="1:6" ht="18.75" x14ac:dyDescent="0.3">
      <c r="A77" s="57" t="s">
        <v>143</v>
      </c>
      <c r="B77" s="58" t="s">
        <v>144</v>
      </c>
      <c r="C77" s="59">
        <v>1.99</v>
      </c>
      <c r="D77" s="19">
        <f t="shared" si="4"/>
        <v>1.7909999999999999</v>
      </c>
      <c r="E77" s="5" t="s">
        <v>254</v>
      </c>
      <c r="F77" s="35"/>
    </row>
    <row r="78" spans="1:6" ht="18.75" x14ac:dyDescent="0.3">
      <c r="A78" s="60" t="s">
        <v>145</v>
      </c>
      <c r="B78" s="61" t="s">
        <v>146</v>
      </c>
      <c r="C78" s="62">
        <v>6.4</v>
      </c>
      <c r="D78" s="20">
        <f t="shared" si="4"/>
        <v>5.76</v>
      </c>
      <c r="E78" s="7" t="s">
        <v>254</v>
      </c>
      <c r="F78" s="36"/>
    </row>
    <row r="79" spans="1:6" ht="18.75" x14ac:dyDescent="0.3">
      <c r="A79" s="63" t="s">
        <v>147</v>
      </c>
      <c r="B79" s="64" t="s">
        <v>148</v>
      </c>
      <c r="C79" s="65">
        <v>3.88</v>
      </c>
      <c r="D79" s="21">
        <f t="shared" si="4"/>
        <v>3.492</v>
      </c>
      <c r="E79" s="8" t="s">
        <v>263</v>
      </c>
      <c r="F79" s="37"/>
    </row>
    <row r="80" spans="1:6" ht="18.75" x14ac:dyDescent="0.3">
      <c r="A80" s="66" t="s">
        <v>149</v>
      </c>
      <c r="B80" s="67" t="s">
        <v>150</v>
      </c>
      <c r="C80" s="68">
        <v>2.65</v>
      </c>
      <c r="D80" s="22">
        <f t="shared" si="4"/>
        <v>2.3849999999999998</v>
      </c>
      <c r="E80" s="9" t="s">
        <v>253</v>
      </c>
      <c r="F80" s="38"/>
    </row>
    <row r="81" spans="1:6" ht="18.75" x14ac:dyDescent="0.3">
      <c r="A81" s="72" t="s">
        <v>151</v>
      </c>
      <c r="B81" s="73" t="s">
        <v>152</v>
      </c>
      <c r="C81" s="74">
        <v>7.4</v>
      </c>
      <c r="D81" s="23">
        <f t="shared" si="4"/>
        <v>6.66</v>
      </c>
      <c r="E81" s="10" t="s">
        <v>250</v>
      </c>
      <c r="F81" s="39"/>
    </row>
    <row r="82" spans="1:6" ht="18.75" x14ac:dyDescent="0.3">
      <c r="A82" s="75" t="s">
        <v>153</v>
      </c>
      <c r="B82" s="76" t="s">
        <v>154</v>
      </c>
      <c r="C82" s="77">
        <v>7.4</v>
      </c>
      <c r="D82" s="24">
        <f t="shared" si="4"/>
        <v>6.66</v>
      </c>
      <c r="E82" s="3" t="s">
        <v>250</v>
      </c>
      <c r="F82" s="40"/>
    </row>
    <row r="83" spans="1:6" ht="18.75" x14ac:dyDescent="0.3">
      <c r="A83" s="54" t="s">
        <v>155</v>
      </c>
      <c r="B83" s="55" t="s">
        <v>156</v>
      </c>
      <c r="C83" s="56">
        <v>25.53</v>
      </c>
      <c r="D83" s="18">
        <f t="shared" si="4"/>
        <v>22.977</v>
      </c>
      <c r="E83" s="4" t="s">
        <v>252</v>
      </c>
      <c r="F83" s="34"/>
    </row>
    <row r="84" spans="1:6" ht="18.75" x14ac:dyDescent="0.3">
      <c r="A84" s="60" t="s">
        <v>157</v>
      </c>
      <c r="B84" s="61" t="s">
        <v>158</v>
      </c>
      <c r="C84" s="62">
        <v>22.76</v>
      </c>
      <c r="D84" s="20">
        <f t="shared" si="4"/>
        <v>20.484000000000002</v>
      </c>
      <c r="E84" s="7" t="s">
        <v>251</v>
      </c>
      <c r="F84" s="36"/>
    </row>
    <row r="85" spans="1:6" ht="18.75" x14ac:dyDescent="0.3">
      <c r="A85" s="63" t="s">
        <v>159</v>
      </c>
      <c r="B85" s="64" t="s">
        <v>160</v>
      </c>
      <c r="C85" s="65">
        <v>21.57</v>
      </c>
      <c r="D85" s="21">
        <f t="shared" si="4"/>
        <v>19.413</v>
      </c>
      <c r="E85" s="8" t="s">
        <v>251</v>
      </c>
      <c r="F85" s="37"/>
    </row>
    <row r="86" spans="1:6" ht="18.75" x14ac:dyDescent="0.3">
      <c r="A86" s="66" t="s">
        <v>161</v>
      </c>
      <c r="B86" s="67" t="s">
        <v>162</v>
      </c>
      <c r="C86" s="68">
        <v>4.54</v>
      </c>
      <c r="D86" s="22">
        <f t="shared" si="4"/>
        <v>4.0860000000000003</v>
      </c>
      <c r="E86" s="9" t="s">
        <v>257</v>
      </c>
      <c r="F86" s="38"/>
    </row>
    <row r="87" spans="1:6" ht="18.75" x14ac:dyDescent="0.3">
      <c r="A87" s="72" t="s">
        <v>163</v>
      </c>
      <c r="B87" s="73" t="s">
        <v>164</v>
      </c>
      <c r="C87" s="74">
        <v>5.07</v>
      </c>
      <c r="D87" s="23">
        <f t="shared" si="4"/>
        <v>4.5630000000000006</v>
      </c>
      <c r="E87" s="10" t="s">
        <v>257</v>
      </c>
      <c r="F87" s="39"/>
    </row>
    <row r="88" spans="1:6" ht="18.75" x14ac:dyDescent="0.3">
      <c r="A88" s="75" t="s">
        <v>165</v>
      </c>
      <c r="B88" s="76" t="s">
        <v>166</v>
      </c>
      <c r="C88" s="77">
        <v>5.43</v>
      </c>
      <c r="D88" s="24">
        <f t="shared" si="4"/>
        <v>4.8869999999999996</v>
      </c>
      <c r="E88" s="3" t="s">
        <v>257</v>
      </c>
      <c r="F88" s="40"/>
    </row>
    <row r="89" spans="1:6" ht="18.75" x14ac:dyDescent="0.3">
      <c r="A89" s="54" t="s">
        <v>167</v>
      </c>
      <c r="B89" s="78" t="s">
        <v>168</v>
      </c>
      <c r="C89" s="56">
        <v>8.31</v>
      </c>
      <c r="D89" s="18">
        <f t="shared" si="4"/>
        <v>7.4790000000000001</v>
      </c>
      <c r="E89" s="4" t="s">
        <v>255</v>
      </c>
      <c r="F89" s="34"/>
    </row>
    <row r="90" spans="1:6" ht="18.75" x14ac:dyDescent="0.3">
      <c r="A90" s="57" t="s">
        <v>169</v>
      </c>
      <c r="B90" s="58" t="s">
        <v>170</v>
      </c>
      <c r="C90" s="59">
        <v>9.6</v>
      </c>
      <c r="D90" s="19">
        <f t="shared" si="4"/>
        <v>8.64</v>
      </c>
      <c r="E90" s="5" t="s">
        <v>257</v>
      </c>
      <c r="F90" s="35"/>
    </row>
    <row r="91" spans="1:6" ht="18.75" x14ac:dyDescent="0.3">
      <c r="A91" s="60" t="s">
        <v>171</v>
      </c>
      <c r="B91" s="61" t="s">
        <v>172</v>
      </c>
      <c r="C91" s="62">
        <v>8.31</v>
      </c>
      <c r="D91" s="20">
        <f t="shared" si="4"/>
        <v>7.4790000000000001</v>
      </c>
      <c r="E91" s="7" t="s">
        <v>257</v>
      </c>
      <c r="F91" s="36"/>
    </row>
    <row r="92" spans="1:6" ht="18.75" x14ac:dyDescent="0.3">
      <c r="A92" s="63" t="s">
        <v>173</v>
      </c>
      <c r="B92" s="64" t="s">
        <v>174</v>
      </c>
      <c r="C92" s="65">
        <v>8.5399999999999991</v>
      </c>
      <c r="D92" s="21">
        <f t="shared" si="4"/>
        <v>7.6859999999999991</v>
      </c>
      <c r="E92" s="8" t="s">
        <v>257</v>
      </c>
      <c r="F92" s="37"/>
    </row>
    <row r="93" spans="1:6" ht="18.75" x14ac:dyDescent="0.3">
      <c r="A93" s="66" t="s">
        <v>175</v>
      </c>
      <c r="B93" s="67" t="s">
        <v>176</v>
      </c>
      <c r="C93" s="68">
        <v>6.66</v>
      </c>
      <c r="D93" s="22">
        <f t="shared" si="4"/>
        <v>5.9939999999999998</v>
      </c>
      <c r="E93" s="9" t="s">
        <v>257</v>
      </c>
      <c r="F93" s="38"/>
    </row>
    <row r="94" spans="1:6" ht="18.75" x14ac:dyDescent="0.3">
      <c r="A94" s="72" t="s">
        <v>177</v>
      </c>
      <c r="B94" s="73" t="s">
        <v>178</v>
      </c>
      <c r="C94" s="74">
        <v>3.88</v>
      </c>
      <c r="D94" s="23">
        <f t="shared" si="4"/>
        <v>3.492</v>
      </c>
      <c r="E94" s="10" t="s">
        <v>254</v>
      </c>
      <c r="F94" s="39"/>
    </row>
    <row r="95" spans="1:6" ht="18.75" x14ac:dyDescent="0.3">
      <c r="A95" s="75" t="s">
        <v>179</v>
      </c>
      <c r="B95" s="76" t="s">
        <v>180</v>
      </c>
      <c r="C95" s="77">
        <v>6.85</v>
      </c>
      <c r="D95" s="24">
        <f t="shared" si="4"/>
        <v>6.1649999999999991</v>
      </c>
      <c r="E95" s="3" t="s">
        <v>257</v>
      </c>
      <c r="F95" s="40"/>
    </row>
    <row r="96" spans="1:6" ht="18.75" x14ac:dyDescent="0.3">
      <c r="A96" s="54" t="s">
        <v>181</v>
      </c>
      <c r="B96" s="55" t="s">
        <v>182</v>
      </c>
      <c r="C96" s="56">
        <v>11.64</v>
      </c>
      <c r="D96" s="18">
        <f t="shared" si="4"/>
        <v>10.476000000000001</v>
      </c>
      <c r="E96" s="4" t="s">
        <v>257</v>
      </c>
      <c r="F96" s="34"/>
    </row>
    <row r="97" spans="1:6" ht="18.75" x14ac:dyDescent="0.3">
      <c r="A97" s="54" t="s">
        <v>183</v>
      </c>
      <c r="B97" s="55" t="s">
        <v>184</v>
      </c>
      <c r="C97" s="56">
        <v>8.8699999999999992</v>
      </c>
      <c r="D97" s="18">
        <f t="shared" ref="D97:D127" si="5">C97-(C97*10%)</f>
        <v>7.9829999999999988</v>
      </c>
      <c r="E97" s="4" t="s">
        <v>257</v>
      </c>
      <c r="F97" s="34"/>
    </row>
    <row r="98" spans="1:6" ht="18.75" x14ac:dyDescent="0.3">
      <c r="A98" s="60" t="s">
        <v>185</v>
      </c>
      <c r="B98" s="61" t="s">
        <v>186</v>
      </c>
      <c r="C98" s="62">
        <v>12.9</v>
      </c>
      <c r="D98" s="20">
        <f t="shared" si="5"/>
        <v>11.61</v>
      </c>
      <c r="E98" s="7" t="s">
        <v>257</v>
      </c>
      <c r="F98" s="36"/>
    </row>
    <row r="99" spans="1:6" ht="18.75" x14ac:dyDescent="0.3">
      <c r="A99" s="63" t="s">
        <v>187</v>
      </c>
      <c r="B99" s="64" t="s">
        <v>188</v>
      </c>
      <c r="C99" s="65">
        <v>13.31</v>
      </c>
      <c r="D99" s="21">
        <f t="shared" si="5"/>
        <v>11.979000000000001</v>
      </c>
      <c r="E99" s="8" t="s">
        <v>252</v>
      </c>
      <c r="F99" s="37"/>
    </row>
    <row r="100" spans="1:6" ht="18.75" x14ac:dyDescent="0.3">
      <c r="A100" s="66" t="s">
        <v>189</v>
      </c>
      <c r="B100" s="67" t="s">
        <v>190</v>
      </c>
      <c r="C100" s="68">
        <v>13.31</v>
      </c>
      <c r="D100" s="22">
        <f t="shared" si="5"/>
        <v>11.979000000000001</v>
      </c>
      <c r="E100" s="9" t="s">
        <v>252</v>
      </c>
      <c r="F100" s="38"/>
    </row>
    <row r="101" spans="1:6" ht="18.75" x14ac:dyDescent="0.3">
      <c r="A101" s="72" t="s">
        <v>191</v>
      </c>
      <c r="B101" s="73" t="s">
        <v>192</v>
      </c>
      <c r="C101" s="74">
        <v>29.95</v>
      </c>
      <c r="D101" s="23">
        <f t="shared" si="5"/>
        <v>26.954999999999998</v>
      </c>
      <c r="E101" s="10" t="s">
        <v>264</v>
      </c>
      <c r="F101" s="39"/>
    </row>
    <row r="102" spans="1:6" ht="18.75" x14ac:dyDescent="0.3">
      <c r="A102" s="75" t="s">
        <v>193</v>
      </c>
      <c r="B102" s="76" t="s">
        <v>194</v>
      </c>
      <c r="C102" s="77">
        <v>13.87</v>
      </c>
      <c r="D102" s="24">
        <f t="shared" si="5"/>
        <v>12.482999999999999</v>
      </c>
      <c r="E102" s="3" t="s">
        <v>252</v>
      </c>
      <c r="F102" s="40"/>
    </row>
    <row r="103" spans="1:6" ht="18.75" x14ac:dyDescent="0.3">
      <c r="A103" s="54" t="s">
        <v>195</v>
      </c>
      <c r="B103" s="78" t="s">
        <v>196</v>
      </c>
      <c r="C103" s="56">
        <v>15.53</v>
      </c>
      <c r="D103" s="18">
        <f t="shared" si="5"/>
        <v>13.977</v>
      </c>
      <c r="E103" s="4" t="s">
        <v>252</v>
      </c>
      <c r="F103" s="34"/>
    </row>
    <row r="104" spans="1:6" ht="18.75" x14ac:dyDescent="0.3">
      <c r="A104" s="57" t="s">
        <v>197</v>
      </c>
      <c r="B104" s="58" t="s">
        <v>198</v>
      </c>
      <c r="C104" s="59">
        <v>12.2</v>
      </c>
      <c r="D104" s="19">
        <f t="shared" si="5"/>
        <v>10.979999999999999</v>
      </c>
      <c r="E104" s="5" t="s">
        <v>252</v>
      </c>
      <c r="F104" s="35"/>
    </row>
    <row r="105" spans="1:6" ht="18.75" x14ac:dyDescent="0.3">
      <c r="A105" s="60" t="s">
        <v>199</v>
      </c>
      <c r="B105" s="61" t="s">
        <v>200</v>
      </c>
      <c r="C105" s="62">
        <v>7.6</v>
      </c>
      <c r="D105" s="20">
        <f t="shared" si="5"/>
        <v>6.84</v>
      </c>
      <c r="E105" s="7" t="s">
        <v>264</v>
      </c>
      <c r="F105" s="36"/>
    </row>
    <row r="106" spans="1:6" ht="18.75" x14ac:dyDescent="0.3">
      <c r="A106" s="63" t="s">
        <v>201</v>
      </c>
      <c r="B106" s="64" t="s">
        <v>202</v>
      </c>
      <c r="C106" s="65">
        <v>10.25</v>
      </c>
      <c r="D106" s="21">
        <f t="shared" si="5"/>
        <v>9.2249999999999996</v>
      </c>
      <c r="E106" s="8" t="s">
        <v>252</v>
      </c>
      <c r="F106" s="37"/>
    </row>
    <row r="107" spans="1:6" ht="18.75" x14ac:dyDescent="0.3">
      <c r="A107" s="66" t="s">
        <v>203</v>
      </c>
      <c r="B107" s="67" t="s">
        <v>204</v>
      </c>
      <c r="C107" s="68">
        <v>12.2</v>
      </c>
      <c r="D107" s="22">
        <f t="shared" si="5"/>
        <v>10.979999999999999</v>
      </c>
      <c r="E107" s="9" t="s">
        <v>264</v>
      </c>
      <c r="F107" s="38"/>
    </row>
    <row r="108" spans="1:6" ht="18.75" x14ac:dyDescent="0.3">
      <c r="A108" s="72" t="s">
        <v>205</v>
      </c>
      <c r="B108" s="73" t="s">
        <v>206</v>
      </c>
      <c r="C108" s="74">
        <v>10.99</v>
      </c>
      <c r="D108" s="23">
        <f t="shared" si="5"/>
        <v>9.891</v>
      </c>
      <c r="E108" s="10" t="s">
        <v>252</v>
      </c>
      <c r="F108" s="39"/>
    </row>
    <row r="109" spans="1:6" ht="18.75" x14ac:dyDescent="0.3">
      <c r="A109" s="75" t="s">
        <v>207</v>
      </c>
      <c r="B109" s="76" t="s">
        <v>208</v>
      </c>
      <c r="C109" s="77">
        <v>9.42</v>
      </c>
      <c r="D109" s="24">
        <f t="shared" si="5"/>
        <v>8.4779999999999998</v>
      </c>
      <c r="E109" s="3" t="s">
        <v>252</v>
      </c>
      <c r="F109" s="40"/>
    </row>
    <row r="110" spans="1:6" ht="18.75" x14ac:dyDescent="0.3">
      <c r="A110" s="54" t="s">
        <v>209</v>
      </c>
      <c r="B110" s="55" t="s">
        <v>210</v>
      </c>
      <c r="C110" s="56">
        <v>8.3000000000000007</v>
      </c>
      <c r="D110" s="18">
        <f t="shared" si="5"/>
        <v>7.4700000000000006</v>
      </c>
      <c r="E110" s="4" t="s">
        <v>252</v>
      </c>
      <c r="F110" s="34"/>
    </row>
    <row r="111" spans="1:6" ht="18.75" x14ac:dyDescent="0.3">
      <c r="A111" s="60" t="s">
        <v>211</v>
      </c>
      <c r="B111" s="61" t="s">
        <v>212</v>
      </c>
      <c r="C111" s="62">
        <v>14.31</v>
      </c>
      <c r="D111" s="20">
        <f t="shared" si="5"/>
        <v>12.879000000000001</v>
      </c>
      <c r="E111" s="7" t="s">
        <v>252</v>
      </c>
      <c r="F111" s="36"/>
    </row>
    <row r="112" spans="1:6" ht="18.75" x14ac:dyDescent="0.3">
      <c r="A112" s="63" t="s">
        <v>213</v>
      </c>
      <c r="B112" s="64" t="s">
        <v>214</v>
      </c>
      <c r="C112" s="65">
        <v>17.5</v>
      </c>
      <c r="D112" s="21">
        <f t="shared" si="5"/>
        <v>15.75</v>
      </c>
      <c r="E112" s="8" t="s">
        <v>252</v>
      </c>
      <c r="F112" s="37"/>
    </row>
    <row r="113" spans="1:6" ht="18.75" x14ac:dyDescent="0.3">
      <c r="A113" s="66" t="s">
        <v>215</v>
      </c>
      <c r="B113" s="67" t="s">
        <v>216</v>
      </c>
      <c r="C113" s="68">
        <v>2.6</v>
      </c>
      <c r="D113" s="22">
        <f t="shared" si="5"/>
        <v>2.34</v>
      </c>
      <c r="E113" s="9" t="s">
        <v>265</v>
      </c>
      <c r="F113" s="38"/>
    </row>
    <row r="114" spans="1:6" ht="18.75" x14ac:dyDescent="0.3">
      <c r="A114" s="72" t="s">
        <v>217</v>
      </c>
      <c r="B114" s="73" t="s">
        <v>218</v>
      </c>
      <c r="C114" s="74">
        <v>3.4</v>
      </c>
      <c r="D114" s="23">
        <f t="shared" si="5"/>
        <v>3.06</v>
      </c>
      <c r="E114" s="10" t="s">
        <v>266</v>
      </c>
      <c r="F114" s="39"/>
    </row>
    <row r="115" spans="1:6" ht="18.75" x14ac:dyDescent="0.3">
      <c r="A115" s="75" t="s">
        <v>219</v>
      </c>
      <c r="B115" s="76" t="s">
        <v>220</v>
      </c>
      <c r="C115" s="77">
        <v>3.4</v>
      </c>
      <c r="D115" s="24">
        <f t="shared" si="5"/>
        <v>3.06</v>
      </c>
      <c r="E115" s="3" t="s">
        <v>266</v>
      </c>
      <c r="F115" s="40"/>
    </row>
    <row r="116" spans="1:6" ht="18.75" x14ac:dyDescent="0.3">
      <c r="A116" s="54" t="s">
        <v>221</v>
      </c>
      <c r="B116" s="55" t="s">
        <v>222</v>
      </c>
      <c r="C116" s="56">
        <v>3.6</v>
      </c>
      <c r="D116" s="18">
        <f t="shared" si="5"/>
        <v>3.24</v>
      </c>
      <c r="E116" s="4" t="s">
        <v>266</v>
      </c>
      <c r="F116" s="34"/>
    </row>
    <row r="117" spans="1:6" ht="18.75" x14ac:dyDescent="0.3">
      <c r="A117" s="60" t="s">
        <v>223</v>
      </c>
      <c r="B117" s="61" t="s">
        <v>224</v>
      </c>
      <c r="C117" s="62">
        <v>5.4</v>
      </c>
      <c r="D117" s="20">
        <f t="shared" si="5"/>
        <v>4.8600000000000003</v>
      </c>
      <c r="E117" s="7" t="s">
        <v>266</v>
      </c>
      <c r="F117" s="36"/>
    </row>
    <row r="118" spans="1:6" ht="18.75" x14ac:dyDescent="0.3">
      <c r="A118" s="63" t="s">
        <v>225</v>
      </c>
      <c r="B118" s="64" t="s">
        <v>226</v>
      </c>
      <c r="C118" s="65">
        <v>6.1</v>
      </c>
      <c r="D118" s="21">
        <f t="shared" si="5"/>
        <v>5.4899999999999993</v>
      </c>
      <c r="E118" s="8" t="s">
        <v>266</v>
      </c>
      <c r="F118" s="37"/>
    </row>
    <row r="119" spans="1:6" ht="18.75" x14ac:dyDescent="0.3">
      <c r="A119" s="66" t="s">
        <v>227</v>
      </c>
      <c r="B119" s="67" t="s">
        <v>228</v>
      </c>
      <c r="C119" s="68">
        <v>11.6</v>
      </c>
      <c r="D119" s="22">
        <f t="shared" si="5"/>
        <v>10.44</v>
      </c>
      <c r="E119" s="9" t="s">
        <v>266</v>
      </c>
      <c r="F119" s="38"/>
    </row>
    <row r="120" spans="1:6" ht="18.75" x14ac:dyDescent="0.3">
      <c r="A120" s="72" t="s">
        <v>229</v>
      </c>
      <c r="B120" s="73" t="s">
        <v>230</v>
      </c>
      <c r="C120" s="74">
        <v>5.9</v>
      </c>
      <c r="D120" s="23">
        <f t="shared" si="5"/>
        <v>5.3100000000000005</v>
      </c>
      <c r="E120" s="10" t="s">
        <v>266</v>
      </c>
      <c r="F120" s="39"/>
    </row>
    <row r="121" spans="1:6" ht="18.75" x14ac:dyDescent="0.3">
      <c r="A121" s="75" t="s">
        <v>231</v>
      </c>
      <c r="B121" s="76" t="s">
        <v>232</v>
      </c>
      <c r="C121" s="77">
        <v>3.45</v>
      </c>
      <c r="D121" s="24">
        <f t="shared" si="5"/>
        <v>3.105</v>
      </c>
      <c r="E121" s="3" t="s">
        <v>266</v>
      </c>
      <c r="F121" s="40"/>
    </row>
    <row r="122" spans="1:6" ht="18.75" x14ac:dyDescent="0.3">
      <c r="A122" s="54" t="s">
        <v>233</v>
      </c>
      <c r="B122" s="78" t="s">
        <v>234</v>
      </c>
      <c r="C122" s="56">
        <v>0.88</v>
      </c>
      <c r="D122" s="18">
        <f t="shared" si="5"/>
        <v>0.79200000000000004</v>
      </c>
      <c r="E122" s="4" t="s">
        <v>260</v>
      </c>
      <c r="F122" s="34"/>
    </row>
    <row r="123" spans="1:6" ht="18.75" x14ac:dyDescent="0.3">
      <c r="A123" s="57" t="s">
        <v>235</v>
      </c>
      <c r="B123" s="58" t="s">
        <v>236</v>
      </c>
      <c r="C123" s="59">
        <v>18.87</v>
      </c>
      <c r="D123" s="19">
        <f t="shared" si="5"/>
        <v>16.983000000000001</v>
      </c>
      <c r="E123" s="5" t="s">
        <v>252</v>
      </c>
      <c r="F123" s="35"/>
    </row>
    <row r="124" spans="1:6" ht="18.75" x14ac:dyDescent="0.3">
      <c r="A124" s="60" t="s">
        <v>237</v>
      </c>
      <c r="B124" s="61" t="s">
        <v>238</v>
      </c>
      <c r="C124" s="62">
        <v>25.98</v>
      </c>
      <c r="D124" s="20">
        <f t="shared" si="5"/>
        <v>23.382000000000001</v>
      </c>
      <c r="E124" s="7" t="s">
        <v>252</v>
      </c>
      <c r="F124" s="36"/>
    </row>
    <row r="125" spans="1:6" ht="18.75" x14ac:dyDescent="0.3">
      <c r="A125" s="63" t="s">
        <v>239</v>
      </c>
      <c r="B125" s="64" t="s">
        <v>240</v>
      </c>
      <c r="C125" s="65">
        <v>16.48</v>
      </c>
      <c r="D125" s="21">
        <f t="shared" si="5"/>
        <v>14.832000000000001</v>
      </c>
      <c r="E125" s="8" t="s">
        <v>252</v>
      </c>
      <c r="F125" s="37"/>
    </row>
    <row r="126" spans="1:6" ht="18.75" x14ac:dyDescent="0.3">
      <c r="A126" s="66" t="s">
        <v>241</v>
      </c>
      <c r="B126" s="67" t="s">
        <v>242</v>
      </c>
      <c r="C126" s="68">
        <v>11.6</v>
      </c>
      <c r="D126" s="22">
        <f t="shared" si="5"/>
        <v>10.44</v>
      </c>
      <c r="E126" s="9" t="s">
        <v>252</v>
      </c>
      <c r="F126" s="38"/>
    </row>
    <row r="127" spans="1:6" ht="18.75" x14ac:dyDescent="0.3">
      <c r="A127" s="72" t="s">
        <v>243</v>
      </c>
      <c r="B127" s="73" t="s">
        <v>244</v>
      </c>
      <c r="C127" s="74">
        <v>13.31</v>
      </c>
      <c r="D127" s="23">
        <f t="shared" si="5"/>
        <v>11.979000000000001</v>
      </c>
      <c r="E127" s="10" t="s">
        <v>252</v>
      </c>
      <c r="F127" s="39"/>
    </row>
  </sheetData>
  <phoneticPr fontId="16" type="noConversion"/>
  <pageMargins left="0.19685039370078741" right="0.19685039370078741" top="0" bottom="0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Cincotti</dc:creator>
  <cp:lastModifiedBy>UTENTE</cp:lastModifiedBy>
  <cp:lastPrinted>2023-06-14T10:26:00Z</cp:lastPrinted>
  <dcterms:created xsi:type="dcterms:W3CDTF">2021-07-07T09:36:28Z</dcterms:created>
  <dcterms:modified xsi:type="dcterms:W3CDTF">2024-07-04T08:38:34Z</dcterms:modified>
</cp:coreProperties>
</file>