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8_{FFC2DC6F-97B1-4A81-B171-B26F4EC52A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<sst xmlns="http://schemas.openxmlformats.org/spreadsheetml/2006/main" count="183" uniqueCount="136">
  <si>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</si>
  <si>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</si>
  <si>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</si>
  <si>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</si>
  <si>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</si>
  <si>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</si>
  <si>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</si>
  <si>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</si>
  <si>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</si>
  <si>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</si>
  <si>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</si>
  <si>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</si>
  <si>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</si>
  <si>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Mozzarella da 125 gr. BUFALA</t>
  </si>
  <si>
    <t>Ciliegina da 15 gr.</t>
  </si>
  <si>
    <t>BURRATA da 125 gr. SENZA TESTA</t>
  </si>
  <si>
    <t>STRACCIATELLA 500 GR.</t>
  </si>
  <si>
    <t>G1</t>
  </si>
  <si>
    <t>GRANA PADANO RET. 5 KG. +- (1)</t>
  </si>
  <si>
    <t>G2</t>
  </si>
  <si>
    <t>GRANA PAD. GRAT. BR. 1 KG (10)</t>
  </si>
  <si>
    <t>G47</t>
  </si>
  <si>
    <t>SCAGLIE FORMAG. ITA. 1 KG (10)</t>
  </si>
  <si>
    <t>G17</t>
  </si>
  <si>
    <t>GORGONZOLA DOP 1.5 KG. +-  (2)</t>
  </si>
  <si>
    <t>G5</t>
  </si>
  <si>
    <t>GORGONZOLA BERGADER KG.2,5 (2)</t>
  </si>
  <si>
    <t>G33</t>
  </si>
  <si>
    <t>ASIAGO DOP 3 KG. +-   (1)</t>
  </si>
  <si>
    <t>G23</t>
  </si>
  <si>
    <t>CACIOTTA PEPERONCINO 2 KG. (1)</t>
  </si>
  <si>
    <t>G28</t>
  </si>
  <si>
    <t>TALEGGIO 2 KG.  (2)</t>
  </si>
  <si>
    <t>G14</t>
  </si>
  <si>
    <t>PECORINO ROM. PINNA 1 KG. (2)</t>
  </si>
  <si>
    <t>G9</t>
  </si>
  <si>
    <t>PECORINO REGNO SARD. 4 KG (1)</t>
  </si>
  <si>
    <t>G10</t>
  </si>
  <si>
    <t>RICOTTA SALATA GR. 400 +- (3)</t>
  </si>
  <si>
    <t>S1</t>
  </si>
  <si>
    <t>PROSC. CRUDO PARMA 7,5 KG (1)</t>
  </si>
  <si>
    <t>S43</t>
  </si>
  <si>
    <t>PROSC. COTTO PRAGA 8 KG. (1)</t>
  </si>
  <si>
    <t>S8</t>
  </si>
  <si>
    <t>GUANCIALE 1,5 KG.+- (1)</t>
  </si>
  <si>
    <t>S47</t>
  </si>
  <si>
    <t>BRESAOLA HALAL ORO 3.3 KG. (2)</t>
  </si>
  <si>
    <t>OL1</t>
  </si>
  <si>
    <t>OLIO EXTRA. 500 ML. IMPAGL(12)</t>
  </si>
  <si>
    <t>OL24</t>
  </si>
  <si>
    <t>OLIO EXTRAVER. 5 LT. (PET X 2)</t>
  </si>
  <si>
    <t>OL25</t>
  </si>
  <si>
    <t>OLIO EXTR.+VEGET. 5 LT.(5 X 2)</t>
  </si>
  <si>
    <t>OL19</t>
  </si>
  <si>
    <t>CREMA-GLASSA BALS.500 ML (6)</t>
  </si>
  <si>
    <t>OL17</t>
  </si>
  <si>
    <t>ACETO BALS. MODEN. 500 ML.(12)</t>
  </si>
  <si>
    <t>OLIOC</t>
  </si>
  <si>
    <t>OLIO SEMI GIRASOLE  5 LT(2)</t>
  </si>
  <si>
    <t>OL23</t>
  </si>
  <si>
    <t>ACETO VINO B. PONTI 1 LT. (12)</t>
  </si>
  <si>
    <t>APER</t>
  </si>
  <si>
    <t>APEROL  1 LT. (6)</t>
  </si>
  <si>
    <t>CAMP</t>
  </si>
  <si>
    <t>CAMPARI  1 LT. (6)</t>
  </si>
  <si>
    <t>LIMO</t>
  </si>
  <si>
    <t>LIMONCELLO 2 LT. (6)</t>
  </si>
  <si>
    <t>MARTINIB</t>
  </si>
  <si>
    <t>MARTINI BIANCO 1 LT. (6)</t>
  </si>
  <si>
    <t>MARTINIR</t>
  </si>
  <si>
    <t>MARTINI ROSSO 1 LT. (6)</t>
  </si>
  <si>
    <t>PONTE</t>
  </si>
  <si>
    <t>PROSECCO D.O.C.PONTE 0.70 LT.6</t>
  </si>
  <si>
    <t>RP6</t>
  </si>
  <si>
    <t>PENNE RIGATE RUMMO 1 KG. (12)</t>
  </si>
  <si>
    <t>RP8</t>
  </si>
  <si>
    <t>SPAGHETTI RUMMO 1 KG. (12)</t>
  </si>
  <si>
    <t>RP7</t>
  </si>
  <si>
    <t>RIGATONI RUMMO 1 KG. (12)</t>
  </si>
  <si>
    <t>RP4</t>
  </si>
  <si>
    <t>LINGUINE RUMMO 1 KG. (12)</t>
  </si>
  <si>
    <t>RP14</t>
  </si>
  <si>
    <t>TAGLIATELLE RUMMO 500 GR. (12)</t>
  </si>
  <si>
    <t>RP38</t>
  </si>
  <si>
    <t>LASAGNE RUMMO 500 GR. (12)</t>
  </si>
  <si>
    <t>RP92</t>
  </si>
  <si>
    <t>GNOCCHI PATATE 500 GR. (8)</t>
  </si>
  <si>
    <t>P16</t>
  </si>
  <si>
    <t>RISO CARNAR. CAMP.1 KG. (10)</t>
  </si>
  <si>
    <t>RG</t>
  </si>
  <si>
    <t>POMOD. PEL. ROS.GAR. 2,55KG(6)</t>
  </si>
  <si>
    <t>C140</t>
  </si>
  <si>
    <t>DOPPIO CONCENTR. 500 GR. (12)</t>
  </si>
  <si>
    <t>C24</t>
  </si>
  <si>
    <t>CAPPERI CON GAMBO 1 KG. (3)</t>
  </si>
  <si>
    <t>C73</t>
  </si>
  <si>
    <t>CREMA TARTUF. NERA 580 ML.(6)</t>
  </si>
  <si>
    <t>C122</t>
  </si>
  <si>
    <t>CREMA TARTUFATA ELITE 580ML(6)</t>
  </si>
  <si>
    <t>C22</t>
  </si>
  <si>
    <t>FRIARELLI 1 KG. (6)</t>
  </si>
  <si>
    <t>C77</t>
  </si>
  <si>
    <t>FILETTI ACCIUGHE 720 GR. (6)</t>
  </si>
  <si>
    <t>C89</t>
  </si>
  <si>
    <t>CREMA PISTAC. DOLCE 200GR.(12)</t>
  </si>
  <si>
    <t>C74</t>
  </si>
  <si>
    <t>TONNO OLIO EXTRA 850 GR. (6)</t>
  </si>
  <si>
    <t>F18</t>
  </si>
  <si>
    <t>POMODORI PICCADILLY</t>
  </si>
  <si>
    <t>F21</t>
  </si>
  <si>
    <t>POMODORI DATTERINI ROSSO</t>
  </si>
  <si>
    <t>F79</t>
  </si>
  <si>
    <t>ZUCCA</t>
  </si>
  <si>
    <t>L82</t>
  </si>
  <si>
    <t>FARINA DI MANDORLE 750 GR. (1)</t>
  </si>
  <si>
    <t>L91</t>
  </si>
  <si>
    <t>GRANELLA DI NOCCIOLE 1 KG. (1)</t>
  </si>
  <si>
    <t>C90</t>
  </si>
  <si>
    <t>FRUTTA CANDITA MISTA 900GR.(1)</t>
  </si>
  <si>
    <t>L15</t>
  </si>
  <si>
    <t>MANDORLE AFFETTATE  750 GR.(1)</t>
  </si>
  <si>
    <t>L16</t>
  </si>
  <si>
    <t>NOCI SGUSCIATE 750 GR. (1)</t>
  </si>
  <si>
    <t>2,5 KG.</t>
  </si>
  <si>
    <t>1,5 KG.</t>
  </si>
  <si>
    <t>1 PZ.</t>
  </si>
  <si>
    <t>10 PZ.</t>
  </si>
  <si>
    <t>2 PZ.</t>
  </si>
  <si>
    <t>3 PZ.</t>
  </si>
  <si>
    <t>12 PZ.</t>
  </si>
  <si>
    <t>6 PZ.</t>
  </si>
  <si>
    <t>8 PZ.</t>
  </si>
  <si>
    <t>KG.</t>
  </si>
  <si>
    <t>12 PZ. (3)</t>
  </si>
  <si>
    <t>CONVIVIUM</t>
  </si>
  <si>
    <t>10 Luglio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</si>
</sst>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Normal="100" workbookViewId="0">
      <selection activeCell="A58" sqref="A58:B58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46</v>
      </c>
      <c r="B1" s="28" t="s">
        <v>134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135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2</v>
      </c>
      <c r="B5" s="78" t="s">
        <v>13</v>
      </c>
      <c r="C5" s="47">
        <v>14.42</v>
      </c>
      <c r="D5" s="14">
        <f t="shared" ref="D5" si="0">C5-(C5*10%)</f>
        <v>12.978</v>
      </c>
      <c r="E5" s="2" t="s">
        <v>123</v>
      </c>
      <c r="F5" s="29"/>
    </row>
    <row r="6" spans="1:6" ht="18.75" x14ac:dyDescent="0.3">
      <c r="A6" s="48">
        <v>52</v>
      </c>
      <c r="B6" s="49" t="s">
        <v>14</v>
      </c>
      <c r="C6" s="50">
        <v>12.2</v>
      </c>
      <c r="D6" s="15">
        <f t="shared" ref="D6:D13" si="1">C6-(C6*10%)</f>
        <v>10.979999999999999</v>
      </c>
      <c r="E6" s="4" t="s">
        <v>123</v>
      </c>
      <c r="F6" s="30"/>
    </row>
    <row r="7" spans="1:6" ht="18.75" x14ac:dyDescent="0.3">
      <c r="A7" s="79">
        <v>71</v>
      </c>
      <c r="B7" s="80" t="s">
        <v>15</v>
      </c>
      <c r="C7" s="53">
        <v>12.2</v>
      </c>
      <c r="D7" s="16">
        <f t="shared" si="1"/>
        <v>10.979999999999999</v>
      </c>
      <c r="E7" s="5" t="s">
        <v>123</v>
      </c>
      <c r="F7" s="31"/>
    </row>
    <row r="8" spans="1:6" ht="18.75" x14ac:dyDescent="0.3">
      <c r="A8" s="81">
        <v>85</v>
      </c>
      <c r="B8" s="82" t="s">
        <v>16</v>
      </c>
      <c r="C8" s="56">
        <v>12.2</v>
      </c>
      <c r="D8" s="17">
        <f t="shared" si="1"/>
        <v>10.979999999999999</v>
      </c>
      <c r="E8" s="7" t="s">
        <v>124</v>
      </c>
      <c r="F8" s="32"/>
    </row>
    <row r="9" spans="1:6" ht="18.75" x14ac:dyDescent="0.3">
      <c r="A9" s="57" t="s">
        <v>17</v>
      </c>
      <c r="B9" s="58" t="s">
        <v>18</v>
      </c>
      <c r="C9" s="59">
        <v>12.88</v>
      </c>
      <c r="D9" s="18">
        <f t="shared" si="1"/>
        <v>11.592000000000001</v>
      </c>
      <c r="E9" s="8" t="s">
        <v>125</v>
      </c>
      <c r="F9" s="33"/>
    </row>
    <row r="10" spans="1:6" ht="18.75" x14ac:dyDescent="0.3">
      <c r="A10" s="60" t="s">
        <v>19</v>
      </c>
      <c r="B10" s="61" t="s">
        <v>20</v>
      </c>
      <c r="C10" s="62">
        <v>13.54</v>
      </c>
      <c r="D10" s="19">
        <f t="shared" si="1"/>
        <v>12.186</v>
      </c>
      <c r="E10" s="9" t="s">
        <v>126</v>
      </c>
      <c r="F10" s="34"/>
    </row>
    <row r="11" spans="1:6" ht="18.75" x14ac:dyDescent="0.3">
      <c r="A11" s="63" t="s">
        <v>21</v>
      </c>
      <c r="B11" s="64" t="s">
        <v>22</v>
      </c>
      <c r="C11" s="65">
        <v>12.53</v>
      </c>
      <c r="D11" s="22">
        <f t="shared" si="1"/>
        <v>11.276999999999999</v>
      </c>
      <c r="E11" s="11" t="s">
        <v>126</v>
      </c>
      <c r="F11" s="37"/>
    </row>
    <row r="12" spans="1:6" ht="18.75" x14ac:dyDescent="0.3">
      <c r="A12" s="66" t="s">
        <v>23</v>
      </c>
      <c r="B12" s="67" t="s">
        <v>24</v>
      </c>
      <c r="C12" s="68">
        <v>11.9</v>
      </c>
      <c r="D12" s="20">
        <f t="shared" si="1"/>
        <v>10.71</v>
      </c>
      <c r="E12" s="10" t="s">
        <v>127</v>
      </c>
      <c r="F12" s="35"/>
    </row>
    <row r="13" spans="1:6" ht="18.75" x14ac:dyDescent="0.3">
      <c r="A13" s="69" t="s">
        <v>25</v>
      </c>
      <c r="B13" s="70" t="s">
        <v>26</v>
      </c>
      <c r="C13" s="71">
        <v>11.9</v>
      </c>
      <c r="D13" s="21">
        <f t="shared" si="1"/>
        <v>10.71</v>
      </c>
      <c r="E13" s="3" t="s">
        <v>127</v>
      </c>
      <c r="F13" s="36"/>
    </row>
    <row r="14" spans="1:6" ht="18.75" x14ac:dyDescent="0.3">
      <c r="A14" s="51" t="s">
        <v>27</v>
      </c>
      <c r="B14" s="52" t="s">
        <v>28</v>
      </c>
      <c r="C14" s="53">
        <v>11.09</v>
      </c>
      <c r="D14" s="16">
        <f t="shared" ref="D14:D19" si="2">C14-(C14*10%)</f>
        <v>9.9809999999999999</v>
      </c>
      <c r="E14" s="5" t="s">
        <v>125</v>
      </c>
      <c r="F14" s="31"/>
    </row>
    <row r="15" spans="1:6" ht="19.899999999999999" customHeight="1" x14ac:dyDescent="0.3">
      <c r="A15" s="54" t="s">
        <v>29</v>
      </c>
      <c r="B15" s="55" t="s">
        <v>30</v>
      </c>
      <c r="C15" s="56">
        <v>14.85</v>
      </c>
      <c r="D15" s="17">
        <f t="shared" si="2"/>
        <v>13.365</v>
      </c>
      <c r="E15" s="7" t="s">
        <v>125</v>
      </c>
      <c r="F15" s="32"/>
    </row>
    <row r="16" spans="1:6" ht="18.75" x14ac:dyDescent="0.3">
      <c r="A16" s="57" t="s">
        <v>31</v>
      </c>
      <c r="B16" s="58" t="s">
        <v>32</v>
      </c>
      <c r="C16" s="59">
        <v>12.32</v>
      </c>
      <c r="D16" s="18">
        <f t="shared" si="2"/>
        <v>11.088000000000001</v>
      </c>
      <c r="E16" s="8" t="s">
        <v>127</v>
      </c>
      <c r="F16" s="33"/>
    </row>
    <row r="17" spans="1:6" ht="18.75" x14ac:dyDescent="0.3">
      <c r="A17" s="60" t="s">
        <v>33</v>
      </c>
      <c r="B17" s="61" t="s">
        <v>34</v>
      </c>
      <c r="C17" s="62">
        <v>19.98</v>
      </c>
      <c r="D17" s="19">
        <f t="shared" si="2"/>
        <v>17.981999999999999</v>
      </c>
      <c r="E17" s="9" t="s">
        <v>127</v>
      </c>
      <c r="F17" s="34"/>
    </row>
    <row r="18" spans="1:6" ht="18.75" x14ac:dyDescent="0.3">
      <c r="A18" s="66" t="s">
        <v>35</v>
      </c>
      <c r="B18" s="67" t="s">
        <v>36</v>
      </c>
      <c r="C18" s="68">
        <v>18.87</v>
      </c>
      <c r="D18" s="20">
        <f t="shared" si="2"/>
        <v>16.983000000000001</v>
      </c>
      <c r="E18" s="10" t="s">
        <v>125</v>
      </c>
      <c r="F18" s="35"/>
    </row>
    <row r="19" spans="1:6" ht="18.75" x14ac:dyDescent="0.3">
      <c r="A19" s="69" t="s">
        <v>37</v>
      </c>
      <c r="B19" s="70" t="s">
        <v>38</v>
      </c>
      <c r="C19" s="71">
        <v>13.2</v>
      </c>
      <c r="D19" s="21">
        <f t="shared" si="2"/>
        <v>11.879999999999999</v>
      </c>
      <c r="E19" s="3" t="s">
        <v>128</v>
      </c>
      <c r="F19" s="36"/>
    </row>
    <row r="20" spans="1:6" ht="20.85" customHeight="1" x14ac:dyDescent="0.3">
      <c r="A20" s="48" t="s">
        <v>39</v>
      </c>
      <c r="B20" s="49" t="s">
        <v>40</v>
      </c>
      <c r="C20" s="50">
        <v>17.2</v>
      </c>
      <c r="D20" s="15">
        <f t="shared" ref="D20:D61" si="3">C20-(C20*10%)</f>
        <v>15.479999999999999</v>
      </c>
      <c r="E20" s="4" t="s">
        <v>125</v>
      </c>
      <c r="F20" s="30"/>
    </row>
    <row r="21" spans="1:6" ht="20.85" customHeight="1" x14ac:dyDescent="0.3">
      <c r="A21" s="51" t="s">
        <v>41</v>
      </c>
      <c r="B21" s="52" t="s">
        <v>42</v>
      </c>
      <c r="C21" s="53">
        <v>7.76</v>
      </c>
      <c r="D21" s="16">
        <f t="shared" si="3"/>
        <v>6.984</v>
      </c>
      <c r="E21" s="5" t="s">
        <v>125</v>
      </c>
      <c r="F21" s="31"/>
    </row>
    <row r="22" spans="1:6" ht="20.85" customHeight="1" x14ac:dyDescent="0.3">
      <c r="A22" s="54" t="s">
        <v>43</v>
      </c>
      <c r="B22" s="55" t="s">
        <v>44</v>
      </c>
      <c r="C22" s="56">
        <v>12.6</v>
      </c>
      <c r="D22" s="17">
        <f t="shared" si="3"/>
        <v>11.34</v>
      </c>
      <c r="E22" s="7" t="s">
        <v>125</v>
      </c>
      <c r="F22" s="32"/>
    </row>
    <row r="23" spans="1:6" ht="20.85" customHeight="1" x14ac:dyDescent="0.3">
      <c r="A23" s="57" t="s">
        <v>45</v>
      </c>
      <c r="B23" s="58" t="s">
        <v>46</v>
      </c>
      <c r="C23" s="59">
        <v>29.98</v>
      </c>
      <c r="D23" s="18">
        <f t="shared" si="3"/>
        <v>26.981999999999999</v>
      </c>
      <c r="E23" s="8" t="s">
        <v>127</v>
      </c>
      <c r="F23" s="33"/>
    </row>
    <row r="24" spans="1:6" ht="20.85" customHeight="1" x14ac:dyDescent="0.3">
      <c r="A24" s="83" t="s">
        <v>47</v>
      </c>
      <c r="B24" s="84" t="s">
        <v>48</v>
      </c>
      <c r="C24" s="62">
        <v>8.1</v>
      </c>
      <c r="D24" s="19">
        <f t="shared" si="3"/>
        <v>7.2899999999999991</v>
      </c>
      <c r="E24" s="9" t="s">
        <v>129</v>
      </c>
      <c r="F24" s="34"/>
    </row>
    <row r="25" spans="1:6" ht="20.85" customHeight="1" x14ac:dyDescent="0.3">
      <c r="A25" s="85" t="s">
        <v>49</v>
      </c>
      <c r="B25" s="86" t="s">
        <v>50</v>
      </c>
      <c r="C25" s="68">
        <v>9.6</v>
      </c>
      <c r="D25" s="20">
        <f t="shared" si="3"/>
        <v>8.64</v>
      </c>
      <c r="E25" s="10" t="s">
        <v>127</v>
      </c>
      <c r="F25" s="35"/>
    </row>
    <row r="26" spans="1:6" ht="20.85" customHeight="1" x14ac:dyDescent="0.3">
      <c r="A26" s="87" t="s">
        <v>51</v>
      </c>
      <c r="B26" s="88" t="s">
        <v>52</v>
      </c>
      <c r="C26" s="71">
        <v>5.53</v>
      </c>
      <c r="D26" s="21">
        <f t="shared" si="3"/>
        <v>4.9770000000000003</v>
      </c>
      <c r="E26" s="3" t="s">
        <v>127</v>
      </c>
      <c r="F26" s="36"/>
    </row>
    <row r="27" spans="1:6" ht="18.75" x14ac:dyDescent="0.3">
      <c r="A27" s="89" t="s">
        <v>53</v>
      </c>
      <c r="B27" s="90" t="s">
        <v>54</v>
      </c>
      <c r="C27" s="50">
        <v>3.32</v>
      </c>
      <c r="D27" s="15">
        <f t="shared" si="3"/>
        <v>2.988</v>
      </c>
      <c r="E27" s="4" t="s">
        <v>130</v>
      </c>
      <c r="F27" s="30"/>
    </row>
    <row r="28" spans="1:6" ht="18.75" x14ac:dyDescent="0.3">
      <c r="A28" s="79" t="s">
        <v>55</v>
      </c>
      <c r="B28" s="80" t="s">
        <v>56</v>
      </c>
      <c r="C28" s="53">
        <v>2.15</v>
      </c>
      <c r="D28" s="16">
        <f t="shared" si="3"/>
        <v>1.9349999999999998</v>
      </c>
      <c r="E28" s="5" t="s">
        <v>129</v>
      </c>
      <c r="F28" s="31"/>
    </row>
    <row r="29" spans="1:6" ht="18.75" x14ac:dyDescent="0.3">
      <c r="A29" s="81" t="s">
        <v>57</v>
      </c>
      <c r="B29" s="82" t="s">
        <v>58</v>
      </c>
      <c r="C29" s="56">
        <v>2.4300000000000002</v>
      </c>
      <c r="D29" s="17">
        <f t="shared" si="3"/>
        <v>2.1870000000000003</v>
      </c>
      <c r="E29" s="7" t="s">
        <v>127</v>
      </c>
      <c r="F29" s="32"/>
    </row>
    <row r="30" spans="1:6" ht="18.75" x14ac:dyDescent="0.3">
      <c r="A30" s="57" t="s">
        <v>59</v>
      </c>
      <c r="B30" s="58" t="s">
        <v>60</v>
      </c>
      <c r="C30" s="59">
        <v>1.95</v>
      </c>
      <c r="D30" s="18">
        <f t="shared" si="3"/>
        <v>1.7549999999999999</v>
      </c>
      <c r="E30" s="8" t="s">
        <v>129</v>
      </c>
      <c r="F30" s="33"/>
    </row>
    <row r="31" spans="1:6" ht="18.75" x14ac:dyDescent="0.3">
      <c r="A31" s="83" t="s">
        <v>61</v>
      </c>
      <c r="B31" s="84" t="s">
        <v>62</v>
      </c>
      <c r="C31" s="62">
        <v>14.42</v>
      </c>
      <c r="D31" s="19">
        <f t="shared" si="3"/>
        <v>12.978</v>
      </c>
      <c r="E31" s="9" t="s">
        <v>130</v>
      </c>
      <c r="F31" s="34"/>
    </row>
    <row r="32" spans="1:6" ht="18.75" x14ac:dyDescent="0.3">
      <c r="A32" s="85" t="s">
        <v>63</v>
      </c>
      <c r="B32" s="86" t="s">
        <v>64</v>
      </c>
      <c r="C32" s="68">
        <v>18.87</v>
      </c>
      <c r="D32" s="20">
        <f t="shared" si="3"/>
        <v>16.983000000000001</v>
      </c>
      <c r="E32" s="10" t="s">
        <v>130</v>
      </c>
      <c r="F32" s="35"/>
    </row>
    <row r="33" spans="1:6" ht="18.75" x14ac:dyDescent="0.3">
      <c r="A33" s="87" t="s">
        <v>65</v>
      </c>
      <c r="B33" s="88" t="s">
        <v>66</v>
      </c>
      <c r="C33" s="71">
        <v>15.38</v>
      </c>
      <c r="D33" s="21">
        <f t="shared" si="3"/>
        <v>13.842000000000001</v>
      </c>
      <c r="E33" s="3" t="s">
        <v>130</v>
      </c>
      <c r="F33" s="36"/>
    </row>
    <row r="34" spans="1:6" ht="18.75" x14ac:dyDescent="0.3">
      <c r="A34" s="48" t="s">
        <v>67</v>
      </c>
      <c r="B34" s="49" t="s">
        <v>68</v>
      </c>
      <c r="C34" s="50">
        <v>9.99</v>
      </c>
      <c r="D34" s="15">
        <f t="shared" si="3"/>
        <v>8.9909999999999997</v>
      </c>
      <c r="E34" s="4" t="s">
        <v>130</v>
      </c>
      <c r="F34" s="30"/>
    </row>
    <row r="35" spans="1:6" ht="18.75" x14ac:dyDescent="0.3">
      <c r="A35" s="51" t="s">
        <v>69</v>
      </c>
      <c r="B35" s="52" t="s">
        <v>70</v>
      </c>
      <c r="C35" s="53">
        <v>9.99</v>
      </c>
      <c r="D35" s="16">
        <f t="shared" si="3"/>
        <v>8.9909999999999997</v>
      </c>
      <c r="E35" s="5" t="s">
        <v>130</v>
      </c>
      <c r="F35" s="31"/>
    </row>
    <row r="36" spans="1:6" ht="18.75" x14ac:dyDescent="0.3">
      <c r="A36" s="81" t="s">
        <v>71</v>
      </c>
      <c r="B36" s="82" t="s">
        <v>72</v>
      </c>
      <c r="C36" s="56">
        <v>6.2</v>
      </c>
      <c r="D36" s="17">
        <f t="shared" si="3"/>
        <v>5.58</v>
      </c>
      <c r="E36" s="7" t="s">
        <v>130</v>
      </c>
      <c r="F36" s="32"/>
    </row>
    <row r="37" spans="1:6" ht="18.75" x14ac:dyDescent="0.3">
      <c r="A37" s="91" t="s">
        <v>73</v>
      </c>
      <c r="B37" s="92" t="s">
        <v>74</v>
      </c>
      <c r="C37" s="59">
        <v>2.63</v>
      </c>
      <c r="D37" s="18">
        <f t="shared" si="3"/>
        <v>2.367</v>
      </c>
      <c r="E37" s="8" t="s">
        <v>129</v>
      </c>
      <c r="F37" s="33"/>
    </row>
    <row r="38" spans="1:6" ht="18.75" x14ac:dyDescent="0.3">
      <c r="A38" s="83" t="s">
        <v>75</v>
      </c>
      <c r="B38" s="84" t="s">
        <v>76</v>
      </c>
      <c r="C38" s="62">
        <v>2.4900000000000002</v>
      </c>
      <c r="D38" s="19">
        <f t="shared" si="3"/>
        <v>2.2410000000000001</v>
      </c>
      <c r="E38" s="9" t="s">
        <v>129</v>
      </c>
      <c r="F38" s="34"/>
    </row>
    <row r="39" spans="1:6" ht="18.75" x14ac:dyDescent="0.3">
      <c r="A39" s="85" t="s">
        <v>77</v>
      </c>
      <c r="B39" s="86" t="s">
        <v>78</v>
      </c>
      <c r="C39" s="68">
        <v>2.63</v>
      </c>
      <c r="D39" s="20">
        <f t="shared" si="3"/>
        <v>2.367</v>
      </c>
      <c r="E39" s="10" t="s">
        <v>129</v>
      </c>
      <c r="F39" s="35"/>
    </row>
    <row r="40" spans="1:6" ht="18.75" x14ac:dyDescent="0.3">
      <c r="A40" s="87" t="s">
        <v>79</v>
      </c>
      <c r="B40" s="88" t="s">
        <v>80</v>
      </c>
      <c r="C40" s="71">
        <v>2.4900000000000002</v>
      </c>
      <c r="D40" s="21">
        <f t="shared" si="3"/>
        <v>2.2410000000000001</v>
      </c>
      <c r="E40" s="3" t="s">
        <v>129</v>
      </c>
      <c r="F40" s="36"/>
    </row>
    <row r="41" spans="1:6" ht="18.75" x14ac:dyDescent="0.3">
      <c r="A41" s="89" t="s">
        <v>81</v>
      </c>
      <c r="B41" s="90" t="s">
        <v>82</v>
      </c>
      <c r="C41" s="50">
        <v>2.3199999999999998</v>
      </c>
      <c r="D41" s="15">
        <f t="shared" si="3"/>
        <v>2.0880000000000001</v>
      </c>
      <c r="E41" s="4" t="s">
        <v>129</v>
      </c>
      <c r="F41" s="30"/>
    </row>
    <row r="42" spans="1:6" ht="18.75" x14ac:dyDescent="0.3">
      <c r="A42" s="79" t="s">
        <v>83</v>
      </c>
      <c r="B42" s="80" t="s">
        <v>84</v>
      </c>
      <c r="C42" s="53">
        <v>2.77</v>
      </c>
      <c r="D42" s="16">
        <f t="shared" si="3"/>
        <v>2.4929999999999999</v>
      </c>
      <c r="E42" s="5" t="s">
        <v>129</v>
      </c>
      <c r="F42" s="31"/>
    </row>
    <row r="43" spans="1:6" ht="18.75" x14ac:dyDescent="0.3">
      <c r="A43" s="81" t="s">
        <v>85</v>
      </c>
      <c r="B43" s="82" t="s">
        <v>86</v>
      </c>
      <c r="C43" s="56">
        <v>2.1</v>
      </c>
      <c r="D43" s="17">
        <f t="shared" si="3"/>
        <v>1.8900000000000001</v>
      </c>
      <c r="E43" s="7" t="s">
        <v>131</v>
      </c>
      <c r="F43" s="32"/>
    </row>
    <row r="44" spans="1:6" ht="18.75" x14ac:dyDescent="0.3">
      <c r="A44" s="91" t="s">
        <v>87</v>
      </c>
      <c r="B44" s="92" t="s">
        <v>88</v>
      </c>
      <c r="C44" s="59">
        <v>4.37</v>
      </c>
      <c r="D44" s="18">
        <f t="shared" si="3"/>
        <v>3.9329999999999998</v>
      </c>
      <c r="E44" s="8" t="s">
        <v>126</v>
      </c>
      <c r="F44" s="33"/>
    </row>
    <row r="45" spans="1:6" ht="18.75" x14ac:dyDescent="0.3">
      <c r="A45" s="83" t="s">
        <v>89</v>
      </c>
      <c r="B45" s="84" t="s">
        <v>90</v>
      </c>
      <c r="C45" s="62">
        <v>4.54</v>
      </c>
      <c r="D45" s="19">
        <f t="shared" si="3"/>
        <v>4.0860000000000003</v>
      </c>
      <c r="E45" s="9" t="s">
        <v>130</v>
      </c>
      <c r="F45" s="34"/>
    </row>
    <row r="46" spans="1:6" ht="18.75" x14ac:dyDescent="0.3">
      <c r="A46" s="66" t="s">
        <v>91</v>
      </c>
      <c r="B46" s="67" t="s">
        <v>92</v>
      </c>
      <c r="C46" s="68">
        <v>2.76</v>
      </c>
      <c r="D46" s="20">
        <f t="shared" si="3"/>
        <v>2.484</v>
      </c>
      <c r="E46" s="10" t="s">
        <v>129</v>
      </c>
      <c r="F46" s="35"/>
    </row>
    <row r="47" spans="1:6" ht="18.75" x14ac:dyDescent="0.3">
      <c r="A47" s="87" t="s">
        <v>93</v>
      </c>
      <c r="B47" s="88" t="s">
        <v>94</v>
      </c>
      <c r="C47" s="71">
        <v>8.31</v>
      </c>
      <c r="D47" s="21">
        <f t="shared" si="3"/>
        <v>7.4790000000000001</v>
      </c>
      <c r="E47" s="3" t="s">
        <v>128</v>
      </c>
      <c r="F47" s="36"/>
    </row>
    <row r="48" spans="1:6" ht="18.75" x14ac:dyDescent="0.3">
      <c r="A48" s="89" t="s">
        <v>95</v>
      </c>
      <c r="B48" s="90" t="s">
        <v>96</v>
      </c>
      <c r="C48" s="50">
        <v>7.75</v>
      </c>
      <c r="D48" s="15">
        <f t="shared" si="3"/>
        <v>6.9749999999999996</v>
      </c>
      <c r="E48" s="4" t="s">
        <v>130</v>
      </c>
      <c r="F48" s="30"/>
    </row>
    <row r="49" spans="1:6" ht="18.75" x14ac:dyDescent="0.3">
      <c r="A49" s="79" t="s">
        <v>97</v>
      </c>
      <c r="B49" s="80" t="s">
        <v>98</v>
      </c>
      <c r="C49" s="53">
        <v>9.6</v>
      </c>
      <c r="D49" s="16">
        <f t="shared" si="3"/>
        <v>8.64</v>
      </c>
      <c r="E49" s="5" t="s">
        <v>130</v>
      </c>
      <c r="F49" s="31"/>
    </row>
    <row r="50" spans="1:6" ht="18.75" x14ac:dyDescent="0.3">
      <c r="A50" s="81" t="s">
        <v>99</v>
      </c>
      <c r="B50" s="82" t="s">
        <v>100</v>
      </c>
      <c r="C50" s="56">
        <v>5.4</v>
      </c>
      <c r="D50" s="17">
        <f t="shared" si="3"/>
        <v>4.8600000000000003</v>
      </c>
      <c r="E50" s="7" t="s">
        <v>130</v>
      </c>
      <c r="F50" s="32"/>
    </row>
    <row r="51" spans="1:6" ht="18.75" x14ac:dyDescent="0.3">
      <c r="A51" s="91" t="s">
        <v>101</v>
      </c>
      <c r="B51" s="92" t="s">
        <v>102</v>
      </c>
      <c r="C51" s="59">
        <v>11.64</v>
      </c>
      <c r="D51" s="18">
        <f t="shared" si="3"/>
        <v>10.476000000000001</v>
      </c>
      <c r="E51" s="8" t="s">
        <v>130</v>
      </c>
      <c r="F51" s="33"/>
    </row>
    <row r="52" spans="1:6" ht="18.75" x14ac:dyDescent="0.3">
      <c r="A52" s="83" t="s">
        <v>103</v>
      </c>
      <c r="B52" s="84" t="s">
        <v>104</v>
      </c>
      <c r="C52" s="62">
        <v>4.43</v>
      </c>
      <c r="D52" s="19">
        <f t="shared" si="3"/>
        <v>3.9869999999999997</v>
      </c>
      <c r="E52" s="9" t="s">
        <v>129</v>
      </c>
      <c r="F52" s="34"/>
    </row>
    <row r="53" spans="1:6" ht="18.75" x14ac:dyDescent="0.3">
      <c r="A53" s="77" t="s">
        <v>105</v>
      </c>
      <c r="B53" s="78" t="s">
        <v>106</v>
      </c>
      <c r="C53" s="47">
        <v>8.8699999999999992</v>
      </c>
      <c r="D53" s="14">
        <f t="shared" si="3"/>
        <v>7.9829999999999988</v>
      </c>
      <c r="E53" s="2" t="s">
        <v>130</v>
      </c>
      <c r="F53" s="29"/>
    </row>
    <row r="54" spans="1:6" ht="18.75" x14ac:dyDescent="0.3">
      <c r="A54" s="48" t="s">
        <v>107</v>
      </c>
      <c r="B54" s="49" t="s">
        <v>108</v>
      </c>
      <c r="C54" s="50">
        <v>3.7</v>
      </c>
      <c r="D54" s="15">
        <f t="shared" si="3"/>
        <v>3.33</v>
      </c>
      <c r="E54" s="4" t="s">
        <v>132</v>
      </c>
      <c r="F54" s="30"/>
    </row>
    <row r="55" spans="1:6" ht="18.75" x14ac:dyDescent="0.3">
      <c r="A55" s="51" t="s">
        <v>109</v>
      </c>
      <c r="B55" s="52" t="s">
        <v>110</v>
      </c>
      <c r="C55" s="53">
        <v>5.9</v>
      </c>
      <c r="D55" s="16">
        <f t="shared" si="3"/>
        <v>5.3100000000000005</v>
      </c>
      <c r="E55" s="5" t="s">
        <v>132</v>
      </c>
      <c r="F55" s="31"/>
    </row>
    <row r="56" spans="1:6" ht="18.75" x14ac:dyDescent="0.3">
      <c r="A56" s="54" t="s">
        <v>111</v>
      </c>
      <c r="B56" s="55" t="s">
        <v>112</v>
      </c>
      <c r="C56" s="56">
        <v>3.6</v>
      </c>
      <c r="D56" s="17">
        <f t="shared" si="3"/>
        <v>3.24</v>
      </c>
      <c r="E56" s="7" t="s">
        <v>125</v>
      </c>
      <c r="F56" s="32"/>
    </row>
    <row r="57" spans="1:6" ht="18.75" x14ac:dyDescent="0.3">
      <c r="A57" s="57" t="s">
        <v>113</v>
      </c>
      <c r="B57" s="58" t="s">
        <v>114</v>
      </c>
      <c r="C57" s="59">
        <v>11.3</v>
      </c>
      <c r="D57" s="18">
        <f t="shared" si="3"/>
        <v>10.17</v>
      </c>
      <c r="E57" s="8" t="s">
        <v>125</v>
      </c>
      <c r="F57" s="33"/>
    </row>
    <row r="58" spans="1:6" ht="18.75" x14ac:dyDescent="0.3">
      <c r="A58" s="83" t="s">
        <v>115</v>
      </c>
      <c r="B58" s="84" t="s">
        <v>116</v>
      </c>
      <c r="C58" s="62">
        <v>16.48</v>
      </c>
      <c r="D58" s="19">
        <f t="shared" si="3"/>
        <v>14.832000000000001</v>
      </c>
      <c r="E58" s="9" t="s">
        <v>125</v>
      </c>
      <c r="F58" s="34"/>
    </row>
    <row r="59" spans="1:6" ht="18.75" x14ac:dyDescent="0.3">
      <c r="A59" s="63" t="s">
        <v>117</v>
      </c>
      <c r="B59" s="64" t="s">
        <v>118</v>
      </c>
      <c r="C59" s="65">
        <v>11</v>
      </c>
      <c r="D59" s="22">
        <f t="shared" si="3"/>
        <v>9.9</v>
      </c>
      <c r="E59" s="11" t="s">
        <v>133</v>
      </c>
      <c r="F59" s="37"/>
    </row>
    <row r="60" spans="1:6" ht="18.75" x14ac:dyDescent="0.3">
      <c r="A60" s="66" t="s">
        <v>119</v>
      </c>
      <c r="B60" s="67" t="s">
        <v>120</v>
      </c>
      <c r="C60" s="68">
        <v>11.6</v>
      </c>
      <c r="D60" s="20">
        <f t="shared" si="3"/>
        <v>10.44</v>
      </c>
      <c r="E60" s="10" t="s">
        <v>125</v>
      </c>
      <c r="F60" s="35"/>
    </row>
    <row r="61" spans="1:6" ht="18.75" x14ac:dyDescent="0.3">
      <c r="A61" s="69" t="s">
        <v>121</v>
      </c>
      <c r="B61" s="70" t="s">
        <v>122</v>
      </c>
      <c r="C61" s="71">
        <v>13.31</v>
      </c>
      <c r="D61" s="21">
        <f t="shared" si="3"/>
        <v>11.979000000000001</v>
      </c>
      <c r="E61" s="3" t="s">
        <v>125</v>
      </c>
      <c r="F61" s="36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2024-07-10T08:26:24Z</dcterms:modified>
</cp:coreProperties>
</file>