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SRV\Parigi\Comande\"/>
    </mc:Choice>
  </mc:AlternateContent>
  <xr:revisionPtr revIDLastSave="0" documentId="13_ncr:1_{E152BB7F-D4A3-478F-A9F4-9B687BFCAC93}" xr6:coauthVersionLast="47" xr6:coauthVersionMax="47" xr10:uidLastSave="{00000000-0000-0000-0000-000000000000}"/>
  <bookViews>
    <workbookView xWindow="-19320" yWindow="27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<sst xmlns="http://schemas.openxmlformats.org/spreadsheetml/2006/main" count="215" uniqueCount="161">
  <si>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</si>
  <si>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</si>
  <si>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</si>
  <si>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</si>
  <si>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</si>
  <si>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</si>
  <si>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</si>
  <si>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</si>
  <si>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</si>
  <si>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</si>
  <si>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</si>
  <si>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12 PZ.</t>
  </si>
  <si>
    <t>1 PZ.</t>
  </si>
  <si>
    <t>6 PZ.</t>
  </si>
  <si>
    <t>2 PZ.</t>
  </si>
  <si>
    <t>G1</t>
  </si>
  <si>
    <t>10 PZ.</t>
  </si>
  <si>
    <t>C74</t>
  </si>
  <si>
    <t>P38</t>
  </si>
  <si>
    <t>RG</t>
  </si>
  <si>
    <t>L80</t>
  </si>
  <si>
    <t>L51</t>
  </si>
  <si>
    <t>24 PZ.</t>
  </si>
  <si>
    <t>20 PZ.</t>
  </si>
  <si>
    <t>3 PZ.</t>
  </si>
  <si>
    <t>L70M</t>
  </si>
  <si>
    <t>4 KG.</t>
  </si>
  <si>
    <t>8 PZ.</t>
  </si>
  <si>
    <t>GRANA PADANO RET. 5 KG. +- (1)</t>
  </si>
  <si>
    <t>G15</t>
  </si>
  <si>
    <t>G17</t>
  </si>
  <si>
    <t>G5</t>
  </si>
  <si>
    <t>GORGONZOLA BERGADER KG.2,5 (2)</t>
  </si>
  <si>
    <t>G39</t>
  </si>
  <si>
    <t>C136</t>
  </si>
  <si>
    <t>P14</t>
  </si>
  <si>
    <t>TAGLIATELLE GRANORO 500 GR.</t>
  </si>
  <si>
    <t>P57</t>
  </si>
  <si>
    <t>L105</t>
  </si>
  <si>
    <t>C62D</t>
  </si>
  <si>
    <t>C73</t>
  </si>
  <si>
    <t>12 KG.</t>
  </si>
  <si>
    <t>2,5 KG.</t>
  </si>
  <si>
    <t>5 PZ.</t>
  </si>
  <si>
    <t>3 novembre 2023</t>
  </si>
  <si>
    <t>G2</t>
  </si>
  <si>
    <t>G18</t>
  </si>
  <si>
    <t>MASCARPONE ALA 500 GR.(6)</t>
  </si>
  <si>
    <t>S1</t>
  </si>
  <si>
    <t>S50</t>
  </si>
  <si>
    <t>S51</t>
  </si>
  <si>
    <t>S29</t>
  </si>
  <si>
    <t>SALAME MILANO  1 KG.+- (1)</t>
  </si>
  <si>
    <t>S18</t>
  </si>
  <si>
    <t>S49</t>
  </si>
  <si>
    <t>S24</t>
  </si>
  <si>
    <t>OL21</t>
  </si>
  <si>
    <t>OL4</t>
  </si>
  <si>
    <t>OL24</t>
  </si>
  <si>
    <t>OL25</t>
  </si>
  <si>
    <t>OL18</t>
  </si>
  <si>
    <t>OLIOC</t>
  </si>
  <si>
    <t>L1C</t>
  </si>
  <si>
    <t>SPRITZ CL. 20</t>
  </si>
  <si>
    <t>Y1B</t>
  </si>
  <si>
    <t>Y2B</t>
  </si>
  <si>
    <t>Y5B</t>
  </si>
  <si>
    <t>Y6B</t>
  </si>
  <si>
    <t>YOGA 100% ANANAS</t>
  </si>
  <si>
    <t>Y8B</t>
  </si>
  <si>
    <t>NAS</t>
  </si>
  <si>
    <t>NASTRO AZZURRO 33 CL.</t>
  </si>
  <si>
    <t>APER</t>
  </si>
  <si>
    <t>APEROL  1 LT.</t>
  </si>
  <si>
    <t>LIMO</t>
  </si>
  <si>
    <t>LIMONCELLO 2 LT.</t>
  </si>
  <si>
    <t>GRAPPA</t>
  </si>
  <si>
    <t>GRAPPA 2 LT. VENETA (BIANCA)</t>
  </si>
  <si>
    <t>PONTE</t>
  </si>
  <si>
    <t>PROSECCO D.O.C. PONTE 0.70 LT.</t>
  </si>
  <si>
    <t>P6</t>
  </si>
  <si>
    <t>PENNE BIRIGATE GRANORO 1 KG.</t>
  </si>
  <si>
    <t>P8</t>
  </si>
  <si>
    <t>P7</t>
  </si>
  <si>
    <t>RIGATONI GRANORO 500 GR.</t>
  </si>
  <si>
    <t>P56</t>
  </si>
  <si>
    <t>P61</t>
  </si>
  <si>
    <t>P49</t>
  </si>
  <si>
    <t>TARALLI PUGL. PICCOLI 400 GR.</t>
  </si>
  <si>
    <t>P67</t>
  </si>
  <si>
    <t>TARALLI PUGL. PICC. 50 GR (50)</t>
  </si>
  <si>
    <t>P85</t>
  </si>
  <si>
    <t>MOU2</t>
  </si>
  <si>
    <t>RRPT</t>
  </si>
  <si>
    <t>RS</t>
  </si>
  <si>
    <t>C61</t>
  </si>
  <si>
    <t>C77</t>
  </si>
  <si>
    <t>C76</t>
  </si>
  <si>
    <t>C122</t>
  </si>
  <si>
    <t>C108</t>
  </si>
  <si>
    <t>C84</t>
  </si>
  <si>
    <t>PESTO BIFFI 1,5 KG. (4)</t>
  </si>
  <si>
    <t>CIOCCO</t>
  </si>
  <si>
    <t>L71M</t>
  </si>
  <si>
    <t>L79</t>
  </si>
  <si>
    <t>L101</t>
  </si>
  <si>
    <t>L103</t>
  </si>
  <si>
    <t>4 PZ.</t>
  </si>
  <si>
    <t>50 PZ.</t>
  </si>
  <si>
    <t>DOLCE VITA</t>
  </si>
  <si>
    <t>TAGLIO NAPOLI POUR PIZZA kg. 3  (4)</t>
  </si>
  <si>
    <t>GORGONZOLA MOU 1.5 KG. +-  (2)</t>
  </si>
  <si>
    <t xml:space="preserve">BURRATA  50 gr. </t>
  </si>
  <si>
    <t>GRANA RAPE'. 1 KG (10)</t>
  </si>
  <si>
    <t>FROMAGE ITALY RAPE'. 1 KG.(10)</t>
  </si>
  <si>
    <t>RICOTTA DE MOUTON  250 GR. (8)</t>
  </si>
  <si>
    <t>CREME A' FOUTTEE. 3 V. 1 LT. 12</t>
  </si>
  <si>
    <t>JAMBON CRU PARMA 7,5 KG (1)</t>
  </si>
  <si>
    <t>JAMBON PARMA ADDOBBO 24 M. 7,5 KG</t>
  </si>
  <si>
    <t>JAMBON BLANC SOPRAMONTE 8,5 KG.(1)</t>
  </si>
  <si>
    <t>MORTADELLA AUX PISTACHES. 6 KG. (1)</t>
  </si>
  <si>
    <t>MORTAD. IGP SUPERIOR. 6 KG.(1)</t>
  </si>
  <si>
    <t>COPPA 2.5 KG. +-(2)</t>
  </si>
  <si>
    <t>VINAIGRE BALSAMIQUE IGP 5 LT. (2)</t>
  </si>
  <si>
    <t>HUILE DE TOURNESOL  5 LT(2)</t>
  </si>
  <si>
    <t>YOGA 100% POIRE</t>
  </si>
  <si>
    <t>YOGA 100% ABRICOT</t>
  </si>
  <si>
    <t>YOGA 100% PECHE</t>
  </si>
  <si>
    <t>YOGA 100% ORANGE</t>
  </si>
  <si>
    <t>SPAGHETTI GRANORO 500 GR.</t>
  </si>
  <si>
    <t>LASAGNE ALL'UOVO GRANORO 500 GR.</t>
  </si>
  <si>
    <t>SPOLVERISSIMO POUR PIZZA 5 KG.</t>
  </si>
  <si>
    <t>HUILE EXTRA VIERGEEUROPEEN 5 LT. (4)</t>
  </si>
  <si>
    <t>HUILE D'OLIVE EXTRA VIERGE 40% HUILES VEGETALES 60%5 LT.(5 X 2)</t>
  </si>
  <si>
    <t>HUILE EXTRA VIERGE EUROPEEN 1LT(12)</t>
  </si>
  <si>
    <t>HUILE EXTRA VIERGE EUROPEEN 5 LT. (PET X 2)</t>
  </si>
  <si>
    <t>FECULE DE MAIS MAIZENA 700 GR.(12)</t>
  </si>
  <si>
    <t>GRESSINS DE TURIN 300 GR. (10)</t>
  </si>
  <si>
    <t>RAVIOLONE RICOTTA ET EPINARDS  KG.</t>
  </si>
  <si>
    <t>RAVIOL. RICOTTA,POMMES DE TERRE ET TRUFFE KG</t>
  </si>
  <si>
    <t>RAVIOLONI AU SAUMON  KG.</t>
  </si>
  <si>
    <t>OLIVES VERTES DOUCE GRANDE 3,5 KG</t>
  </si>
  <si>
    <t>OLIVES NOIRES DENOYAUTEES. 2 KG.</t>
  </si>
  <si>
    <t>TOMATES PELEES ROSSO GAR. 2,55 KG</t>
  </si>
  <si>
    <t>FILETS D'ANCHOIS 720 GR. (6)</t>
  </si>
  <si>
    <t>CAPRES SOUS VINAIGRE 720 gr. (6)</t>
  </si>
  <si>
    <t>CREME DE TRUFFE NOIRE 580 GR.</t>
  </si>
  <si>
    <t>CREME DE TRUFFE D'ELITE 580GR(6)</t>
  </si>
  <si>
    <t>ARTICHAUTS QUARTIERS NATURELS LAT. 3 KG.</t>
  </si>
  <si>
    <t>THON A' L'HUILE D'OLIVE 800 GR. (12)</t>
  </si>
  <si>
    <t>CHOCOLATS AU CAFE' Fondant 1KG. (8)</t>
  </si>
  <si>
    <t>POIVRE NOIR TERRAIN 1 KG.</t>
  </si>
  <si>
    <t>POIVRE BLANC TERRAIN 1 KG.</t>
  </si>
  <si>
    <t>BASILIC 1 KG.</t>
  </si>
  <si>
    <t>PIMENT ENTIER 1 KG.</t>
  </si>
  <si>
    <t>ORIGAN 1 KG.</t>
  </si>
  <si>
    <t>ALI GRANULE' 1 KG.</t>
  </si>
  <si>
    <t>BATON DE CANNELLE 1 KG.</t>
  </si>
  <si>
    <t>MOZZARELLA 100 gr. BUFALA</t>
  </si>
  <si>
    <t>FARINE CASILLO "8" 12.5 KG.</t>
  </si>
  <si>
    <t>FARINE CASILLO "M" 12,5 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</si>
</sst>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topLeftCell="A34" zoomScaleNormal="100" workbookViewId="0">
      <selection activeCell="B47" sqref="B47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8" customFormat="1" ht="27" thickBot="1" x14ac:dyDescent="0.45">
      <c r="A1" s="56">
        <v>58</v>
      </c>
      <c r="B1" s="59" t="s">
        <v>109</v>
      </c>
      <c r="D1" s="43"/>
      <c r="E1" s="57"/>
      <c r="F1" s="32"/>
    </row>
    <row r="2" spans="1:6" ht="20.85" customHeight="1" x14ac:dyDescent="0.4">
      <c r="A2" s="30"/>
      <c r="B2" s="77" t="s">
        <v>44</v>
      </c>
      <c r="C2" s="33"/>
      <c r="D2" s="43"/>
      <c r="E2" s="31"/>
      <c r="F2" s="71" t="s">
        <v>3</v>
      </c>
    </row>
    <row r="3" spans="1:6" ht="20.85" customHeight="1" thickBot="1" x14ac:dyDescent="0.35">
      <c r="A3" s="1"/>
      <c r="B3" s="76" t="s">
        <v>10</v>
      </c>
      <c r="C3" s="74" t="s">
        <v>5</v>
      </c>
      <c r="D3" s="55" t="s">
        <v>5</v>
      </c>
      <c r="E3" s="69" t="s">
        <v>9</v>
      </c>
      <c r="F3" s="72" t="s">
        <v>4</v>
      </c>
    </row>
    <row r="4" spans="1:6" ht="20.85" customHeight="1" x14ac:dyDescent="0.3">
      <c r="A4" s="11" t="s">
        <v>6</v>
      </c>
      <c r="B4" s="75" t="s">
        <v>1</v>
      </c>
      <c r="C4" s="53" t="s">
        <v>8</v>
      </c>
      <c r="D4" s="54" t="s">
        <v>7</v>
      </c>
      <c r="E4" s="70" t="s">
        <v>0</v>
      </c>
      <c r="F4" s="73" t="s">
        <v>2</v>
      </c>
    </row>
    <row r="5" spans="1:6" ht="19.149999999999999" customHeight="1" x14ac:dyDescent="0.3">
      <c r="A5" s="2">
        <v>506</v>
      </c>
      <c r="B5" s="3" t="s">
        <v>110</v>
      </c>
      <c r="C5" s="34">
        <v>7.91</v>
      </c>
      <c r="D5" s="44">
        <f t="shared" ref="D5" si="0">C5-(C5*10%)</f>
        <v>7.1189999999999998</v>
      </c>
      <c r="E5" s="4" t="s">
        <v>41</v>
      </c>
      <c r="F5" s="60"/>
    </row>
    <row r="6" spans="1:6" ht="18.75" x14ac:dyDescent="0.3">
      <c r="A6" s="14">
        <v>14</v>
      </c>
      <c r="B6" s="7" t="s">
        <v>158</v>
      </c>
      <c r="C6" s="35">
        <v>14.42</v>
      </c>
      <c r="D6" s="45">
        <f t="shared" ref="D6:D13" si="1">C6-(C6*10%)</f>
        <v>12.978</v>
      </c>
      <c r="E6" s="8" t="s">
        <v>42</v>
      </c>
      <c r="F6" s="61"/>
    </row>
    <row r="7" spans="1:6" ht="18.75" x14ac:dyDescent="0.3">
      <c r="A7" s="15">
        <v>96</v>
      </c>
      <c r="B7" s="9" t="s">
        <v>112</v>
      </c>
      <c r="C7" s="36">
        <v>15.54</v>
      </c>
      <c r="D7" s="46">
        <f t="shared" si="1"/>
        <v>13.985999999999999</v>
      </c>
      <c r="E7" s="10" t="s">
        <v>42</v>
      </c>
      <c r="F7" s="62"/>
    </row>
    <row r="8" spans="1:6" ht="18.75" x14ac:dyDescent="0.3">
      <c r="A8" s="16" t="s">
        <v>15</v>
      </c>
      <c r="B8" s="12" t="s">
        <v>28</v>
      </c>
      <c r="C8" s="37">
        <v>12.65</v>
      </c>
      <c r="D8" s="47">
        <f t="shared" si="1"/>
        <v>11.385</v>
      </c>
      <c r="E8" s="13" t="s">
        <v>12</v>
      </c>
      <c r="F8" s="63"/>
    </row>
    <row r="9" spans="1:6" ht="18.75" x14ac:dyDescent="0.3">
      <c r="A9" s="17" t="s">
        <v>45</v>
      </c>
      <c r="B9" s="18" t="s">
        <v>113</v>
      </c>
      <c r="C9" s="38">
        <v>13.1</v>
      </c>
      <c r="D9" s="48">
        <f t="shared" si="1"/>
        <v>11.79</v>
      </c>
      <c r="E9" s="19" t="s">
        <v>16</v>
      </c>
      <c r="F9" s="64"/>
    </row>
    <row r="10" spans="1:6" ht="18.75" x14ac:dyDescent="0.3">
      <c r="A10" s="20" t="s">
        <v>29</v>
      </c>
      <c r="B10" s="21" t="s">
        <v>114</v>
      </c>
      <c r="C10" s="39">
        <v>12.2</v>
      </c>
      <c r="D10" s="49">
        <f t="shared" si="1"/>
        <v>10.979999999999999</v>
      </c>
      <c r="E10" s="22" t="s">
        <v>43</v>
      </c>
      <c r="F10" s="65"/>
    </row>
    <row r="11" spans="1:6" ht="18.75" x14ac:dyDescent="0.3">
      <c r="A11" s="27" t="s">
        <v>30</v>
      </c>
      <c r="B11" s="28" t="s">
        <v>111</v>
      </c>
      <c r="C11" s="42">
        <v>11.9</v>
      </c>
      <c r="D11" s="52">
        <f t="shared" si="1"/>
        <v>10.71</v>
      </c>
      <c r="E11" s="29" t="s">
        <v>14</v>
      </c>
      <c r="F11" s="68"/>
    </row>
    <row r="12" spans="1:6" ht="18.75" x14ac:dyDescent="0.3">
      <c r="A12" s="23" t="s">
        <v>31</v>
      </c>
      <c r="B12" s="24" t="s">
        <v>32</v>
      </c>
      <c r="C12" s="40">
        <v>11.9</v>
      </c>
      <c r="D12" s="50">
        <f t="shared" si="1"/>
        <v>10.71</v>
      </c>
      <c r="E12" s="25" t="s">
        <v>14</v>
      </c>
      <c r="F12" s="66"/>
    </row>
    <row r="13" spans="1:6" ht="18.75" x14ac:dyDescent="0.3">
      <c r="A13" s="26" t="s">
        <v>33</v>
      </c>
      <c r="B13" s="5" t="s">
        <v>115</v>
      </c>
      <c r="C13" s="41">
        <v>2.75</v>
      </c>
      <c r="D13" s="51">
        <f t="shared" si="1"/>
        <v>2.4750000000000001</v>
      </c>
      <c r="E13" s="6" t="s">
        <v>27</v>
      </c>
      <c r="F13" s="67"/>
    </row>
    <row r="14" spans="1:6" ht="18.75" x14ac:dyDescent="0.3">
      <c r="A14" s="15" t="s">
        <v>46</v>
      </c>
      <c r="B14" s="9" t="s">
        <v>47</v>
      </c>
      <c r="C14" s="36">
        <v>4.66</v>
      </c>
      <c r="D14" s="46">
        <f t="shared" ref="D14:D19" si="2">C14-(C14*10%)</f>
        <v>4.194</v>
      </c>
      <c r="E14" s="10" t="s">
        <v>13</v>
      </c>
      <c r="F14" s="62"/>
    </row>
    <row r="15" spans="1:6" ht="19.899999999999999" customHeight="1" x14ac:dyDescent="0.3">
      <c r="A15" s="16" t="s">
        <v>34</v>
      </c>
      <c r="B15" s="12" t="s">
        <v>116</v>
      </c>
      <c r="C15" s="37">
        <v>3.1</v>
      </c>
      <c r="D15" s="47">
        <f t="shared" si="2"/>
        <v>2.79</v>
      </c>
      <c r="E15" s="13" t="s">
        <v>11</v>
      </c>
      <c r="F15" s="63"/>
    </row>
    <row r="16" spans="1:6" ht="18.75" x14ac:dyDescent="0.3">
      <c r="A16" s="17" t="s">
        <v>48</v>
      </c>
      <c r="B16" s="18" t="s">
        <v>117</v>
      </c>
      <c r="C16" s="38">
        <v>18.420000000000002</v>
      </c>
      <c r="D16" s="48">
        <f t="shared" si="2"/>
        <v>16.578000000000003</v>
      </c>
      <c r="E16" s="19" t="s">
        <v>12</v>
      </c>
      <c r="F16" s="64"/>
    </row>
    <row r="17" spans="1:6" ht="18.75" x14ac:dyDescent="0.3">
      <c r="A17" s="20" t="s">
        <v>49</v>
      </c>
      <c r="B17" s="21" t="s">
        <v>118</v>
      </c>
      <c r="C17" s="39">
        <v>20.2</v>
      </c>
      <c r="D17" s="49">
        <f t="shared" si="2"/>
        <v>18.18</v>
      </c>
      <c r="E17" s="22" t="s">
        <v>12</v>
      </c>
      <c r="F17" s="65"/>
    </row>
    <row r="18" spans="1:6" ht="18.75" x14ac:dyDescent="0.3">
      <c r="A18" s="23" t="s">
        <v>50</v>
      </c>
      <c r="B18" s="24" t="s">
        <v>119</v>
      </c>
      <c r="C18" s="40">
        <v>6.64</v>
      </c>
      <c r="D18" s="50">
        <f t="shared" si="2"/>
        <v>5.976</v>
      </c>
      <c r="E18" s="25" t="s">
        <v>12</v>
      </c>
      <c r="F18" s="66"/>
    </row>
    <row r="19" spans="1:6" ht="18.75" x14ac:dyDescent="0.3">
      <c r="A19" s="26" t="s">
        <v>51</v>
      </c>
      <c r="B19" s="5" t="s">
        <v>52</v>
      </c>
      <c r="C19" s="41">
        <v>11.99</v>
      </c>
      <c r="D19" s="51">
        <f t="shared" si="2"/>
        <v>10.791</v>
      </c>
      <c r="E19" s="6" t="s">
        <v>12</v>
      </c>
      <c r="F19" s="67"/>
    </row>
    <row r="20" spans="1:6" ht="20.85" customHeight="1" x14ac:dyDescent="0.3">
      <c r="A20" s="14" t="s">
        <v>53</v>
      </c>
      <c r="B20" s="7" t="s">
        <v>120</v>
      </c>
      <c r="C20" s="35">
        <v>6.64</v>
      </c>
      <c r="D20" s="45">
        <f t="shared" ref="D20:D72" si="3">C20-(C20*10%)</f>
        <v>5.976</v>
      </c>
      <c r="E20" s="8" t="s">
        <v>12</v>
      </c>
      <c r="F20" s="61"/>
    </row>
    <row r="21" spans="1:6" ht="20.85" customHeight="1" x14ac:dyDescent="0.3">
      <c r="A21" s="15" t="s">
        <v>54</v>
      </c>
      <c r="B21" s="9" t="s">
        <v>121</v>
      </c>
      <c r="C21" s="36">
        <v>7.75</v>
      </c>
      <c r="D21" s="46">
        <f t="shared" si="3"/>
        <v>6.9749999999999996</v>
      </c>
      <c r="E21" s="10" t="s">
        <v>12</v>
      </c>
      <c r="F21" s="62"/>
    </row>
    <row r="22" spans="1:6" ht="20.85" customHeight="1" x14ac:dyDescent="0.3">
      <c r="A22" s="16" t="s">
        <v>55</v>
      </c>
      <c r="B22" s="12" t="s">
        <v>122</v>
      </c>
      <c r="C22" s="37">
        <v>12.88</v>
      </c>
      <c r="D22" s="47">
        <f t="shared" si="3"/>
        <v>11.592000000000001</v>
      </c>
      <c r="E22" s="13" t="s">
        <v>14</v>
      </c>
      <c r="F22" s="63"/>
    </row>
    <row r="23" spans="1:6" ht="20.85" customHeight="1" x14ac:dyDescent="0.3">
      <c r="A23" s="17" t="s">
        <v>56</v>
      </c>
      <c r="B23" s="18" t="s">
        <v>132</v>
      </c>
      <c r="C23" s="38">
        <v>9.42</v>
      </c>
      <c r="D23" s="48">
        <f t="shared" si="3"/>
        <v>8.4779999999999998</v>
      </c>
      <c r="E23" s="19" t="s">
        <v>107</v>
      </c>
      <c r="F23" s="64"/>
    </row>
    <row r="24" spans="1:6" ht="20.85" customHeight="1" x14ac:dyDescent="0.3">
      <c r="A24" s="20" t="s">
        <v>57</v>
      </c>
      <c r="B24" s="21" t="s">
        <v>134</v>
      </c>
      <c r="C24" s="39">
        <v>9.48</v>
      </c>
      <c r="D24" s="49">
        <f t="shared" si="3"/>
        <v>8.532</v>
      </c>
      <c r="E24" s="22" t="s">
        <v>11</v>
      </c>
      <c r="F24" s="65"/>
    </row>
    <row r="25" spans="1:6" ht="20.85" customHeight="1" x14ac:dyDescent="0.3">
      <c r="A25" s="23" t="s">
        <v>58</v>
      </c>
      <c r="B25" s="24" t="s">
        <v>135</v>
      </c>
      <c r="C25" s="40">
        <v>9.59</v>
      </c>
      <c r="D25" s="50">
        <f t="shared" si="3"/>
        <v>8.6310000000000002</v>
      </c>
      <c r="E25" s="25" t="s">
        <v>14</v>
      </c>
      <c r="F25" s="66"/>
    </row>
    <row r="26" spans="1:6" ht="18.600000000000001" customHeight="1" x14ac:dyDescent="0.3">
      <c r="A26" s="26" t="s">
        <v>59</v>
      </c>
      <c r="B26" s="5" t="s">
        <v>133</v>
      </c>
      <c r="C26" s="41">
        <v>6.1</v>
      </c>
      <c r="D26" s="51">
        <f t="shared" si="3"/>
        <v>5.4899999999999993</v>
      </c>
      <c r="E26" s="6" t="s">
        <v>14</v>
      </c>
      <c r="F26" s="67"/>
    </row>
    <row r="27" spans="1:6" ht="18.75" x14ac:dyDescent="0.3">
      <c r="A27" s="14" t="s">
        <v>60</v>
      </c>
      <c r="B27" s="7" t="s">
        <v>123</v>
      </c>
      <c r="C27" s="35">
        <v>2.4300000000000002</v>
      </c>
      <c r="D27" s="45">
        <f t="shared" si="3"/>
        <v>2.1870000000000003</v>
      </c>
      <c r="E27" s="8" t="s">
        <v>14</v>
      </c>
      <c r="F27" s="61"/>
    </row>
    <row r="28" spans="1:6" ht="18.75" x14ac:dyDescent="0.3">
      <c r="A28" s="15" t="s">
        <v>61</v>
      </c>
      <c r="B28" s="9" t="s">
        <v>124</v>
      </c>
      <c r="C28" s="36">
        <v>2.2000000000000002</v>
      </c>
      <c r="D28" s="46">
        <f t="shared" si="3"/>
        <v>1.9800000000000002</v>
      </c>
      <c r="E28" s="10" t="s">
        <v>14</v>
      </c>
      <c r="F28" s="62"/>
    </row>
    <row r="29" spans="1:6" ht="18.75" x14ac:dyDescent="0.3">
      <c r="A29" s="16" t="s">
        <v>62</v>
      </c>
      <c r="B29" s="12" t="s">
        <v>63</v>
      </c>
      <c r="C29" s="37">
        <v>0.99</v>
      </c>
      <c r="D29" s="47">
        <f t="shared" si="3"/>
        <v>0.89100000000000001</v>
      </c>
      <c r="E29" s="13" t="s">
        <v>22</v>
      </c>
      <c r="F29" s="63"/>
    </row>
    <row r="30" spans="1:6" ht="18.75" x14ac:dyDescent="0.3">
      <c r="A30" s="17" t="s">
        <v>64</v>
      </c>
      <c r="B30" s="18" t="s">
        <v>125</v>
      </c>
      <c r="C30" s="38">
        <v>1.49</v>
      </c>
      <c r="D30" s="48">
        <f t="shared" si="3"/>
        <v>1.341</v>
      </c>
      <c r="E30" s="19" t="s">
        <v>11</v>
      </c>
      <c r="F30" s="64"/>
    </row>
    <row r="31" spans="1:6" ht="18.75" x14ac:dyDescent="0.3">
      <c r="A31" s="20" t="s">
        <v>65</v>
      </c>
      <c r="B31" s="21" t="s">
        <v>126</v>
      </c>
      <c r="C31" s="39">
        <v>1.49</v>
      </c>
      <c r="D31" s="49">
        <f t="shared" si="3"/>
        <v>1.341</v>
      </c>
      <c r="E31" s="22" t="s">
        <v>11</v>
      </c>
      <c r="F31" s="65"/>
    </row>
    <row r="32" spans="1:6" ht="18.75" x14ac:dyDescent="0.3">
      <c r="A32" s="23" t="s">
        <v>66</v>
      </c>
      <c r="B32" s="24" t="s">
        <v>127</v>
      </c>
      <c r="C32" s="40">
        <v>1.49</v>
      </c>
      <c r="D32" s="50">
        <f t="shared" si="3"/>
        <v>1.341</v>
      </c>
      <c r="E32" s="25" t="s">
        <v>11</v>
      </c>
      <c r="F32" s="66"/>
    </row>
    <row r="33" spans="1:6" ht="18.75" x14ac:dyDescent="0.3">
      <c r="A33" s="26" t="s">
        <v>67</v>
      </c>
      <c r="B33" s="5" t="s">
        <v>68</v>
      </c>
      <c r="C33" s="41">
        <v>1.49</v>
      </c>
      <c r="D33" s="51">
        <f t="shared" si="3"/>
        <v>1.341</v>
      </c>
      <c r="E33" s="6" t="s">
        <v>11</v>
      </c>
      <c r="F33" s="67"/>
    </row>
    <row r="34" spans="1:6" ht="18.75" x14ac:dyDescent="0.3">
      <c r="A34" s="14" t="s">
        <v>69</v>
      </c>
      <c r="B34" s="7" t="s">
        <v>128</v>
      </c>
      <c r="C34" s="35">
        <v>1.49</v>
      </c>
      <c r="D34" s="45">
        <f t="shared" si="3"/>
        <v>1.341</v>
      </c>
      <c r="E34" s="8" t="s">
        <v>11</v>
      </c>
      <c r="F34" s="61"/>
    </row>
    <row r="35" spans="1:6" ht="18.75" x14ac:dyDescent="0.3">
      <c r="A35" s="15" t="s">
        <v>70</v>
      </c>
      <c r="B35" s="9" t="s">
        <v>71</v>
      </c>
      <c r="C35" s="36">
        <v>1.1299999999999999</v>
      </c>
      <c r="D35" s="46">
        <f t="shared" si="3"/>
        <v>1.0169999999999999</v>
      </c>
      <c r="E35" s="10" t="s">
        <v>22</v>
      </c>
      <c r="F35" s="62"/>
    </row>
    <row r="36" spans="1:6" ht="18.75" x14ac:dyDescent="0.3">
      <c r="A36" s="16" t="s">
        <v>72</v>
      </c>
      <c r="B36" s="12" t="s">
        <v>73</v>
      </c>
      <c r="C36" s="37">
        <v>14.42</v>
      </c>
      <c r="D36" s="47">
        <f t="shared" si="3"/>
        <v>12.978</v>
      </c>
      <c r="E36" s="13" t="s">
        <v>13</v>
      </c>
      <c r="F36" s="63"/>
    </row>
    <row r="37" spans="1:6" ht="18.75" x14ac:dyDescent="0.3">
      <c r="A37" s="17" t="s">
        <v>74</v>
      </c>
      <c r="B37" s="18" t="s">
        <v>75</v>
      </c>
      <c r="C37" s="38">
        <v>15.38</v>
      </c>
      <c r="D37" s="48">
        <f t="shared" si="3"/>
        <v>13.842000000000001</v>
      </c>
      <c r="E37" s="19" t="s">
        <v>13</v>
      </c>
      <c r="F37" s="64"/>
    </row>
    <row r="38" spans="1:6" ht="18.75" x14ac:dyDescent="0.3">
      <c r="A38" s="20" t="s">
        <v>76</v>
      </c>
      <c r="B38" s="21" t="s">
        <v>77</v>
      </c>
      <c r="C38" s="39">
        <v>17.8</v>
      </c>
      <c r="D38" s="49">
        <f t="shared" si="3"/>
        <v>16.02</v>
      </c>
      <c r="E38" s="22" t="s">
        <v>13</v>
      </c>
      <c r="F38" s="65"/>
    </row>
    <row r="39" spans="1:6" ht="18.75" x14ac:dyDescent="0.3">
      <c r="A39" s="23" t="s">
        <v>78</v>
      </c>
      <c r="B39" s="24" t="s">
        <v>79</v>
      </c>
      <c r="C39" s="40">
        <v>6.2</v>
      </c>
      <c r="D39" s="50">
        <f t="shared" si="3"/>
        <v>5.58</v>
      </c>
      <c r="E39" s="25" t="s">
        <v>13</v>
      </c>
      <c r="F39" s="66"/>
    </row>
    <row r="40" spans="1:6" ht="18.75" x14ac:dyDescent="0.3">
      <c r="A40" s="26" t="s">
        <v>80</v>
      </c>
      <c r="B40" s="5" t="s">
        <v>81</v>
      </c>
      <c r="C40" s="41">
        <v>2.4900000000000002</v>
      </c>
      <c r="D40" s="51">
        <f t="shared" si="3"/>
        <v>2.2410000000000001</v>
      </c>
      <c r="E40" s="6" t="s">
        <v>11</v>
      </c>
      <c r="F40" s="67"/>
    </row>
    <row r="41" spans="1:6" ht="18.75" x14ac:dyDescent="0.3">
      <c r="A41" s="14" t="s">
        <v>82</v>
      </c>
      <c r="B41" s="7" t="s">
        <v>129</v>
      </c>
      <c r="C41" s="35">
        <v>2.2999999999999998</v>
      </c>
      <c r="D41" s="45">
        <f t="shared" si="3"/>
        <v>2.0699999999999998</v>
      </c>
      <c r="E41" s="8" t="s">
        <v>23</v>
      </c>
      <c r="F41" s="61"/>
    </row>
    <row r="42" spans="1:6" ht="18.75" x14ac:dyDescent="0.3">
      <c r="A42" s="15" t="s">
        <v>83</v>
      </c>
      <c r="B42" s="9" t="s">
        <v>84</v>
      </c>
      <c r="C42" s="36">
        <v>2.4900000000000002</v>
      </c>
      <c r="D42" s="46">
        <f t="shared" si="3"/>
        <v>2.2410000000000001</v>
      </c>
      <c r="E42" s="10" t="s">
        <v>23</v>
      </c>
      <c r="F42" s="62"/>
    </row>
    <row r="43" spans="1:6" ht="18.75" x14ac:dyDescent="0.3">
      <c r="A43" s="16" t="s">
        <v>35</v>
      </c>
      <c r="B43" s="12" t="s">
        <v>36</v>
      </c>
      <c r="C43" s="37">
        <v>2.2000000000000002</v>
      </c>
      <c r="D43" s="47">
        <f t="shared" si="3"/>
        <v>1.9800000000000002</v>
      </c>
      <c r="E43" s="13" t="s">
        <v>11</v>
      </c>
      <c r="F43" s="63"/>
    </row>
    <row r="44" spans="1:6" ht="18.75" x14ac:dyDescent="0.3">
      <c r="A44" s="17" t="s">
        <v>18</v>
      </c>
      <c r="B44" s="18" t="s">
        <v>130</v>
      </c>
      <c r="C44" s="38">
        <v>2.25</v>
      </c>
      <c r="D44" s="48">
        <f t="shared" si="3"/>
        <v>2.0249999999999999</v>
      </c>
      <c r="E44" s="19" t="s">
        <v>11</v>
      </c>
      <c r="F44" s="64"/>
    </row>
    <row r="45" spans="1:6" ht="18.75" x14ac:dyDescent="0.3">
      <c r="A45" s="20" t="s">
        <v>85</v>
      </c>
      <c r="B45" s="21" t="s">
        <v>159</v>
      </c>
      <c r="C45" s="39">
        <v>1.88</v>
      </c>
      <c r="D45" s="49">
        <f t="shared" si="3"/>
        <v>1.6919999999999999</v>
      </c>
      <c r="E45" s="22" t="s">
        <v>12</v>
      </c>
      <c r="F45" s="65"/>
    </row>
    <row r="46" spans="1:6" ht="18.75" x14ac:dyDescent="0.3">
      <c r="A46" s="23" t="s">
        <v>37</v>
      </c>
      <c r="B46" s="24" t="s">
        <v>160</v>
      </c>
      <c r="C46" s="40">
        <v>1.6</v>
      </c>
      <c r="D46" s="50">
        <f t="shared" si="3"/>
        <v>1.44</v>
      </c>
      <c r="E46" s="25" t="s">
        <v>12</v>
      </c>
      <c r="F46" s="66"/>
    </row>
    <row r="47" spans="1:6" ht="18.75" x14ac:dyDescent="0.3">
      <c r="A47" s="26" t="s">
        <v>86</v>
      </c>
      <c r="B47" s="5" t="s">
        <v>131</v>
      </c>
      <c r="C47" s="41">
        <v>2.06</v>
      </c>
      <c r="D47" s="51">
        <f t="shared" si="3"/>
        <v>1.8540000000000001</v>
      </c>
      <c r="E47" s="6" t="s">
        <v>14</v>
      </c>
      <c r="F47" s="67"/>
    </row>
    <row r="48" spans="1:6" ht="18.75" x14ac:dyDescent="0.3">
      <c r="A48" s="14" t="s">
        <v>87</v>
      </c>
      <c r="B48" s="7" t="s">
        <v>88</v>
      </c>
      <c r="C48" s="35">
        <v>2.25</v>
      </c>
      <c r="D48" s="45">
        <f t="shared" si="3"/>
        <v>2.0249999999999999</v>
      </c>
      <c r="E48" s="8" t="s">
        <v>11</v>
      </c>
      <c r="F48" s="61"/>
    </row>
    <row r="49" spans="1:6" ht="18.75" x14ac:dyDescent="0.3">
      <c r="A49" s="15" t="s">
        <v>89</v>
      </c>
      <c r="B49" s="9" t="s">
        <v>90</v>
      </c>
      <c r="C49" s="36">
        <v>0.43</v>
      </c>
      <c r="D49" s="46">
        <f t="shared" si="3"/>
        <v>0.38700000000000001</v>
      </c>
      <c r="E49" s="10" t="s">
        <v>108</v>
      </c>
      <c r="F49" s="62"/>
    </row>
    <row r="50" spans="1:6" ht="18.75" x14ac:dyDescent="0.3">
      <c r="A50" s="16" t="s">
        <v>38</v>
      </c>
      <c r="B50" s="12" t="s">
        <v>136</v>
      </c>
      <c r="C50" s="37">
        <v>6.4</v>
      </c>
      <c r="D50" s="47">
        <f t="shared" si="3"/>
        <v>5.76</v>
      </c>
      <c r="E50" s="13" t="s">
        <v>11</v>
      </c>
      <c r="F50" s="63"/>
    </row>
    <row r="51" spans="1:6" ht="18.75" x14ac:dyDescent="0.3">
      <c r="A51" s="17" t="s">
        <v>91</v>
      </c>
      <c r="B51" s="18" t="s">
        <v>137</v>
      </c>
      <c r="C51" s="38">
        <v>2.65</v>
      </c>
      <c r="D51" s="48">
        <f t="shared" si="3"/>
        <v>2.3849999999999998</v>
      </c>
      <c r="E51" s="19" t="s">
        <v>16</v>
      </c>
      <c r="F51" s="64"/>
    </row>
    <row r="52" spans="1:6" ht="18.75" x14ac:dyDescent="0.3">
      <c r="A52" s="20" t="s">
        <v>92</v>
      </c>
      <c r="B52" s="21" t="s">
        <v>138</v>
      </c>
      <c r="C52" s="39">
        <v>12.2</v>
      </c>
      <c r="D52" s="49">
        <f t="shared" si="3"/>
        <v>10.979999999999999</v>
      </c>
      <c r="E52" s="22" t="s">
        <v>26</v>
      </c>
      <c r="F52" s="65"/>
    </row>
    <row r="53" spans="1:6" ht="18.75" x14ac:dyDescent="0.3">
      <c r="A53" s="23" t="s">
        <v>93</v>
      </c>
      <c r="B53" s="24" t="s">
        <v>139</v>
      </c>
      <c r="C53" s="40">
        <v>14.3</v>
      </c>
      <c r="D53" s="50">
        <f t="shared" si="3"/>
        <v>12.870000000000001</v>
      </c>
      <c r="E53" s="25" t="s">
        <v>26</v>
      </c>
      <c r="F53" s="66"/>
    </row>
    <row r="54" spans="1:6" ht="18.75" x14ac:dyDescent="0.3">
      <c r="A54" s="26" t="s">
        <v>94</v>
      </c>
      <c r="B54" s="5" t="s">
        <v>140</v>
      </c>
      <c r="C54" s="41">
        <v>14.3</v>
      </c>
      <c r="D54" s="51">
        <f t="shared" si="3"/>
        <v>12.870000000000001</v>
      </c>
      <c r="E54" s="6" t="s">
        <v>26</v>
      </c>
      <c r="F54" s="67"/>
    </row>
    <row r="55" spans="1:6" ht="18.75" x14ac:dyDescent="0.3">
      <c r="A55" s="14" t="s">
        <v>95</v>
      </c>
      <c r="B55" s="7" t="s">
        <v>141</v>
      </c>
      <c r="C55" s="35">
        <v>29.98</v>
      </c>
      <c r="D55" s="45">
        <f t="shared" si="3"/>
        <v>26.981999999999999</v>
      </c>
      <c r="E55" s="8" t="s">
        <v>12</v>
      </c>
      <c r="F55" s="61"/>
    </row>
    <row r="56" spans="1:6" ht="18.75" x14ac:dyDescent="0.3">
      <c r="A56" s="15" t="s">
        <v>39</v>
      </c>
      <c r="B56" s="9" t="s">
        <v>142</v>
      </c>
      <c r="C56" s="36">
        <v>9.42</v>
      </c>
      <c r="D56" s="46">
        <f t="shared" si="3"/>
        <v>8.4779999999999998</v>
      </c>
      <c r="E56" s="10" t="s">
        <v>24</v>
      </c>
      <c r="F56" s="62"/>
    </row>
    <row r="57" spans="1:6" ht="18.75" x14ac:dyDescent="0.3">
      <c r="A57" s="16" t="s">
        <v>19</v>
      </c>
      <c r="B57" s="12" t="s">
        <v>143</v>
      </c>
      <c r="C57" s="37">
        <v>4.54</v>
      </c>
      <c r="D57" s="47">
        <f t="shared" si="3"/>
        <v>4.0860000000000003</v>
      </c>
      <c r="E57" s="13" t="s">
        <v>13</v>
      </c>
      <c r="F57" s="63"/>
    </row>
    <row r="58" spans="1:6" ht="18.75" x14ac:dyDescent="0.3">
      <c r="A58" s="17" t="s">
        <v>96</v>
      </c>
      <c r="B58" s="18" t="s">
        <v>144</v>
      </c>
      <c r="C58" s="38">
        <v>11.64</v>
      </c>
      <c r="D58" s="48">
        <f t="shared" si="3"/>
        <v>10.476000000000001</v>
      </c>
      <c r="E58" s="19" t="s">
        <v>13</v>
      </c>
      <c r="F58" s="64"/>
    </row>
    <row r="59" spans="1:6" ht="18.75" x14ac:dyDescent="0.3">
      <c r="A59" s="20" t="s">
        <v>97</v>
      </c>
      <c r="B59" s="21" t="s">
        <v>145</v>
      </c>
      <c r="C59" s="39">
        <v>5.43</v>
      </c>
      <c r="D59" s="49">
        <f t="shared" si="3"/>
        <v>4.8869999999999996</v>
      </c>
      <c r="E59" s="22" t="s">
        <v>13</v>
      </c>
      <c r="F59" s="65"/>
    </row>
    <row r="60" spans="1:6" ht="18.75" x14ac:dyDescent="0.3">
      <c r="A60" s="23" t="s">
        <v>40</v>
      </c>
      <c r="B60" s="24" t="s">
        <v>146</v>
      </c>
      <c r="C60" s="40">
        <v>7.75</v>
      </c>
      <c r="D60" s="50">
        <f t="shared" si="3"/>
        <v>6.9749999999999996</v>
      </c>
      <c r="E60" s="25" t="s">
        <v>13</v>
      </c>
      <c r="F60" s="66"/>
    </row>
    <row r="61" spans="1:6" ht="18.75" x14ac:dyDescent="0.3">
      <c r="A61" s="26" t="s">
        <v>98</v>
      </c>
      <c r="B61" s="5" t="s">
        <v>147</v>
      </c>
      <c r="C61" s="41">
        <v>9.5399999999999991</v>
      </c>
      <c r="D61" s="51">
        <f t="shared" si="3"/>
        <v>8.5859999999999985</v>
      </c>
      <c r="E61" s="6" t="s">
        <v>13</v>
      </c>
      <c r="F61" s="67"/>
    </row>
    <row r="62" spans="1:6" ht="18.75" x14ac:dyDescent="0.3">
      <c r="A62" s="14" t="s">
        <v>99</v>
      </c>
      <c r="B62" s="7" t="s">
        <v>148</v>
      </c>
      <c r="C62" s="35">
        <v>8.1</v>
      </c>
      <c r="D62" s="45">
        <f t="shared" si="3"/>
        <v>7.2899999999999991</v>
      </c>
      <c r="E62" s="8" t="s">
        <v>13</v>
      </c>
      <c r="F62" s="61"/>
    </row>
    <row r="63" spans="1:6" ht="18.75" x14ac:dyDescent="0.3">
      <c r="A63" s="15" t="s">
        <v>17</v>
      </c>
      <c r="B63" s="9" t="s">
        <v>149</v>
      </c>
      <c r="C63" s="36">
        <v>7.76</v>
      </c>
      <c r="D63" s="46">
        <f t="shared" si="3"/>
        <v>6.984</v>
      </c>
      <c r="E63" s="10" t="s">
        <v>11</v>
      </c>
      <c r="F63" s="62"/>
    </row>
    <row r="64" spans="1:6" ht="18.75" x14ac:dyDescent="0.3">
      <c r="A64" s="16" t="s">
        <v>100</v>
      </c>
      <c r="B64" s="12" t="s">
        <v>101</v>
      </c>
      <c r="C64" s="37">
        <v>20.9</v>
      </c>
      <c r="D64" s="47">
        <f t="shared" si="3"/>
        <v>18.809999999999999</v>
      </c>
      <c r="E64" s="13" t="s">
        <v>12</v>
      </c>
      <c r="F64" s="63"/>
    </row>
    <row r="65" spans="1:6" ht="18.75" x14ac:dyDescent="0.3">
      <c r="A65" s="17" t="s">
        <v>102</v>
      </c>
      <c r="B65" s="18" t="s">
        <v>150</v>
      </c>
      <c r="C65" s="38">
        <v>14.98</v>
      </c>
      <c r="D65" s="48">
        <f t="shared" si="3"/>
        <v>13.481999999999999</v>
      </c>
      <c r="E65" s="19" t="s">
        <v>27</v>
      </c>
      <c r="F65" s="64"/>
    </row>
    <row r="66" spans="1:6" ht="18.75" x14ac:dyDescent="0.3">
      <c r="A66" s="20" t="s">
        <v>25</v>
      </c>
      <c r="B66" s="21" t="s">
        <v>151</v>
      </c>
      <c r="C66" s="39">
        <v>13.31</v>
      </c>
      <c r="D66" s="49">
        <f t="shared" si="3"/>
        <v>11.979000000000001</v>
      </c>
      <c r="E66" s="22" t="s">
        <v>12</v>
      </c>
      <c r="F66" s="65"/>
    </row>
    <row r="67" spans="1:6" ht="18.75" x14ac:dyDescent="0.3">
      <c r="A67" s="23" t="s">
        <v>103</v>
      </c>
      <c r="B67" s="24" t="s">
        <v>152</v>
      </c>
      <c r="C67" s="40">
        <v>18.98</v>
      </c>
      <c r="D67" s="50">
        <f t="shared" si="3"/>
        <v>17.082000000000001</v>
      </c>
      <c r="E67" s="25" t="s">
        <v>12</v>
      </c>
      <c r="F67" s="66"/>
    </row>
    <row r="68" spans="1:6" ht="18.75" x14ac:dyDescent="0.3">
      <c r="A68" s="26" t="s">
        <v>104</v>
      </c>
      <c r="B68" s="5" t="s">
        <v>153</v>
      </c>
      <c r="C68" s="41">
        <v>10.8</v>
      </c>
      <c r="D68" s="51">
        <f t="shared" si="3"/>
        <v>9.7200000000000006</v>
      </c>
      <c r="E68" s="6" t="s">
        <v>12</v>
      </c>
      <c r="F68" s="67"/>
    </row>
    <row r="69" spans="1:6" ht="18.75" x14ac:dyDescent="0.3">
      <c r="A69" s="14" t="s">
        <v>20</v>
      </c>
      <c r="B69" s="7" t="s">
        <v>154</v>
      </c>
      <c r="C69" s="35">
        <v>18.87</v>
      </c>
      <c r="D69" s="45">
        <f t="shared" si="3"/>
        <v>16.983000000000001</v>
      </c>
      <c r="E69" s="8" t="s">
        <v>12</v>
      </c>
      <c r="F69" s="61"/>
    </row>
    <row r="70" spans="1:6" ht="18.75" x14ac:dyDescent="0.3">
      <c r="A70" s="15" t="s">
        <v>21</v>
      </c>
      <c r="B70" s="9" t="s">
        <v>155</v>
      </c>
      <c r="C70" s="36">
        <v>15.53</v>
      </c>
      <c r="D70" s="46">
        <f t="shared" si="3"/>
        <v>13.977</v>
      </c>
      <c r="E70" s="10" t="s">
        <v>12</v>
      </c>
      <c r="F70" s="62"/>
    </row>
    <row r="71" spans="1:6" ht="18.75" x14ac:dyDescent="0.3">
      <c r="A71" s="16" t="s">
        <v>105</v>
      </c>
      <c r="B71" s="12" t="s">
        <v>156</v>
      </c>
      <c r="C71" s="37">
        <v>11.3</v>
      </c>
      <c r="D71" s="47">
        <f t="shared" si="3"/>
        <v>10.17</v>
      </c>
      <c r="E71" s="13" t="s">
        <v>12</v>
      </c>
      <c r="F71" s="63"/>
    </row>
    <row r="72" spans="1:6" ht="18.75" x14ac:dyDescent="0.3">
      <c r="A72" s="17" t="s">
        <v>106</v>
      </c>
      <c r="B72" s="18" t="s">
        <v>157</v>
      </c>
      <c r="C72" s="38">
        <v>28.5</v>
      </c>
      <c r="D72" s="48">
        <f t="shared" si="3"/>
        <v>25.65</v>
      </c>
      <c r="E72" s="19" t="s">
        <v>12</v>
      </c>
      <c r="F72" s="64"/>
    </row>
    <row r="73" spans="1:6" ht="18.75" x14ac:dyDescent="0.3">
      <c r="A73" s="20"/>
      <c r="B73" s="21"/>
      <c r="C73" s="39"/>
      <c r="D73" s="49"/>
      <c r="E73" s="22"/>
      <c r="F73" s="65"/>
    </row>
    <row r="74" spans="1:6" ht="18.75" x14ac:dyDescent="0.3">
      <c r="A74" s="23"/>
      <c r="B74" s="24"/>
      <c r="C74" s="40"/>
      <c r="D74" s="50"/>
      <c r="E74" s="25"/>
      <c r="F74" s="66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2023-11-03T11:36:01Z</dcterms:modified>
</cp:coreProperties>
</file>