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CA76F72F-619A-4BA8-9729-31BAA96AFEC2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2" l="1"/>
  <c r="D49" i="2"/>
  <c r="D50" i="2"/>
  <c r="D51" i="2"/>
  <c r="D41" i="2"/>
  <c r="D42" i="2"/>
  <c r="D43" i="2"/>
  <c r="D44" i="2"/>
  <c r="D45" i="2"/>
  <c r="D46" i="2"/>
  <c r="D47" i="2"/>
  <c r="D48" i="2"/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40" i="2" l="1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5" i="2"/>
</calcChain>
</file>

<file path=xl/sharedStrings.xml><?xml version="1.0" encoding="utf-8"?>
<sst xmlns="http://schemas.openxmlformats.org/spreadsheetml/2006/main" count="155" uniqueCount="119">
  <si>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</si>
  <si>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</si>
  <si>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</si>
  <si>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</si>
  <si>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</si>
  <si>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</si>
  <si>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</si>
  <si>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</si>
  <si>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</si>
  <si>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</si>
  <si>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</si>
  <si>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BURRATA da 125 gr. SENZA TESTA</t>
  </si>
  <si>
    <t>STRACCIATELLA 500 GR.</t>
  </si>
  <si>
    <t>OL1</t>
  </si>
  <si>
    <t>OLIO EXTRAVERG. 500 ML. IMPAGL</t>
  </si>
  <si>
    <t>OL21</t>
  </si>
  <si>
    <t>OLIO EXTR. LA MASS. 5 LT. (4)</t>
  </si>
  <si>
    <t>F18</t>
  </si>
  <si>
    <t>POMODORI PICCADILLY</t>
  </si>
  <si>
    <t>L20</t>
  </si>
  <si>
    <t>GRANELLA DI PISTACCHI 1 KG.</t>
  </si>
  <si>
    <t>ORIGANO 1 KG.</t>
  </si>
  <si>
    <t>2,5 KG.</t>
  </si>
  <si>
    <t>12 PZ.</t>
  </si>
  <si>
    <t>4 PZ.</t>
  </si>
  <si>
    <t>1 PZ.</t>
  </si>
  <si>
    <t>6 PZ.</t>
  </si>
  <si>
    <t>24 PZ.</t>
  </si>
  <si>
    <t>2 PZ.</t>
  </si>
  <si>
    <t>KG.</t>
  </si>
  <si>
    <t>Julien per pizza KG. 3</t>
  </si>
  <si>
    <t>BURRATA da 50 gr. SENZA TESTA</t>
  </si>
  <si>
    <t>G21</t>
  </si>
  <si>
    <t xml:space="preserve">FILONE AFFUMICATO 2 KG. </t>
  </si>
  <si>
    <t>OL12</t>
  </si>
  <si>
    <t>OLIO EX. VERG. TART. B. 250 ML</t>
  </si>
  <si>
    <t>OL18</t>
  </si>
  <si>
    <t>ACETO BALS. MODENA  5 LT. (2)</t>
  </si>
  <si>
    <t>OL19</t>
  </si>
  <si>
    <t>CREMA-GLASSA ACET. BALS.500 ML</t>
  </si>
  <si>
    <t>L2</t>
  </si>
  <si>
    <t>GAZZOSA CL. 27,5</t>
  </si>
  <si>
    <t>L4</t>
  </si>
  <si>
    <t>ARANCIATA ROSSA CL. 27,5</t>
  </si>
  <si>
    <t>L28</t>
  </si>
  <si>
    <t>MANDARINO VERDE CL. 27,5</t>
  </si>
  <si>
    <t>L31</t>
  </si>
  <si>
    <t>LIMONE E ZENZERO CL. 27,5</t>
  </si>
  <si>
    <t>NAS</t>
  </si>
  <si>
    <t>NASTRO AZZURRO 33 CL.</t>
  </si>
  <si>
    <t>APER</t>
  </si>
  <si>
    <t>APEROL  1 LT.</t>
  </si>
  <si>
    <t>GRAB</t>
  </si>
  <si>
    <t>GRAPPA RISERVA BARIC. 0.70 LT.</t>
  </si>
  <si>
    <t>PONTE</t>
  </si>
  <si>
    <t>PROSECCO D.O.C. PONTE 0.70 LT.</t>
  </si>
  <si>
    <t>SAV</t>
  </si>
  <si>
    <t>SAVOIARDI 400 GR (12)</t>
  </si>
  <si>
    <t>POC</t>
  </si>
  <si>
    <t>POM.CUBET. ROSSO GARG. 2,5 KG</t>
  </si>
  <si>
    <t>C111</t>
  </si>
  <si>
    <t>CREMA AI FUNGHI TART. 580 GR.</t>
  </si>
  <si>
    <t>C74</t>
  </si>
  <si>
    <t>TONNO RIBEIRA 800 GR. (12)</t>
  </si>
  <si>
    <t>12 KG.</t>
  </si>
  <si>
    <t>2 KG.</t>
  </si>
  <si>
    <t>L'ATELIER</t>
  </si>
  <si>
    <t>Mozzarella da 125 gr. BUFALA</t>
  </si>
  <si>
    <t>G2</t>
  </si>
  <si>
    <t>GRANA PADANO GRATTUGGIATO 1 KG</t>
  </si>
  <si>
    <t>G15</t>
  </si>
  <si>
    <t>FORMAGGIO ITALIA GRATT. 1 KG.</t>
  </si>
  <si>
    <t>L1</t>
  </si>
  <si>
    <t>CHINOTTO CL. 27,5</t>
  </si>
  <si>
    <t>L5</t>
  </si>
  <si>
    <t>LIMONATA CL. 27,5</t>
  </si>
  <si>
    <t>L37</t>
  </si>
  <si>
    <t>THE' PESCA  CL. 27,5</t>
  </si>
  <si>
    <t>ZLIMO</t>
  </si>
  <si>
    <t>LIMONCELLO LIMUNI' 1 LT.</t>
  </si>
  <si>
    <t>MARTINIB</t>
  </si>
  <si>
    <t>MARTINI BIANCO 1 LT.</t>
  </si>
  <si>
    <t>PF18</t>
  </si>
  <si>
    <t>LASAGNE MAFFEI 250 GR. (12)</t>
  </si>
  <si>
    <t>C59</t>
  </si>
  <si>
    <t>CARCIOFI A SPICCHI 2900 GR.</t>
  </si>
  <si>
    <t>C50</t>
  </si>
  <si>
    <t>POMODORI SECCHI 2900 GR.</t>
  </si>
  <si>
    <t>C21</t>
  </si>
  <si>
    <t>POMOD. SEMI SECCHI/DRY 2900 GR</t>
  </si>
  <si>
    <t>SAL</t>
  </si>
  <si>
    <t>SALSA POMODORO PASSATO 2,5 KG.</t>
  </si>
  <si>
    <t>C73</t>
  </si>
  <si>
    <t>CREMA TARTUFO 580 GR. BON</t>
  </si>
  <si>
    <t>L70</t>
  </si>
  <si>
    <t>PEPE NERO INTERO 1 KG.</t>
  </si>
  <si>
    <t>L70M</t>
  </si>
  <si>
    <t>PEPE NERO MACINATO 1 KG.</t>
  </si>
  <si>
    <t>L64</t>
  </si>
  <si>
    <t>ROSMARINO IN AGHI 1 KG.</t>
  </si>
  <si>
    <t>L59</t>
  </si>
  <si>
    <t>NOCE MOSCATA MACINATA 1 KG.</t>
  </si>
  <si>
    <t>L68</t>
  </si>
  <si>
    <t>PEPERONCINO IN POLVERE 1 KG.</t>
  </si>
  <si>
    <t>L61</t>
  </si>
  <si>
    <t>PAPRIKA DOLCE 1 KG.</t>
  </si>
  <si>
    <t>L51</t>
  </si>
  <si>
    <t>L33</t>
  </si>
  <si>
    <t xml:space="preserve">PINOLI 1 KG. </t>
  </si>
  <si>
    <t>L39</t>
  </si>
  <si>
    <t>GRANELLA DI MANDORLE 1 KG.</t>
  </si>
  <si>
    <t>L19</t>
  </si>
  <si>
    <t>GRANELLA NOCI 1 KG.</t>
  </si>
  <si>
    <t>3 novembre 2022</t>
  </si>
  <si>
    <t>1,5 KG.</t>
  </si>
  <si>
    <t>10 PZ.</t>
  </si>
  <si>
    <t>5 PZ.</t>
  </si>
  <si>
    <t xml:space="preserve">GLI ARTICOLI IN ROSSO VENGONO </t>
  </si>
  <si>
    <t xml:space="preserve">      CONSEGNATI IL MARTEDI'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</si>
</sst>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16" fillId="11" borderId="0" xfId="0" applyFont="1" applyFill="1"/>
    <xf numFmtId="0" fontId="17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6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H6" sqref="H6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4" customFormat="1" ht="27" thickBot="1" x14ac:dyDescent="0.45">
      <c r="A1" s="53">
        <v>53</v>
      </c>
      <c r="B1" s="55" t="s">
        <v>66</v>
      </c>
      <c r="C1" s="74" t="s">
        <v>117</v>
      </c>
      <c r="D1" s="75"/>
      <c r="E1" s="76"/>
      <c r="F1" s="31"/>
    </row>
    <row r="2" spans="1:6" ht="20.85" customHeight="1" x14ac:dyDescent="0.4">
      <c r="A2" s="30"/>
      <c r="B2" s="73" t="s">
        <v>113</v>
      </c>
      <c r="C2" s="77" t="s">
        <v>118</v>
      </c>
      <c r="D2" s="75"/>
      <c r="E2" s="78"/>
      <c r="F2" s="67" t="s">
        <v>3</v>
      </c>
    </row>
    <row r="3" spans="1:6" ht="20.85" customHeight="1" thickBot="1" x14ac:dyDescent="0.35">
      <c r="A3" s="1"/>
      <c r="B3" s="72" t="s">
        <v>10</v>
      </c>
      <c r="C3" s="70" t="s">
        <v>5</v>
      </c>
      <c r="D3" s="52" t="s">
        <v>5</v>
      </c>
      <c r="E3" s="65" t="s">
        <v>9</v>
      </c>
      <c r="F3" s="68" t="s">
        <v>4</v>
      </c>
    </row>
    <row r="4" spans="1:6" ht="20.85" customHeight="1" x14ac:dyDescent="0.3">
      <c r="A4" s="11" t="s">
        <v>6</v>
      </c>
      <c r="B4" s="71" t="s">
        <v>1</v>
      </c>
      <c r="C4" s="50" t="s">
        <v>8</v>
      </c>
      <c r="D4" s="51" t="s">
        <v>7</v>
      </c>
      <c r="E4" s="66" t="s">
        <v>0</v>
      </c>
      <c r="F4" s="69" t="s">
        <v>2</v>
      </c>
    </row>
    <row r="5" spans="1:6" ht="19.149999999999999" customHeight="1" x14ac:dyDescent="0.3">
      <c r="A5" s="2">
        <v>504</v>
      </c>
      <c r="B5" s="3" t="s">
        <v>30</v>
      </c>
      <c r="C5" s="32">
        <v>7.97</v>
      </c>
      <c r="D5" s="41">
        <f t="shared" ref="D5" si="0">C5-(C5*10%)</f>
        <v>7.173</v>
      </c>
      <c r="E5" s="4" t="s">
        <v>64</v>
      </c>
      <c r="F5" s="56"/>
    </row>
    <row r="6" spans="1:6" ht="18.75" x14ac:dyDescent="0.3">
      <c r="A6" s="14">
        <v>2</v>
      </c>
      <c r="B6" s="7" t="s">
        <v>67</v>
      </c>
      <c r="C6" s="33">
        <v>14.42</v>
      </c>
      <c r="D6" s="42">
        <f t="shared" ref="D6:D13" si="1">C6-(C6*10%)</f>
        <v>12.978</v>
      </c>
      <c r="E6" s="8" t="s">
        <v>22</v>
      </c>
      <c r="F6" s="57"/>
    </row>
    <row r="7" spans="1:6" ht="18.75" x14ac:dyDescent="0.3">
      <c r="A7" s="15">
        <v>96</v>
      </c>
      <c r="B7" s="9" t="s">
        <v>31</v>
      </c>
      <c r="C7" s="34">
        <v>15.54</v>
      </c>
      <c r="D7" s="43">
        <f t="shared" si="1"/>
        <v>13.985999999999999</v>
      </c>
      <c r="E7" s="10" t="s">
        <v>22</v>
      </c>
      <c r="F7" s="58"/>
    </row>
    <row r="8" spans="1:6" ht="18.75" x14ac:dyDescent="0.3">
      <c r="A8" s="16">
        <v>71</v>
      </c>
      <c r="B8" s="12" t="s">
        <v>11</v>
      </c>
      <c r="C8" s="35">
        <v>12.4</v>
      </c>
      <c r="D8" s="44">
        <f t="shared" si="1"/>
        <v>11.16</v>
      </c>
      <c r="E8" s="13" t="s">
        <v>22</v>
      </c>
      <c r="F8" s="59"/>
    </row>
    <row r="9" spans="1:6" ht="18.75" x14ac:dyDescent="0.3">
      <c r="A9" s="17">
        <v>85</v>
      </c>
      <c r="B9" s="18" t="s">
        <v>12</v>
      </c>
      <c r="C9" s="36">
        <v>12.1</v>
      </c>
      <c r="D9" s="45">
        <f t="shared" si="1"/>
        <v>10.89</v>
      </c>
      <c r="E9" s="19" t="s">
        <v>114</v>
      </c>
      <c r="F9" s="60"/>
    </row>
    <row r="10" spans="1:6" ht="18.75" x14ac:dyDescent="0.3">
      <c r="A10" s="20" t="s">
        <v>32</v>
      </c>
      <c r="B10" s="21" t="s">
        <v>33</v>
      </c>
      <c r="C10" s="37">
        <v>12.06</v>
      </c>
      <c r="D10" s="46">
        <f t="shared" si="1"/>
        <v>10.854000000000001</v>
      </c>
      <c r="E10" s="22" t="s">
        <v>65</v>
      </c>
      <c r="F10" s="61"/>
    </row>
    <row r="11" spans="1:6" ht="18.75" x14ac:dyDescent="0.3">
      <c r="A11" s="27" t="s">
        <v>68</v>
      </c>
      <c r="B11" s="28" t="s">
        <v>69</v>
      </c>
      <c r="C11" s="40">
        <v>14.25</v>
      </c>
      <c r="D11" s="49">
        <f t="shared" si="1"/>
        <v>12.824999999999999</v>
      </c>
      <c r="E11" s="29" t="s">
        <v>115</v>
      </c>
      <c r="F11" s="64"/>
    </row>
    <row r="12" spans="1:6" ht="18.75" x14ac:dyDescent="0.3">
      <c r="A12" s="23" t="s">
        <v>70</v>
      </c>
      <c r="B12" s="24" t="s">
        <v>71</v>
      </c>
      <c r="C12" s="38">
        <v>11.2</v>
      </c>
      <c r="D12" s="47">
        <f t="shared" si="1"/>
        <v>10.08</v>
      </c>
      <c r="E12" s="25" t="s">
        <v>116</v>
      </c>
      <c r="F12" s="62"/>
    </row>
    <row r="13" spans="1:6" ht="18.75" x14ac:dyDescent="0.3">
      <c r="A13" s="26" t="s">
        <v>13</v>
      </c>
      <c r="B13" s="5" t="s">
        <v>14</v>
      </c>
      <c r="C13" s="39">
        <v>6.63</v>
      </c>
      <c r="D13" s="48">
        <f t="shared" si="1"/>
        <v>5.9669999999999996</v>
      </c>
      <c r="E13" s="6" t="s">
        <v>23</v>
      </c>
      <c r="F13" s="63"/>
    </row>
    <row r="14" spans="1:6" ht="18.75" x14ac:dyDescent="0.3">
      <c r="A14" s="15" t="s">
        <v>15</v>
      </c>
      <c r="B14" s="9" t="s">
        <v>16</v>
      </c>
      <c r="C14" s="34">
        <v>6.25</v>
      </c>
      <c r="D14" s="43">
        <f t="shared" ref="D14:D19" si="2">C14-(C14*10%)</f>
        <v>5.625</v>
      </c>
      <c r="E14" s="10" t="s">
        <v>24</v>
      </c>
      <c r="F14" s="58"/>
    </row>
    <row r="15" spans="1:6" ht="19.899999999999999" customHeight="1" x14ac:dyDescent="0.3">
      <c r="A15" s="16" t="s">
        <v>34</v>
      </c>
      <c r="B15" s="12" t="s">
        <v>35</v>
      </c>
      <c r="C15" s="35">
        <v>5.53</v>
      </c>
      <c r="D15" s="44">
        <f t="shared" si="2"/>
        <v>4.9770000000000003</v>
      </c>
      <c r="E15" s="13" t="s">
        <v>26</v>
      </c>
      <c r="F15" s="59"/>
    </row>
    <row r="16" spans="1:6" ht="18.75" x14ac:dyDescent="0.3">
      <c r="A16" s="17" t="s">
        <v>36</v>
      </c>
      <c r="B16" s="18" t="s">
        <v>37</v>
      </c>
      <c r="C16" s="36">
        <v>12.4</v>
      </c>
      <c r="D16" s="45">
        <f t="shared" si="2"/>
        <v>11.16</v>
      </c>
      <c r="E16" s="19" t="s">
        <v>28</v>
      </c>
      <c r="F16" s="60"/>
    </row>
    <row r="17" spans="1:6" ht="18.75" x14ac:dyDescent="0.3">
      <c r="A17" s="20" t="s">
        <v>38</v>
      </c>
      <c r="B17" s="21" t="s">
        <v>39</v>
      </c>
      <c r="C17" s="37">
        <v>3.15</v>
      </c>
      <c r="D17" s="46">
        <f t="shared" si="2"/>
        <v>2.835</v>
      </c>
      <c r="E17" s="22" t="s">
        <v>23</v>
      </c>
      <c r="F17" s="61"/>
    </row>
    <row r="18" spans="1:6" ht="18.75" x14ac:dyDescent="0.3">
      <c r="A18" s="23" t="s">
        <v>72</v>
      </c>
      <c r="B18" s="24" t="s">
        <v>73</v>
      </c>
      <c r="C18" s="38">
        <v>1.1399999999999999</v>
      </c>
      <c r="D18" s="47">
        <f t="shared" si="2"/>
        <v>1.0259999999999998</v>
      </c>
      <c r="E18" s="25" t="s">
        <v>27</v>
      </c>
      <c r="F18" s="62"/>
    </row>
    <row r="19" spans="1:6" ht="18.75" x14ac:dyDescent="0.3">
      <c r="A19" s="26" t="s">
        <v>40</v>
      </c>
      <c r="B19" s="5" t="s">
        <v>41</v>
      </c>
      <c r="C19" s="39">
        <v>1.1399999999999999</v>
      </c>
      <c r="D19" s="48">
        <f t="shared" si="2"/>
        <v>1.0259999999999998</v>
      </c>
      <c r="E19" s="6" t="s">
        <v>27</v>
      </c>
      <c r="F19" s="63"/>
    </row>
    <row r="20" spans="1:6" ht="20.85" customHeight="1" x14ac:dyDescent="0.3">
      <c r="A20" s="14" t="s">
        <v>42</v>
      </c>
      <c r="B20" s="7" t="s">
        <v>43</v>
      </c>
      <c r="C20" s="33">
        <v>1.1399999999999999</v>
      </c>
      <c r="D20" s="42">
        <f t="shared" ref="D20:D40" si="3">C20-(C20*10%)</f>
        <v>1.0259999999999998</v>
      </c>
      <c r="E20" s="8" t="s">
        <v>27</v>
      </c>
      <c r="F20" s="57"/>
    </row>
    <row r="21" spans="1:6" ht="20.85" customHeight="1" x14ac:dyDescent="0.3">
      <c r="A21" s="15" t="s">
        <v>74</v>
      </c>
      <c r="B21" s="9" t="s">
        <v>75</v>
      </c>
      <c r="C21" s="34">
        <v>1.1399999999999999</v>
      </c>
      <c r="D21" s="43">
        <f t="shared" si="3"/>
        <v>1.0259999999999998</v>
      </c>
      <c r="E21" s="10" t="s">
        <v>27</v>
      </c>
      <c r="F21" s="58"/>
    </row>
    <row r="22" spans="1:6" ht="20.85" customHeight="1" x14ac:dyDescent="0.3">
      <c r="A22" s="16" t="s">
        <v>44</v>
      </c>
      <c r="B22" s="12" t="s">
        <v>45</v>
      </c>
      <c r="C22" s="35">
        <v>1.1399999999999999</v>
      </c>
      <c r="D22" s="44">
        <f t="shared" si="3"/>
        <v>1.0259999999999998</v>
      </c>
      <c r="E22" s="13" t="s">
        <v>27</v>
      </c>
      <c r="F22" s="59"/>
    </row>
    <row r="23" spans="1:6" ht="20.85" customHeight="1" x14ac:dyDescent="0.3">
      <c r="A23" s="17" t="s">
        <v>46</v>
      </c>
      <c r="B23" s="18" t="s">
        <v>47</v>
      </c>
      <c r="C23" s="36">
        <v>1.1399999999999999</v>
      </c>
      <c r="D23" s="45">
        <f t="shared" si="3"/>
        <v>1.0259999999999998</v>
      </c>
      <c r="E23" s="19" t="s">
        <v>27</v>
      </c>
      <c r="F23" s="60"/>
    </row>
    <row r="24" spans="1:6" ht="20.85" customHeight="1" x14ac:dyDescent="0.3">
      <c r="A24" s="20" t="s">
        <v>76</v>
      </c>
      <c r="B24" s="21" t="s">
        <v>77</v>
      </c>
      <c r="C24" s="37">
        <v>1.1399999999999999</v>
      </c>
      <c r="D24" s="46">
        <f t="shared" si="3"/>
        <v>1.0259999999999998</v>
      </c>
      <c r="E24" s="22" t="s">
        <v>27</v>
      </c>
      <c r="F24" s="61"/>
    </row>
    <row r="25" spans="1:6" ht="20.85" customHeight="1" x14ac:dyDescent="0.3">
      <c r="A25" s="23" t="s">
        <v>48</v>
      </c>
      <c r="B25" s="24" t="s">
        <v>49</v>
      </c>
      <c r="C25" s="38">
        <v>1.05</v>
      </c>
      <c r="D25" s="47">
        <f t="shared" si="3"/>
        <v>0.94500000000000006</v>
      </c>
      <c r="E25" s="25" t="s">
        <v>27</v>
      </c>
      <c r="F25" s="62"/>
    </row>
    <row r="26" spans="1:6" ht="20.85" customHeight="1" x14ac:dyDescent="0.3">
      <c r="A26" s="26" t="s">
        <v>50</v>
      </c>
      <c r="B26" s="5" t="s">
        <v>51</v>
      </c>
      <c r="C26" s="39">
        <v>13.32</v>
      </c>
      <c r="D26" s="48">
        <f t="shared" si="3"/>
        <v>11.988</v>
      </c>
      <c r="E26" s="6" t="s">
        <v>26</v>
      </c>
      <c r="F26" s="63"/>
    </row>
    <row r="27" spans="1:6" ht="20.85" customHeight="1" x14ac:dyDescent="0.3">
      <c r="A27" s="14" t="s">
        <v>78</v>
      </c>
      <c r="B27" s="7" t="s">
        <v>79</v>
      </c>
      <c r="C27" s="33">
        <v>12.9</v>
      </c>
      <c r="D27" s="42">
        <f t="shared" si="3"/>
        <v>11.61</v>
      </c>
      <c r="E27" s="8" t="s">
        <v>26</v>
      </c>
      <c r="F27" s="57"/>
    </row>
    <row r="28" spans="1:6" ht="20.85" customHeight="1" x14ac:dyDescent="0.3">
      <c r="A28" s="15" t="s">
        <v>80</v>
      </c>
      <c r="B28" s="9" t="s">
        <v>81</v>
      </c>
      <c r="C28" s="34">
        <v>9.99</v>
      </c>
      <c r="D28" s="43">
        <f t="shared" si="3"/>
        <v>8.9909999999999997</v>
      </c>
      <c r="E28" s="10" t="s">
        <v>26</v>
      </c>
      <c r="F28" s="58"/>
    </row>
    <row r="29" spans="1:6" ht="20.85" customHeight="1" x14ac:dyDescent="0.3">
      <c r="A29" s="16" t="s">
        <v>52</v>
      </c>
      <c r="B29" s="12" t="s">
        <v>53</v>
      </c>
      <c r="C29" s="35">
        <v>13.3</v>
      </c>
      <c r="D29" s="44">
        <f t="shared" si="3"/>
        <v>11.97</v>
      </c>
      <c r="E29" s="13" t="s">
        <v>26</v>
      </c>
      <c r="F29" s="59"/>
    </row>
    <row r="30" spans="1:6" ht="20.85" customHeight="1" x14ac:dyDescent="0.3">
      <c r="A30" s="17" t="s">
        <v>54</v>
      </c>
      <c r="B30" s="18" t="s">
        <v>55</v>
      </c>
      <c r="C30" s="36">
        <v>5.9</v>
      </c>
      <c r="D30" s="45">
        <f t="shared" si="3"/>
        <v>5.3100000000000005</v>
      </c>
      <c r="E30" s="19" t="s">
        <v>26</v>
      </c>
      <c r="F30" s="60"/>
    </row>
    <row r="31" spans="1:6" ht="20.85" customHeight="1" x14ac:dyDescent="0.3">
      <c r="A31" s="20" t="s">
        <v>56</v>
      </c>
      <c r="B31" s="21" t="s">
        <v>57</v>
      </c>
      <c r="C31" s="37">
        <v>2.65</v>
      </c>
      <c r="D31" s="46">
        <f t="shared" si="3"/>
        <v>2.3849999999999998</v>
      </c>
      <c r="E31" s="22" t="s">
        <v>23</v>
      </c>
      <c r="F31" s="61"/>
    </row>
    <row r="32" spans="1:6" ht="20.85" customHeight="1" x14ac:dyDescent="0.3">
      <c r="A32" s="27" t="s">
        <v>82</v>
      </c>
      <c r="B32" s="28" t="s">
        <v>83</v>
      </c>
      <c r="C32" s="40">
        <v>2.09</v>
      </c>
      <c r="D32" s="49">
        <f t="shared" si="3"/>
        <v>1.8809999999999998</v>
      </c>
      <c r="E32" s="29" t="s">
        <v>23</v>
      </c>
      <c r="F32" s="64"/>
    </row>
    <row r="33" spans="1:6" ht="20.85" customHeight="1" x14ac:dyDescent="0.3">
      <c r="A33" s="23" t="s">
        <v>84</v>
      </c>
      <c r="B33" s="24" t="s">
        <v>85</v>
      </c>
      <c r="C33" s="38">
        <v>18.100000000000001</v>
      </c>
      <c r="D33" s="47">
        <f t="shared" si="3"/>
        <v>16.290000000000003</v>
      </c>
      <c r="E33" s="25" t="s">
        <v>28</v>
      </c>
      <c r="F33" s="62"/>
    </row>
    <row r="34" spans="1:6" ht="20.85" customHeight="1" x14ac:dyDescent="0.3">
      <c r="A34" s="26" t="s">
        <v>86</v>
      </c>
      <c r="B34" s="5" t="s">
        <v>87</v>
      </c>
      <c r="C34" s="39">
        <v>16.3</v>
      </c>
      <c r="D34" s="48">
        <f t="shared" si="3"/>
        <v>14.67</v>
      </c>
      <c r="E34" s="6" t="s">
        <v>28</v>
      </c>
      <c r="F34" s="63"/>
    </row>
    <row r="35" spans="1:6" ht="20.85" customHeight="1" x14ac:dyDescent="0.3">
      <c r="A35" s="14" t="s">
        <v>88</v>
      </c>
      <c r="B35" s="7" t="s">
        <v>89</v>
      </c>
      <c r="C35" s="33">
        <v>19.989999999999998</v>
      </c>
      <c r="D35" s="42">
        <f t="shared" si="3"/>
        <v>17.991</v>
      </c>
      <c r="E35" s="8" t="s">
        <v>28</v>
      </c>
      <c r="F35" s="57"/>
    </row>
    <row r="36" spans="1:6" ht="20.85" customHeight="1" x14ac:dyDescent="0.3">
      <c r="A36" s="15" t="s">
        <v>58</v>
      </c>
      <c r="B36" s="9" t="s">
        <v>59</v>
      </c>
      <c r="C36" s="34">
        <v>4.43</v>
      </c>
      <c r="D36" s="43">
        <f t="shared" si="3"/>
        <v>3.9869999999999997</v>
      </c>
      <c r="E36" s="10" t="s">
        <v>26</v>
      </c>
      <c r="F36" s="58"/>
    </row>
    <row r="37" spans="1:6" ht="20.85" customHeight="1" x14ac:dyDescent="0.3">
      <c r="A37" s="16" t="s">
        <v>90</v>
      </c>
      <c r="B37" s="12" t="s">
        <v>91</v>
      </c>
      <c r="C37" s="35">
        <v>4.43</v>
      </c>
      <c r="D37" s="44">
        <f t="shared" si="3"/>
        <v>3.9869999999999997</v>
      </c>
      <c r="E37" s="13" t="s">
        <v>26</v>
      </c>
      <c r="F37" s="59"/>
    </row>
    <row r="38" spans="1:6" ht="20.85" customHeight="1" x14ac:dyDescent="0.3">
      <c r="A38" s="17" t="s">
        <v>92</v>
      </c>
      <c r="B38" s="18" t="s">
        <v>93</v>
      </c>
      <c r="C38" s="36">
        <v>7.75</v>
      </c>
      <c r="D38" s="45">
        <f t="shared" si="3"/>
        <v>6.9749999999999996</v>
      </c>
      <c r="E38" s="19" t="s">
        <v>26</v>
      </c>
      <c r="F38" s="60"/>
    </row>
    <row r="39" spans="1:6" ht="20.85" customHeight="1" x14ac:dyDescent="0.3">
      <c r="A39" s="20" t="s">
        <v>60</v>
      </c>
      <c r="B39" s="21" t="s">
        <v>61</v>
      </c>
      <c r="C39" s="37">
        <v>7.75</v>
      </c>
      <c r="D39" s="46">
        <f t="shared" si="3"/>
        <v>6.9749999999999996</v>
      </c>
      <c r="E39" s="22" t="s">
        <v>26</v>
      </c>
      <c r="F39" s="61"/>
    </row>
    <row r="40" spans="1:6" ht="20.85" customHeight="1" x14ac:dyDescent="0.3">
      <c r="A40" s="27" t="s">
        <v>62</v>
      </c>
      <c r="B40" s="28" t="s">
        <v>63</v>
      </c>
      <c r="C40" s="40">
        <v>7.4</v>
      </c>
      <c r="D40" s="49">
        <f t="shared" si="3"/>
        <v>6.66</v>
      </c>
      <c r="E40" s="29" t="s">
        <v>23</v>
      </c>
      <c r="F40" s="64"/>
    </row>
    <row r="41" spans="1:6" ht="18.75" x14ac:dyDescent="0.3">
      <c r="A41" s="23" t="s">
        <v>94</v>
      </c>
      <c r="B41" s="24" t="s">
        <v>95</v>
      </c>
      <c r="C41" s="38">
        <v>15.3</v>
      </c>
      <c r="D41" s="47">
        <f t="shared" ref="D41:D52" si="4">C41-(C41*10%)</f>
        <v>13.77</v>
      </c>
      <c r="E41" s="25" t="s">
        <v>25</v>
      </c>
      <c r="F41" s="62"/>
    </row>
    <row r="42" spans="1:6" ht="18.75" x14ac:dyDescent="0.3">
      <c r="A42" s="26" t="s">
        <v>96</v>
      </c>
      <c r="B42" s="5" t="s">
        <v>97</v>
      </c>
      <c r="C42" s="39">
        <v>15.3</v>
      </c>
      <c r="D42" s="48">
        <f t="shared" si="4"/>
        <v>13.77</v>
      </c>
      <c r="E42" s="6" t="s">
        <v>25</v>
      </c>
      <c r="F42" s="63"/>
    </row>
    <row r="43" spans="1:6" ht="18.75" x14ac:dyDescent="0.3">
      <c r="A43" s="14" t="s">
        <v>98</v>
      </c>
      <c r="B43" s="7" t="s">
        <v>99</v>
      </c>
      <c r="C43" s="33">
        <v>9.6</v>
      </c>
      <c r="D43" s="42">
        <f t="shared" si="4"/>
        <v>8.64</v>
      </c>
      <c r="E43" s="8" t="s">
        <v>25</v>
      </c>
      <c r="F43" s="57"/>
    </row>
    <row r="44" spans="1:6" ht="18.75" x14ac:dyDescent="0.3">
      <c r="A44" s="15" t="s">
        <v>100</v>
      </c>
      <c r="B44" s="9" t="s">
        <v>101</v>
      </c>
      <c r="C44" s="34">
        <v>26</v>
      </c>
      <c r="D44" s="43">
        <f t="shared" si="4"/>
        <v>23.4</v>
      </c>
      <c r="E44" s="10" t="s">
        <v>25</v>
      </c>
      <c r="F44" s="58"/>
    </row>
    <row r="45" spans="1:6" ht="18.75" x14ac:dyDescent="0.3">
      <c r="A45" s="16" t="s">
        <v>102</v>
      </c>
      <c r="B45" s="12" t="s">
        <v>103</v>
      </c>
      <c r="C45" s="35">
        <v>12.3</v>
      </c>
      <c r="D45" s="44">
        <f t="shared" si="4"/>
        <v>11.07</v>
      </c>
      <c r="E45" s="13" t="s">
        <v>25</v>
      </c>
      <c r="F45" s="59"/>
    </row>
    <row r="46" spans="1:6" ht="18.75" x14ac:dyDescent="0.3">
      <c r="A46" s="20" t="s">
        <v>104</v>
      </c>
      <c r="B46" s="21" t="s">
        <v>105</v>
      </c>
      <c r="C46" s="37">
        <v>11.8</v>
      </c>
      <c r="D46" s="46">
        <f t="shared" si="4"/>
        <v>10.620000000000001</v>
      </c>
      <c r="E46" s="22" t="s">
        <v>25</v>
      </c>
      <c r="F46" s="61"/>
    </row>
    <row r="47" spans="1:6" ht="18.75" x14ac:dyDescent="0.3">
      <c r="A47" s="27" t="s">
        <v>106</v>
      </c>
      <c r="B47" s="28" t="s">
        <v>21</v>
      </c>
      <c r="C47" s="40">
        <v>14.6</v>
      </c>
      <c r="D47" s="49">
        <f t="shared" si="4"/>
        <v>13.14</v>
      </c>
      <c r="E47" s="29" t="s">
        <v>25</v>
      </c>
      <c r="F47" s="64"/>
    </row>
    <row r="48" spans="1:6" ht="18.75" x14ac:dyDescent="0.3">
      <c r="A48" s="23" t="s">
        <v>17</v>
      </c>
      <c r="B48" s="24" t="s">
        <v>18</v>
      </c>
      <c r="C48" s="38">
        <v>3.4</v>
      </c>
      <c r="D48" s="47">
        <f t="shared" si="4"/>
        <v>3.06</v>
      </c>
      <c r="E48" s="25" t="s">
        <v>29</v>
      </c>
      <c r="F48" s="62"/>
    </row>
    <row r="49" spans="1:6" ht="18.75" x14ac:dyDescent="0.3">
      <c r="A49" s="26" t="s">
        <v>107</v>
      </c>
      <c r="B49" s="5" t="s">
        <v>108</v>
      </c>
      <c r="C49" s="39">
        <v>49.9</v>
      </c>
      <c r="D49" s="48">
        <f t="shared" si="4"/>
        <v>44.91</v>
      </c>
      <c r="E49" s="6" t="s">
        <v>25</v>
      </c>
      <c r="F49" s="63"/>
    </row>
    <row r="50" spans="1:6" ht="18.75" x14ac:dyDescent="0.3">
      <c r="A50" s="14" t="s">
        <v>19</v>
      </c>
      <c r="B50" s="7" t="s">
        <v>20</v>
      </c>
      <c r="C50" s="33">
        <v>29.2</v>
      </c>
      <c r="D50" s="42">
        <f t="shared" si="4"/>
        <v>26.28</v>
      </c>
      <c r="E50" s="8" t="s">
        <v>25</v>
      </c>
      <c r="F50" s="57"/>
    </row>
    <row r="51" spans="1:6" ht="18.75" x14ac:dyDescent="0.3">
      <c r="A51" s="15" t="s">
        <v>109</v>
      </c>
      <c r="B51" s="9" t="s">
        <v>110</v>
      </c>
      <c r="C51" s="34">
        <v>16.399999999999999</v>
      </c>
      <c r="D51" s="43">
        <f t="shared" si="4"/>
        <v>14.759999999999998</v>
      </c>
      <c r="E51" s="10" t="s">
        <v>25</v>
      </c>
      <c r="F51" s="58"/>
    </row>
    <row r="52" spans="1:6" ht="18.75" x14ac:dyDescent="0.3">
      <c r="A52" s="20" t="s">
        <v>111</v>
      </c>
      <c r="B52" s="21" t="s">
        <v>112</v>
      </c>
      <c r="C52" s="37">
        <v>16.600000000000001</v>
      </c>
      <c r="D52" s="43">
        <f t="shared" si="4"/>
        <v>14.940000000000001</v>
      </c>
      <c r="E52" s="22" t="s">
        <v>25</v>
      </c>
      <c r="F52" s="61"/>
    </row>
    <row r="53" spans="1:6" ht="18.75" x14ac:dyDescent="0.3">
      <c r="A53" s="27"/>
      <c r="B53" s="28"/>
      <c r="C53" s="40"/>
      <c r="D53" s="49"/>
      <c r="E53" s="29"/>
      <c r="F53" s="64"/>
    </row>
    <row r="54" spans="1:6" ht="18.75" x14ac:dyDescent="0.3">
      <c r="A54" s="23"/>
      <c r="B54" s="24"/>
      <c r="C54" s="38"/>
      <c r="D54" s="47"/>
      <c r="E54" s="25"/>
      <c r="F54" s="62"/>
    </row>
    <row r="55" spans="1:6" ht="18.75" x14ac:dyDescent="0.3">
      <c r="A55" s="26"/>
      <c r="B55" s="5"/>
      <c r="C55" s="39"/>
      <c r="D55" s="48"/>
      <c r="E55" s="6"/>
      <c r="F55" s="63"/>
    </row>
    <row r="56" spans="1:6" ht="18.75" x14ac:dyDescent="0.3">
      <c r="A56" s="14"/>
      <c r="B56" s="7"/>
      <c r="C56" s="33"/>
      <c r="D56" s="42"/>
      <c r="E56" s="8"/>
      <c r="F56" s="57"/>
    </row>
  </sheetData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2022-09-28T09:51:44Z</cp:lastPrinted>
  <dcterms:created xsi:type="dcterms:W3CDTF">2021-07-07T09:36:28Z</dcterms:created>
  <dcterms:modified xsi:type="dcterms:W3CDTF">2024-03-14T11:33:30Z</dcterms:modified>
</cp:coreProperties>
</file>