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48717E53-F360-42BC-98E4-05ADB7BF8A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33" i="2"/>
  <c r="D40" i="2"/>
  <c r="D15" i="2"/>
  <c r="D25" i="2" l="1"/>
  <c r="D26" i="2"/>
  <c r="D27" i="2"/>
  <c r="D28" i="2"/>
  <c r="D29" i="2"/>
  <c r="D30" i="2"/>
  <c r="D31" i="2"/>
  <c r="D34" i="2"/>
  <c r="D35" i="2"/>
  <c r="D36" i="2"/>
  <c r="D37" i="2"/>
  <c r="D38" i="2"/>
  <c r="D39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<sst xmlns="http://schemas.openxmlformats.org/spreadsheetml/2006/main" count="120" uniqueCount="95">
  <si>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</si>
  <si>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</si>
  <si>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</si>
  <si>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</si>
  <si>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</si>
  <si>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</si>
  <si>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</si>
  <si>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</si>
  <si>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</si>
  <si>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</si>
  <si>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</si>
  <si>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</si>
  <si>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</si>
  <si>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Mozzarella da 50 gr. BUFALA</t>
  </si>
  <si>
    <t>Nodino da 50 gr.</t>
  </si>
  <si>
    <t>BURRATA da 70 gr. SENZA T.(2k)</t>
  </si>
  <si>
    <t>STRACCIATELLA 500 GR.</t>
  </si>
  <si>
    <t>G1</t>
  </si>
  <si>
    <t>GRANA PADANO RET. 5 KG. +- (1)</t>
  </si>
  <si>
    <t>G18</t>
  </si>
  <si>
    <t>MASCARPONE ALA 500 GR.(6)</t>
  </si>
  <si>
    <t>G39</t>
  </si>
  <si>
    <t>RICOTTA DI PECORA 2 KG. (1)</t>
  </si>
  <si>
    <t>G10</t>
  </si>
  <si>
    <t>RICOTTA SALATA GR. 400 +- (3)</t>
  </si>
  <si>
    <t>S1</t>
  </si>
  <si>
    <t>PROSC. CRUDO PARMA 7,5 KG (1)</t>
  </si>
  <si>
    <t>S52</t>
  </si>
  <si>
    <t>BRESAOLA CARPACCIO 2 KG.  (1)</t>
  </si>
  <si>
    <t>S42</t>
  </si>
  <si>
    <t>MORTADELLA TARTUFO 7 KG. +-(1)</t>
  </si>
  <si>
    <t>S40</t>
  </si>
  <si>
    <t>TACCHINO ARROSTO 2,5 KG. +-(1)</t>
  </si>
  <si>
    <t>S26</t>
  </si>
  <si>
    <t>SALSICCIA NORCIA 500 GR. (4KG)</t>
  </si>
  <si>
    <t>OL4</t>
  </si>
  <si>
    <t>OLIO EXTR. LA MASS. EU 1LT(12)</t>
  </si>
  <si>
    <t>OL19</t>
  </si>
  <si>
    <t>CREMA-GLASSA BALS.500 ML (12)</t>
  </si>
  <si>
    <t>OL17</t>
  </si>
  <si>
    <t>ACETO BALS. MODEN. 500 ML.(12)</t>
  </si>
  <si>
    <t>OLIOC</t>
  </si>
  <si>
    <t>OLIO SEMI GIRASOLE  5 LT(2)</t>
  </si>
  <si>
    <t>L5B</t>
  </si>
  <si>
    <t>"BIO" LIMONATA CL. 27,5 (24)</t>
  </si>
  <si>
    <t>L1B</t>
  </si>
  <si>
    <t>"BIO" CHINOTTO CL. 27,5 (24)</t>
  </si>
  <si>
    <t>L78B</t>
  </si>
  <si>
    <t>"BIO" MANDARINO CL. 27,5 (24)</t>
  </si>
  <si>
    <t>L1C</t>
  </si>
  <si>
    <t>SPRITZ NO ALCOL CL. 20 (24)</t>
  </si>
  <si>
    <t>OR5N</t>
  </si>
  <si>
    <t>ACQUA ORSINI NATUR.0,5 LT.(24)</t>
  </si>
  <si>
    <t>OR5F</t>
  </si>
  <si>
    <t>ACQUA ORSINI FRIZZ.0,5LT. (24)</t>
  </si>
  <si>
    <t>PER</t>
  </si>
  <si>
    <t>PERONI 33 CL. (24)</t>
  </si>
  <si>
    <t>P67</t>
  </si>
  <si>
    <t>TARALLI PUGL. PICC. 50 GR (50)</t>
  </si>
  <si>
    <t>P69</t>
  </si>
  <si>
    <t>PUCCIA 140 GR.(32)</t>
  </si>
  <si>
    <t>C61</t>
  </si>
  <si>
    <t>OLIVE VER. GRANDI 3,5 KG. (1)</t>
  </si>
  <si>
    <t>C41</t>
  </si>
  <si>
    <t>CARCIOFI INT.GRIGL. 2900GR.(2)</t>
  </si>
  <si>
    <t>C59</t>
  </si>
  <si>
    <t>CARCIOFI A SPICCHI 2900 GR.(2)</t>
  </si>
  <si>
    <t>C21</t>
  </si>
  <si>
    <t>POMOD.SEMI SEC./DRY 2900GR (2)</t>
  </si>
  <si>
    <t>RG</t>
  </si>
  <si>
    <t>POMOD. PEL. ROS.GAR. 2,55KG(6)</t>
  </si>
  <si>
    <t>C74</t>
  </si>
  <si>
    <t>TONNO OLIO EXTRA 850 GR. (6)</t>
  </si>
  <si>
    <t>ZC22</t>
  </si>
  <si>
    <t xml:space="preserve">FRIARELLI 580 GR. (6) </t>
  </si>
  <si>
    <t>LA PUGLIA</t>
  </si>
  <si>
    <t>30 Maggio 2024</t>
  </si>
  <si>
    <t>2,5 KG.</t>
  </si>
  <si>
    <t>2 KG.</t>
  </si>
  <si>
    <t>1,5 KG.</t>
  </si>
  <si>
    <t>1 PZ.</t>
  </si>
  <si>
    <t>6 PZ.</t>
  </si>
  <si>
    <t>3 PZ.</t>
  </si>
  <si>
    <t>4 KG.</t>
  </si>
  <si>
    <t>12 PZ.</t>
  </si>
  <si>
    <t>2 PZ.</t>
  </si>
  <si>
    <t>24 PZ.</t>
  </si>
  <si>
    <t>50 PZ.</t>
  </si>
  <si>
    <t>32 PZ.</t>
  </si>
  <si>
    <t>S55</t>
  </si>
  <si>
    <t>BRESAOLA RISTORO 1.6 kg. (1)</t>
  </si>
  <si>
    <t>L20</t>
  </si>
  <si>
    <t>GRANELLA DI PISTACCHI 1 KG.</t>
  </si>
  <si>
    <t>PATATINE SAN CARLO 200GR. (12)</t>
  </si>
  <si>
    <t>PSAN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</si>
</sst>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Normal="100" workbookViewId="0">
      <selection activeCell="D35" sqref="D35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53</v>
      </c>
      <c r="B1" s="28" t="s">
        <v>75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76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1</v>
      </c>
      <c r="B5" s="78" t="s">
        <v>13</v>
      </c>
      <c r="C5" s="47">
        <v>14.42</v>
      </c>
      <c r="D5" s="14">
        <f t="shared" ref="D5" si="0">C5-(C5*10%)</f>
        <v>12.978</v>
      </c>
      <c r="E5" s="2" t="s">
        <v>77</v>
      </c>
      <c r="F5" s="29"/>
    </row>
    <row r="6" spans="1:6" ht="18.75" x14ac:dyDescent="0.3">
      <c r="A6" s="48">
        <v>56</v>
      </c>
      <c r="B6" s="49" t="s">
        <v>14</v>
      </c>
      <c r="C6" s="50">
        <v>12.2</v>
      </c>
      <c r="D6" s="15">
        <f t="shared" ref="D6:D13" si="1">C6-(C6*10%)</f>
        <v>10.979999999999999</v>
      </c>
      <c r="E6" s="4" t="s">
        <v>77</v>
      </c>
      <c r="F6" s="30"/>
    </row>
    <row r="7" spans="1:6" ht="18.75" x14ac:dyDescent="0.3">
      <c r="A7" s="79">
        <v>96</v>
      </c>
      <c r="B7" s="80" t="s">
        <v>15</v>
      </c>
      <c r="C7" s="53">
        <v>13.31</v>
      </c>
      <c r="D7" s="16">
        <f t="shared" si="1"/>
        <v>11.979000000000001</v>
      </c>
      <c r="E7" s="5" t="s">
        <v>78</v>
      </c>
      <c r="F7" s="31"/>
    </row>
    <row r="8" spans="1:6" ht="18.75" x14ac:dyDescent="0.3">
      <c r="A8" s="81">
        <v>85</v>
      </c>
      <c r="B8" s="82" t="s">
        <v>16</v>
      </c>
      <c r="C8" s="56">
        <v>12.2</v>
      </c>
      <c r="D8" s="17">
        <f t="shared" si="1"/>
        <v>10.979999999999999</v>
      </c>
      <c r="E8" s="7" t="s">
        <v>79</v>
      </c>
      <c r="F8" s="32"/>
    </row>
    <row r="9" spans="1:6" ht="18.75" x14ac:dyDescent="0.3">
      <c r="A9" s="57" t="s">
        <v>17</v>
      </c>
      <c r="B9" s="58" t="s">
        <v>18</v>
      </c>
      <c r="C9" s="59">
        <v>12.88</v>
      </c>
      <c r="D9" s="18">
        <f t="shared" si="1"/>
        <v>11.592000000000001</v>
      </c>
      <c r="E9" s="8" t="s">
        <v>80</v>
      </c>
      <c r="F9" s="33"/>
    </row>
    <row r="10" spans="1:6" ht="18.75" x14ac:dyDescent="0.3">
      <c r="A10" s="60" t="s">
        <v>19</v>
      </c>
      <c r="B10" s="61" t="s">
        <v>20</v>
      </c>
      <c r="C10" s="62">
        <v>4.66</v>
      </c>
      <c r="D10" s="19">
        <f t="shared" si="1"/>
        <v>4.194</v>
      </c>
      <c r="E10" s="9" t="s">
        <v>81</v>
      </c>
      <c r="F10" s="34"/>
    </row>
    <row r="11" spans="1:6" ht="18.75" x14ac:dyDescent="0.3">
      <c r="A11" s="63" t="s">
        <v>21</v>
      </c>
      <c r="B11" s="64" t="s">
        <v>22</v>
      </c>
      <c r="C11" s="65">
        <v>11.09</v>
      </c>
      <c r="D11" s="22">
        <f t="shared" si="1"/>
        <v>9.9809999999999999</v>
      </c>
      <c r="E11" s="11" t="s">
        <v>80</v>
      </c>
      <c r="F11" s="37"/>
    </row>
    <row r="12" spans="1:6" ht="18.75" x14ac:dyDescent="0.3">
      <c r="A12" s="66" t="s">
        <v>23</v>
      </c>
      <c r="B12" s="67" t="s">
        <v>24</v>
      </c>
      <c r="C12" s="68">
        <v>13.2</v>
      </c>
      <c r="D12" s="20">
        <f t="shared" si="1"/>
        <v>11.879999999999999</v>
      </c>
      <c r="E12" s="10" t="s">
        <v>82</v>
      </c>
      <c r="F12" s="35"/>
    </row>
    <row r="13" spans="1:6" ht="18.75" x14ac:dyDescent="0.3">
      <c r="A13" s="69" t="s">
        <v>25</v>
      </c>
      <c r="B13" s="70" t="s">
        <v>26</v>
      </c>
      <c r="C13" s="71">
        <v>18.420000000000002</v>
      </c>
      <c r="D13" s="21">
        <f t="shared" si="1"/>
        <v>16.578000000000003</v>
      </c>
      <c r="E13" s="3" t="s">
        <v>80</v>
      </c>
      <c r="F13" s="36"/>
    </row>
    <row r="14" spans="1:6" ht="18.75" x14ac:dyDescent="0.3">
      <c r="A14" s="51" t="s">
        <v>27</v>
      </c>
      <c r="B14" s="52" t="s">
        <v>28</v>
      </c>
      <c r="C14" s="53">
        <v>23.99</v>
      </c>
      <c r="D14" s="16">
        <f t="shared" ref="D14:D20" si="2">C14-(C14*10%)</f>
        <v>21.590999999999998</v>
      </c>
      <c r="E14" s="5" t="s">
        <v>80</v>
      </c>
      <c r="F14" s="31"/>
    </row>
    <row r="15" spans="1:6" ht="19.899999999999999" customHeight="1" x14ac:dyDescent="0.3">
      <c r="A15" s="93" t="s">
        <v>89</v>
      </c>
      <c r="B15" s="94" t="s">
        <v>90</v>
      </c>
      <c r="C15" s="95">
        <v>23.99</v>
      </c>
      <c r="D15" s="16">
        <f>C15-(C15*10%)</f>
        <v>21.590999999999998</v>
      </c>
      <c r="E15" s="5" t="s">
        <v>80</v>
      </c>
      <c r="F15" s="31"/>
    </row>
    <row r="16" spans="1:6" ht="18.75" x14ac:dyDescent="0.3">
      <c r="A16" s="54" t="s">
        <v>29</v>
      </c>
      <c r="B16" s="55" t="s">
        <v>30</v>
      </c>
      <c r="C16" s="56">
        <v>21.4</v>
      </c>
      <c r="D16" s="17">
        <f t="shared" si="2"/>
        <v>19.259999999999998</v>
      </c>
      <c r="E16" s="7" t="s">
        <v>80</v>
      </c>
      <c r="F16" s="32"/>
    </row>
    <row r="17" spans="1:6" ht="18.75" x14ac:dyDescent="0.3">
      <c r="A17" s="57" t="s">
        <v>31</v>
      </c>
      <c r="B17" s="58" t="s">
        <v>32</v>
      </c>
      <c r="C17" s="59">
        <v>11.09</v>
      </c>
      <c r="D17" s="18">
        <f t="shared" si="2"/>
        <v>9.9809999999999999</v>
      </c>
      <c r="E17" s="8" t="s">
        <v>80</v>
      </c>
      <c r="F17" s="33"/>
    </row>
    <row r="18" spans="1:6" ht="18.75" x14ac:dyDescent="0.3">
      <c r="A18" s="60" t="s">
        <v>33</v>
      </c>
      <c r="B18" s="61" t="s">
        <v>34</v>
      </c>
      <c r="C18" s="62">
        <v>11.42</v>
      </c>
      <c r="D18" s="19">
        <f t="shared" si="2"/>
        <v>10.278</v>
      </c>
      <c r="E18" s="9" t="s">
        <v>83</v>
      </c>
      <c r="F18" s="34"/>
    </row>
    <row r="19" spans="1:6" ht="18.75" x14ac:dyDescent="0.3">
      <c r="A19" s="83" t="s">
        <v>35</v>
      </c>
      <c r="B19" s="84" t="s">
        <v>36</v>
      </c>
      <c r="C19" s="68">
        <v>9.49</v>
      </c>
      <c r="D19" s="20">
        <f t="shared" si="2"/>
        <v>8.5410000000000004</v>
      </c>
      <c r="E19" s="10" t="s">
        <v>84</v>
      </c>
      <c r="F19" s="35"/>
    </row>
    <row r="20" spans="1:6" ht="20.85" customHeight="1" x14ac:dyDescent="0.3">
      <c r="A20" s="85" t="s">
        <v>37</v>
      </c>
      <c r="B20" s="86" t="s">
        <v>38</v>
      </c>
      <c r="C20" s="71">
        <v>2.99</v>
      </c>
      <c r="D20" s="21">
        <f t="shared" si="2"/>
        <v>2.6910000000000003</v>
      </c>
      <c r="E20" s="3" t="s">
        <v>84</v>
      </c>
      <c r="F20" s="36"/>
    </row>
    <row r="21" spans="1:6" ht="20.85" customHeight="1" x14ac:dyDescent="0.3">
      <c r="A21" s="87" t="s">
        <v>39</v>
      </c>
      <c r="B21" s="88" t="s">
        <v>40</v>
      </c>
      <c r="C21" s="50">
        <v>2.15</v>
      </c>
      <c r="D21" s="15">
        <f t="shared" ref="D21:D40" si="3">C21-(C21*10%)</f>
        <v>1.9349999999999998</v>
      </c>
      <c r="E21" s="4" t="s">
        <v>84</v>
      </c>
      <c r="F21" s="30"/>
    </row>
    <row r="22" spans="1:6" ht="20.85" customHeight="1" x14ac:dyDescent="0.3">
      <c r="A22" s="79" t="s">
        <v>41</v>
      </c>
      <c r="B22" s="80" t="s">
        <v>42</v>
      </c>
      <c r="C22" s="53">
        <v>2.25</v>
      </c>
      <c r="D22" s="16">
        <f t="shared" si="3"/>
        <v>2.0249999999999999</v>
      </c>
      <c r="E22" s="5" t="s">
        <v>85</v>
      </c>
      <c r="F22" s="31"/>
    </row>
    <row r="23" spans="1:6" ht="20.85" customHeight="1" x14ac:dyDescent="0.3">
      <c r="A23" s="81" t="s">
        <v>43</v>
      </c>
      <c r="B23" s="82" t="s">
        <v>44</v>
      </c>
      <c r="C23" s="56">
        <v>1.36</v>
      </c>
      <c r="D23" s="17">
        <f t="shared" si="3"/>
        <v>1.2240000000000002</v>
      </c>
      <c r="E23" s="7" t="s">
        <v>86</v>
      </c>
      <c r="F23" s="32"/>
    </row>
    <row r="24" spans="1:6" ht="20.85" customHeight="1" x14ac:dyDescent="0.3">
      <c r="A24" s="89" t="s">
        <v>45</v>
      </c>
      <c r="B24" s="90" t="s">
        <v>46</v>
      </c>
      <c r="C24" s="59">
        <v>1.36</v>
      </c>
      <c r="D24" s="18">
        <f t="shared" si="3"/>
        <v>1.2240000000000002</v>
      </c>
      <c r="E24" s="8" t="s">
        <v>86</v>
      </c>
      <c r="F24" s="33"/>
    </row>
    <row r="25" spans="1:6" ht="20.85" customHeight="1" x14ac:dyDescent="0.3">
      <c r="A25" s="91" t="s">
        <v>47</v>
      </c>
      <c r="B25" s="92" t="s">
        <v>48</v>
      </c>
      <c r="C25" s="62">
        <v>1.36</v>
      </c>
      <c r="D25" s="19">
        <f t="shared" si="3"/>
        <v>1.2240000000000002</v>
      </c>
      <c r="E25" s="9" t="s">
        <v>86</v>
      </c>
      <c r="F25" s="34"/>
    </row>
    <row r="26" spans="1:6" ht="20.85" customHeight="1" x14ac:dyDescent="0.3">
      <c r="A26" s="83" t="s">
        <v>49</v>
      </c>
      <c r="B26" s="84" t="s">
        <v>50</v>
      </c>
      <c r="C26" s="68">
        <v>0.99</v>
      </c>
      <c r="D26" s="20">
        <f t="shared" si="3"/>
        <v>0.89100000000000001</v>
      </c>
      <c r="E26" s="10" t="s">
        <v>86</v>
      </c>
      <c r="F26" s="35"/>
    </row>
    <row r="27" spans="1:6" ht="18.75" x14ac:dyDescent="0.3">
      <c r="A27" s="85" t="s">
        <v>51</v>
      </c>
      <c r="B27" s="86" t="s">
        <v>52</v>
      </c>
      <c r="C27" s="71">
        <v>0.64</v>
      </c>
      <c r="D27" s="21">
        <f t="shared" si="3"/>
        <v>0.57600000000000007</v>
      </c>
      <c r="E27" s="3" t="s">
        <v>86</v>
      </c>
      <c r="F27" s="36"/>
    </row>
    <row r="28" spans="1:6" ht="18.75" x14ac:dyDescent="0.3">
      <c r="A28" s="87" t="s">
        <v>53</v>
      </c>
      <c r="B28" s="88" t="s">
        <v>54</v>
      </c>
      <c r="C28" s="50">
        <v>0.64</v>
      </c>
      <c r="D28" s="15">
        <f t="shared" si="3"/>
        <v>0.57600000000000007</v>
      </c>
      <c r="E28" s="4" t="s">
        <v>86</v>
      </c>
      <c r="F28" s="30"/>
    </row>
    <row r="29" spans="1:6" ht="18.75" x14ac:dyDescent="0.3">
      <c r="A29" s="79" t="s">
        <v>55</v>
      </c>
      <c r="B29" s="80" t="s">
        <v>56</v>
      </c>
      <c r="C29" s="53">
        <v>1.1000000000000001</v>
      </c>
      <c r="D29" s="16">
        <f t="shared" si="3"/>
        <v>0.9900000000000001</v>
      </c>
      <c r="E29" s="5" t="s">
        <v>86</v>
      </c>
      <c r="F29" s="31"/>
    </row>
    <row r="30" spans="1:6" ht="18.75" x14ac:dyDescent="0.3">
      <c r="A30" s="54" t="s">
        <v>57</v>
      </c>
      <c r="B30" s="55" t="s">
        <v>58</v>
      </c>
      <c r="C30" s="56">
        <v>0.43</v>
      </c>
      <c r="D30" s="17">
        <f t="shared" si="3"/>
        <v>0.38700000000000001</v>
      </c>
      <c r="E30" s="7" t="s">
        <v>87</v>
      </c>
      <c r="F30" s="32"/>
    </row>
    <row r="31" spans="1:6" ht="18.75" x14ac:dyDescent="0.3">
      <c r="A31" s="89" t="s">
        <v>59</v>
      </c>
      <c r="B31" s="90" t="s">
        <v>60</v>
      </c>
      <c r="C31" s="59">
        <v>0.91</v>
      </c>
      <c r="D31" s="18">
        <f t="shared" si="3"/>
        <v>0.81900000000000006</v>
      </c>
      <c r="E31" s="8" t="s">
        <v>88</v>
      </c>
      <c r="F31" s="33"/>
    </row>
    <row r="32" spans="1:6" ht="18.75" x14ac:dyDescent="0.3">
      <c r="A32" s="57" t="s">
        <v>94</v>
      </c>
      <c r="B32" s="58" t="s">
        <v>93</v>
      </c>
      <c r="C32" s="59">
        <v>2.4900000000000002</v>
      </c>
      <c r="D32" s="18">
        <f t="shared" si="3"/>
        <v>2.2410000000000001</v>
      </c>
      <c r="E32" s="8" t="s">
        <v>84</v>
      </c>
      <c r="F32" s="33"/>
    </row>
    <row r="33" spans="1:6" ht="18.75" x14ac:dyDescent="0.3">
      <c r="A33" s="60" t="s">
        <v>61</v>
      </c>
      <c r="B33" s="61" t="s">
        <v>62</v>
      </c>
      <c r="C33" s="62">
        <v>29.98</v>
      </c>
      <c r="D33" s="19">
        <f t="shared" si="3"/>
        <v>26.981999999999999</v>
      </c>
      <c r="E33" s="9" t="s">
        <v>80</v>
      </c>
      <c r="F33" s="34"/>
    </row>
    <row r="34" spans="1:6" ht="18.75" x14ac:dyDescent="0.3">
      <c r="A34" s="83" t="s">
        <v>63</v>
      </c>
      <c r="B34" s="84" t="s">
        <v>64</v>
      </c>
      <c r="C34" s="68">
        <v>22.76</v>
      </c>
      <c r="D34" s="20">
        <f t="shared" si="3"/>
        <v>20.484000000000002</v>
      </c>
      <c r="E34" s="10" t="s">
        <v>85</v>
      </c>
      <c r="F34" s="35"/>
    </row>
    <row r="35" spans="1:6" ht="18.75" x14ac:dyDescent="0.3">
      <c r="A35" s="85" t="s">
        <v>65</v>
      </c>
      <c r="B35" s="86" t="s">
        <v>66</v>
      </c>
      <c r="C35" s="71">
        <v>16.2</v>
      </c>
      <c r="D35" s="21">
        <f t="shared" si="3"/>
        <v>14.579999999999998</v>
      </c>
      <c r="E35" s="3" t="s">
        <v>85</v>
      </c>
      <c r="F35" s="36"/>
    </row>
    <row r="36" spans="1:6" ht="18.75" x14ac:dyDescent="0.3">
      <c r="A36" s="87" t="s">
        <v>67</v>
      </c>
      <c r="B36" s="88" t="s">
        <v>68</v>
      </c>
      <c r="C36" s="50">
        <v>15.3</v>
      </c>
      <c r="D36" s="15">
        <f t="shared" si="3"/>
        <v>13.77</v>
      </c>
      <c r="E36" s="4" t="s">
        <v>85</v>
      </c>
      <c r="F36" s="30"/>
    </row>
    <row r="37" spans="1:6" ht="18.75" x14ac:dyDescent="0.3">
      <c r="A37" s="79" t="s">
        <v>69</v>
      </c>
      <c r="B37" s="80" t="s">
        <v>70</v>
      </c>
      <c r="C37" s="53">
        <v>4.6500000000000004</v>
      </c>
      <c r="D37" s="16">
        <f t="shared" si="3"/>
        <v>4.1850000000000005</v>
      </c>
      <c r="E37" s="5" t="s">
        <v>81</v>
      </c>
      <c r="F37" s="31"/>
    </row>
    <row r="38" spans="1:6" ht="18.75" x14ac:dyDescent="0.3">
      <c r="A38" s="81" t="s">
        <v>71</v>
      </c>
      <c r="B38" s="82" t="s">
        <v>72</v>
      </c>
      <c r="C38" s="56">
        <v>8.8699999999999992</v>
      </c>
      <c r="D38" s="17">
        <f t="shared" si="3"/>
        <v>7.9829999999999988</v>
      </c>
      <c r="E38" s="7" t="s">
        <v>81</v>
      </c>
      <c r="F38" s="32"/>
    </row>
    <row r="39" spans="1:6" ht="18.75" x14ac:dyDescent="0.3">
      <c r="A39" s="57" t="s">
        <v>73</v>
      </c>
      <c r="B39" s="58" t="s">
        <v>74</v>
      </c>
      <c r="C39" s="59">
        <v>5.53</v>
      </c>
      <c r="D39" s="18">
        <f t="shared" si="3"/>
        <v>4.9770000000000003</v>
      </c>
      <c r="E39" s="8" t="s">
        <v>81</v>
      </c>
      <c r="F39" s="33"/>
    </row>
    <row r="40" spans="1:6" ht="18.75" x14ac:dyDescent="0.3">
      <c r="A40" s="83" t="s">
        <v>91</v>
      </c>
      <c r="B40" s="84" t="s">
        <v>92</v>
      </c>
      <c r="C40" s="96">
        <v>26.64</v>
      </c>
      <c r="D40" s="20">
        <f t="shared" si="3"/>
        <v>23.975999999999999</v>
      </c>
      <c r="E40" s="10" t="s">
        <v>80</v>
      </c>
      <c r="F40" s="3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2024-06-05T10:11:49Z</dcterms:modified>
</cp:coreProperties>
</file>