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8A387A6A-2986-48D0-A92E-2A665051A1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<sst xmlns="http://schemas.openxmlformats.org/spreadsheetml/2006/main" count="148" uniqueCount="113">
  <si>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</si>
  <si>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</si>
  <si>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</si>
  <si>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</si>
  <si>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</si>
  <si>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</si>
  <si>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</si>
  <si>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</si>
  <si>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</si>
  <si>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</si>
  <si>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</si>
  <si>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</si>
  <si>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</si>
  <si>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TRECCIONE DI BUFALA 2 KG.</t>
  </si>
  <si>
    <t>RICOTTA BUF. CONF. 250 GR.</t>
  </si>
  <si>
    <t>STRACCIATELLA 500 GR.</t>
  </si>
  <si>
    <t>BURR.+PERL. (FIGLIATA) 500GR</t>
  </si>
  <si>
    <t>G18</t>
  </si>
  <si>
    <t>MASCARPONE ALA 500 GR.(6)</t>
  </si>
  <si>
    <t>C136</t>
  </si>
  <si>
    <t>G14</t>
  </si>
  <si>
    <t>G9</t>
  </si>
  <si>
    <t>G39</t>
  </si>
  <si>
    <t>G10</t>
  </si>
  <si>
    <t>G44</t>
  </si>
  <si>
    <t>FETA 200 GR. (12)</t>
  </si>
  <si>
    <t>S59</t>
  </si>
  <si>
    <t>S52</t>
  </si>
  <si>
    <t>BRESAOLA CARPACCIO 2 KG.  (1)</t>
  </si>
  <si>
    <t>S7</t>
  </si>
  <si>
    <t>CAPOCOLLO MARTINA RECA 2 KG(1)</t>
  </si>
  <si>
    <t>OL1</t>
  </si>
  <si>
    <t>OL3</t>
  </si>
  <si>
    <t>OL18</t>
  </si>
  <si>
    <t>RP14</t>
  </si>
  <si>
    <t>TAGLIATELLE RUMMO 500 GR. (12)</t>
  </si>
  <si>
    <t>PSG</t>
  </si>
  <si>
    <t>PENNE SENZA GLUT. 400 GR. (12)</t>
  </si>
  <si>
    <t>P47</t>
  </si>
  <si>
    <t>P70</t>
  </si>
  <si>
    <t>P16</t>
  </si>
  <si>
    <t>PF8</t>
  </si>
  <si>
    <t>PACCHERI PASTA FRES. 400 GR(8)</t>
  </si>
  <si>
    <t>P68</t>
  </si>
  <si>
    <t>PINSA ROMANA 240 GR.(10)</t>
  </si>
  <si>
    <t>C64</t>
  </si>
  <si>
    <t>C76</t>
  </si>
  <si>
    <t>C24</t>
  </si>
  <si>
    <t>C77</t>
  </si>
  <si>
    <t>F3</t>
  </si>
  <si>
    <t>F28</t>
  </si>
  <si>
    <t>F33</t>
  </si>
  <si>
    <t>F12</t>
  </si>
  <si>
    <t>F34</t>
  </si>
  <si>
    <t>F21</t>
  </si>
  <si>
    <t>L33</t>
  </si>
  <si>
    <t>PINOLI 1 KG. (1)</t>
  </si>
  <si>
    <t>L27</t>
  </si>
  <si>
    <t>L50</t>
  </si>
  <si>
    <t>L20</t>
  </si>
  <si>
    <t>L39</t>
  </si>
  <si>
    <t>L92</t>
  </si>
  <si>
    <t>LOULOU</t>
  </si>
  <si>
    <t>04 Luglio 2024</t>
  </si>
  <si>
    <t>4 KG.</t>
  </si>
  <si>
    <t>2,5 KG.</t>
  </si>
  <si>
    <t>2 KG.</t>
  </si>
  <si>
    <t>1,5 KG.</t>
  </si>
  <si>
    <t>6 PZ.</t>
  </si>
  <si>
    <t>12 PZ.</t>
  </si>
  <si>
    <t>2 PZ.</t>
  </si>
  <si>
    <t>1 PZ.</t>
  </si>
  <si>
    <t>3 PZ.</t>
  </si>
  <si>
    <t>25 KG.</t>
  </si>
  <si>
    <t>10 PZ.</t>
  </si>
  <si>
    <t>8 PZ.</t>
  </si>
  <si>
    <t>KG.</t>
  </si>
  <si>
    <t>50 PZ.</t>
  </si>
  <si>
    <t>PECORINO ROMANO DOP 1 KG. (2)</t>
  </si>
  <si>
    <t>RICOTTA DE MOUTON 2 KG. (1)</t>
  </si>
  <si>
    <t>JAMBON AUX TRUFFES 4 KG.(1)</t>
  </si>
  <si>
    <t>HUILE EXTR. LEVANTE ITALIEN 1LT(12)</t>
  </si>
  <si>
    <t>VINAIGRE BALSAMIQUE IGP  5 LT. (2)</t>
  </si>
  <si>
    <t>CANNOLI SICILIANI. PICC. 200PZ.(1)</t>
  </si>
  <si>
    <t>RIZ CARNAROLI. CAMP.1 KG. (10)</t>
  </si>
  <si>
    <t>CAPRES AVEC TIGE 1 KG. (3)</t>
  </si>
  <si>
    <t>FILETS D'ANCHOIS 720 GR. (6)</t>
  </si>
  <si>
    <t>OIGNONS ROUGES DE TROPEA</t>
  </si>
  <si>
    <t>HARICOTS VERTS</t>
  </si>
  <si>
    <t>CITRON</t>
  </si>
  <si>
    <t>AUBERGINE VIOLETTE RONDE</t>
  </si>
  <si>
    <t>MELON CANARI</t>
  </si>
  <si>
    <t>TOMATES DATTERINO</t>
  </si>
  <si>
    <t>SAFRAN GR. 10 (50)</t>
  </si>
  <si>
    <t>FIOR DI LATTE 500G.-VASCH.4 KG</t>
  </si>
  <si>
    <t>MOZZARELLA DA 125 GR. BUFALA</t>
  </si>
  <si>
    <t>MOZZARELLA DA 250 GR. BUFALA</t>
  </si>
  <si>
    <t>MOZZARELLA AFFUMIC. DA 250 GR.</t>
  </si>
  <si>
    <t xml:space="preserve">PERLINA DA 5 GR. </t>
  </si>
  <si>
    <t>BURRATA DA 125 GR. SENZA TESTA</t>
  </si>
  <si>
    <t>BURRATA 250 GR. SENZA TESTA</t>
  </si>
  <si>
    <t>BURR. GORG. 125 GR. SEN.T MONO</t>
  </si>
  <si>
    <t>CRÈME À FOUETTÈE PROF.. 3 V. 1LT.(12)</t>
  </si>
  <si>
    <t>PECORINO SARDO AFFINÉ 4 KG (1)</t>
  </si>
  <si>
    <t>RICOTTA SALÉ GR. 400 +- (3)</t>
  </si>
  <si>
    <t>HUILE EXTRA. ITALIEN NON FILTRÉ 500 ML. IMPAGL(12)</t>
  </si>
  <si>
    <t>PAIN RAPÈ 25 KG. (1)</t>
  </si>
  <si>
    <t>OLIVES LECCINO DENOYAUTÉES 3 KG(1)</t>
  </si>
  <si>
    <t>CAPRES SOUS VINAIGRE 720 GR. (6)</t>
  </si>
  <si>
    <t>PISTACHES DÉCORTIQUÉES 1 KG.(1)</t>
  </si>
  <si>
    <t>PISTACHE HACHÉES 1 KG.(1)</t>
  </si>
  <si>
    <t>AMANDES HACHÉES 1 KG. (1)</t>
  </si>
  <si>
    <t>AMANDES BLANCHIES 500 GR.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</si>
</sst>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3" fillId="8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3" fillId="4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3" fillId="6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Normal="100" workbookViewId="0">
      <selection activeCell="M6" sqref="M6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40</v>
      </c>
      <c r="B1" s="28" t="s">
        <v>62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63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77">
        <v>501</v>
      </c>
      <c r="B5" s="78" t="s">
        <v>94</v>
      </c>
      <c r="C5" s="47">
        <v>7.54</v>
      </c>
      <c r="D5" s="14">
        <f t="shared" ref="D5" si="0">C5-(C5*10%)</f>
        <v>6.7859999999999996</v>
      </c>
      <c r="E5" s="2" t="s">
        <v>64</v>
      </c>
      <c r="F5" s="29"/>
    </row>
    <row r="6" spans="1:6" ht="18.75" x14ac:dyDescent="0.3">
      <c r="A6" s="79">
        <v>2</v>
      </c>
      <c r="B6" s="80" t="s">
        <v>95</v>
      </c>
      <c r="C6" s="50">
        <v>14.42</v>
      </c>
      <c r="D6" s="15">
        <f t="shared" ref="D6:D13" si="1">C6-(C6*10%)</f>
        <v>12.978</v>
      </c>
      <c r="E6" s="4" t="s">
        <v>65</v>
      </c>
      <c r="F6" s="30"/>
    </row>
    <row r="7" spans="1:6" ht="18.75" x14ac:dyDescent="0.3">
      <c r="A7" s="51">
        <v>3</v>
      </c>
      <c r="B7" s="52" t="s">
        <v>96</v>
      </c>
      <c r="C7" s="53">
        <v>14.42</v>
      </c>
      <c r="D7" s="16">
        <f t="shared" si="1"/>
        <v>12.978</v>
      </c>
      <c r="E7" s="5" t="s">
        <v>65</v>
      </c>
      <c r="F7" s="31"/>
    </row>
    <row r="8" spans="1:6" ht="18.75" x14ac:dyDescent="0.3">
      <c r="A8" s="54">
        <v>40</v>
      </c>
      <c r="B8" s="55" t="s">
        <v>13</v>
      </c>
      <c r="C8" s="56">
        <v>15.2</v>
      </c>
      <c r="D8" s="17">
        <f t="shared" si="1"/>
        <v>13.68</v>
      </c>
      <c r="E8" s="7" t="s">
        <v>66</v>
      </c>
      <c r="F8" s="32"/>
    </row>
    <row r="9" spans="1:6" ht="18.75" x14ac:dyDescent="0.3">
      <c r="A9" s="57">
        <v>13</v>
      </c>
      <c r="B9" s="58" t="s">
        <v>97</v>
      </c>
      <c r="C9" s="59">
        <v>15.2</v>
      </c>
      <c r="D9" s="18">
        <f t="shared" si="1"/>
        <v>13.68</v>
      </c>
      <c r="E9" s="8" t="s">
        <v>65</v>
      </c>
      <c r="F9" s="33"/>
    </row>
    <row r="10" spans="1:6" ht="18.75" x14ac:dyDescent="0.3">
      <c r="A10" s="60">
        <v>35</v>
      </c>
      <c r="B10" s="61" t="s">
        <v>14</v>
      </c>
      <c r="C10" s="62">
        <v>12.99</v>
      </c>
      <c r="D10" s="19">
        <f t="shared" si="1"/>
        <v>11.691000000000001</v>
      </c>
      <c r="E10" s="9" t="s">
        <v>66</v>
      </c>
      <c r="F10" s="34"/>
    </row>
    <row r="11" spans="1:6" ht="18.75" x14ac:dyDescent="0.3">
      <c r="A11" s="63">
        <v>87</v>
      </c>
      <c r="B11" s="64" t="s">
        <v>98</v>
      </c>
      <c r="C11" s="65">
        <v>12.2</v>
      </c>
      <c r="D11" s="22">
        <f t="shared" si="1"/>
        <v>10.979999999999999</v>
      </c>
      <c r="E11" s="11" t="s">
        <v>65</v>
      </c>
      <c r="F11" s="37"/>
    </row>
    <row r="12" spans="1:6" ht="18.75" x14ac:dyDescent="0.3">
      <c r="A12" s="81">
        <v>71</v>
      </c>
      <c r="B12" s="82" t="s">
        <v>99</v>
      </c>
      <c r="C12" s="68">
        <v>12.2</v>
      </c>
      <c r="D12" s="20">
        <f t="shared" si="1"/>
        <v>10.979999999999999</v>
      </c>
      <c r="E12" s="10" t="s">
        <v>65</v>
      </c>
      <c r="F12" s="35"/>
    </row>
    <row r="13" spans="1:6" ht="18.75" x14ac:dyDescent="0.3">
      <c r="A13" s="69">
        <v>69</v>
      </c>
      <c r="B13" s="70" t="s">
        <v>100</v>
      </c>
      <c r="C13" s="71">
        <v>12.2</v>
      </c>
      <c r="D13" s="21">
        <f t="shared" si="1"/>
        <v>10.979999999999999</v>
      </c>
      <c r="E13" s="3" t="s">
        <v>65</v>
      </c>
      <c r="F13" s="36"/>
    </row>
    <row r="14" spans="1:6" ht="18.75" x14ac:dyDescent="0.3">
      <c r="A14" s="51">
        <v>89</v>
      </c>
      <c r="B14" s="52" t="s">
        <v>101</v>
      </c>
      <c r="C14" s="53">
        <v>16.66</v>
      </c>
      <c r="D14" s="16">
        <f t="shared" ref="D14:D19" si="2">C14-(C14*10%)</f>
        <v>14.994</v>
      </c>
      <c r="E14" s="5" t="s">
        <v>66</v>
      </c>
      <c r="F14" s="31"/>
    </row>
    <row r="15" spans="1:6" ht="19.899999999999999" customHeight="1" x14ac:dyDescent="0.3">
      <c r="A15" s="83">
        <v>85</v>
      </c>
      <c r="B15" s="84" t="s">
        <v>15</v>
      </c>
      <c r="C15" s="56">
        <v>12.2</v>
      </c>
      <c r="D15" s="17">
        <f t="shared" si="2"/>
        <v>10.979999999999999</v>
      </c>
      <c r="E15" s="7" t="s">
        <v>67</v>
      </c>
      <c r="F15" s="32"/>
    </row>
    <row r="16" spans="1:6" ht="18.75" x14ac:dyDescent="0.3">
      <c r="A16" s="57">
        <v>93</v>
      </c>
      <c r="B16" s="58" t="s">
        <v>16</v>
      </c>
      <c r="C16" s="59">
        <v>13.32</v>
      </c>
      <c r="D16" s="18">
        <f t="shared" si="2"/>
        <v>11.988</v>
      </c>
      <c r="E16" s="8" t="s">
        <v>65</v>
      </c>
      <c r="F16" s="33"/>
    </row>
    <row r="17" spans="1:6" ht="18.75" x14ac:dyDescent="0.3">
      <c r="A17" s="60" t="s">
        <v>17</v>
      </c>
      <c r="B17" s="61" t="s">
        <v>18</v>
      </c>
      <c r="C17" s="62">
        <v>4.76</v>
      </c>
      <c r="D17" s="19">
        <f t="shared" si="2"/>
        <v>4.2839999999999998</v>
      </c>
      <c r="E17" s="9" t="s">
        <v>68</v>
      </c>
      <c r="F17" s="34"/>
    </row>
    <row r="18" spans="1:6" ht="18.75" x14ac:dyDescent="0.3">
      <c r="A18" s="66" t="s">
        <v>19</v>
      </c>
      <c r="B18" s="67" t="s">
        <v>102</v>
      </c>
      <c r="C18" s="68">
        <v>3.1</v>
      </c>
      <c r="D18" s="20">
        <f t="shared" si="2"/>
        <v>2.79</v>
      </c>
      <c r="E18" s="10" t="s">
        <v>69</v>
      </c>
      <c r="F18" s="35"/>
    </row>
    <row r="19" spans="1:6" ht="18.75" x14ac:dyDescent="0.3">
      <c r="A19" s="69" t="s">
        <v>20</v>
      </c>
      <c r="B19" s="70" t="s">
        <v>78</v>
      </c>
      <c r="C19" s="71">
        <v>19.98</v>
      </c>
      <c r="D19" s="21">
        <f t="shared" si="2"/>
        <v>17.981999999999999</v>
      </c>
      <c r="E19" s="3" t="s">
        <v>70</v>
      </c>
      <c r="F19" s="36"/>
    </row>
    <row r="20" spans="1:6" ht="20.85" customHeight="1" x14ac:dyDescent="0.3">
      <c r="A20" s="48" t="s">
        <v>21</v>
      </c>
      <c r="B20" s="49" t="s">
        <v>103</v>
      </c>
      <c r="C20" s="50">
        <v>18.87</v>
      </c>
      <c r="D20" s="15">
        <f t="shared" ref="D20:D52" si="3">C20-(C20*10%)</f>
        <v>16.983000000000001</v>
      </c>
      <c r="E20" s="4" t="s">
        <v>71</v>
      </c>
      <c r="F20" s="30"/>
    </row>
    <row r="21" spans="1:6" ht="20.85" customHeight="1" x14ac:dyDescent="0.3">
      <c r="A21" s="51" t="s">
        <v>22</v>
      </c>
      <c r="B21" s="52" t="s">
        <v>79</v>
      </c>
      <c r="C21" s="53">
        <v>11.09</v>
      </c>
      <c r="D21" s="16">
        <f t="shared" si="3"/>
        <v>9.9809999999999999</v>
      </c>
      <c r="E21" s="5" t="s">
        <v>71</v>
      </c>
      <c r="F21" s="31"/>
    </row>
    <row r="22" spans="1:6" ht="20.85" customHeight="1" x14ac:dyDescent="0.3">
      <c r="A22" s="54" t="s">
        <v>23</v>
      </c>
      <c r="B22" s="55" t="s">
        <v>104</v>
      </c>
      <c r="C22" s="56">
        <v>13.2</v>
      </c>
      <c r="D22" s="17">
        <f t="shared" si="3"/>
        <v>11.879999999999999</v>
      </c>
      <c r="E22" s="7" t="s">
        <v>72</v>
      </c>
      <c r="F22" s="32"/>
    </row>
    <row r="23" spans="1:6" ht="20.85" customHeight="1" x14ac:dyDescent="0.3">
      <c r="A23" s="57" t="s">
        <v>24</v>
      </c>
      <c r="B23" s="58" t="s">
        <v>25</v>
      </c>
      <c r="C23" s="59">
        <v>2.94</v>
      </c>
      <c r="D23" s="18">
        <f t="shared" si="3"/>
        <v>2.6459999999999999</v>
      </c>
      <c r="E23" s="8" t="s">
        <v>69</v>
      </c>
      <c r="F23" s="33"/>
    </row>
    <row r="24" spans="1:6" ht="20.85" customHeight="1" x14ac:dyDescent="0.3">
      <c r="A24" s="60" t="s">
        <v>26</v>
      </c>
      <c r="B24" s="61" t="s">
        <v>80</v>
      </c>
      <c r="C24" s="62">
        <v>15.53</v>
      </c>
      <c r="D24" s="19">
        <f t="shared" si="3"/>
        <v>13.977</v>
      </c>
      <c r="E24" s="9" t="s">
        <v>71</v>
      </c>
      <c r="F24" s="34"/>
    </row>
    <row r="25" spans="1:6" ht="20.85" customHeight="1" x14ac:dyDescent="0.3">
      <c r="A25" s="66" t="s">
        <v>27</v>
      </c>
      <c r="B25" s="67" t="s">
        <v>28</v>
      </c>
      <c r="C25" s="68">
        <v>23.99</v>
      </c>
      <c r="D25" s="20">
        <f t="shared" si="3"/>
        <v>21.590999999999998</v>
      </c>
      <c r="E25" s="10" t="s">
        <v>71</v>
      </c>
      <c r="F25" s="35"/>
    </row>
    <row r="26" spans="1:6" ht="20.85" customHeight="1" x14ac:dyDescent="0.3">
      <c r="A26" s="69" t="s">
        <v>29</v>
      </c>
      <c r="B26" s="70" t="s">
        <v>30</v>
      </c>
      <c r="C26" s="71">
        <v>26.2</v>
      </c>
      <c r="D26" s="21">
        <f t="shared" si="3"/>
        <v>23.58</v>
      </c>
      <c r="E26" s="3" t="s">
        <v>71</v>
      </c>
      <c r="F26" s="36"/>
    </row>
    <row r="27" spans="1:6" ht="18.75" x14ac:dyDescent="0.3">
      <c r="A27" s="79" t="s">
        <v>31</v>
      </c>
      <c r="B27" s="93" t="s">
        <v>105</v>
      </c>
      <c r="C27" s="50">
        <v>8.1</v>
      </c>
      <c r="D27" s="15">
        <f t="shared" si="3"/>
        <v>7.2899999999999991</v>
      </c>
      <c r="E27" s="4" t="s">
        <v>69</v>
      </c>
      <c r="F27" s="30"/>
    </row>
    <row r="28" spans="1:6" ht="18.75" x14ac:dyDescent="0.3">
      <c r="A28" s="85" t="s">
        <v>32</v>
      </c>
      <c r="B28" s="86" t="s">
        <v>81</v>
      </c>
      <c r="C28" s="53">
        <v>11.38</v>
      </c>
      <c r="D28" s="16">
        <f t="shared" si="3"/>
        <v>10.242000000000001</v>
      </c>
      <c r="E28" s="5" t="s">
        <v>69</v>
      </c>
      <c r="F28" s="31"/>
    </row>
    <row r="29" spans="1:6" ht="18.75" x14ac:dyDescent="0.3">
      <c r="A29" s="83" t="s">
        <v>33</v>
      </c>
      <c r="B29" s="84" t="s">
        <v>82</v>
      </c>
      <c r="C29" s="56">
        <v>2.4300000000000002</v>
      </c>
      <c r="D29" s="17">
        <f t="shared" si="3"/>
        <v>2.1870000000000003</v>
      </c>
      <c r="E29" s="7" t="s">
        <v>70</v>
      </c>
      <c r="F29" s="32"/>
    </row>
    <row r="30" spans="1:6" ht="18.75" x14ac:dyDescent="0.3">
      <c r="A30" s="87" t="s">
        <v>34</v>
      </c>
      <c r="B30" s="88" t="s">
        <v>35</v>
      </c>
      <c r="C30" s="59">
        <v>2.3199999999999998</v>
      </c>
      <c r="D30" s="18">
        <f t="shared" si="3"/>
        <v>2.0880000000000001</v>
      </c>
      <c r="E30" s="8" t="s">
        <v>69</v>
      </c>
      <c r="F30" s="33"/>
    </row>
    <row r="31" spans="1:6" ht="18.75" x14ac:dyDescent="0.3">
      <c r="A31" s="60" t="s">
        <v>36</v>
      </c>
      <c r="B31" s="61" t="s">
        <v>37</v>
      </c>
      <c r="C31" s="62">
        <v>2.3199999999999998</v>
      </c>
      <c r="D31" s="19">
        <f t="shared" si="3"/>
        <v>2.0880000000000001</v>
      </c>
      <c r="E31" s="9" t="s">
        <v>69</v>
      </c>
      <c r="F31" s="34"/>
    </row>
    <row r="32" spans="1:6" ht="18.75" x14ac:dyDescent="0.3">
      <c r="A32" s="81" t="s">
        <v>38</v>
      </c>
      <c r="B32" s="82" t="s">
        <v>106</v>
      </c>
      <c r="C32" s="68">
        <v>3.77</v>
      </c>
      <c r="D32" s="20">
        <f t="shared" si="3"/>
        <v>3.3929999999999998</v>
      </c>
      <c r="E32" s="10" t="s">
        <v>73</v>
      </c>
      <c r="F32" s="35"/>
    </row>
    <row r="33" spans="1:6" ht="18.75" x14ac:dyDescent="0.3">
      <c r="A33" s="69" t="s">
        <v>39</v>
      </c>
      <c r="B33" s="70" t="s">
        <v>83</v>
      </c>
      <c r="C33" s="71">
        <v>41.09</v>
      </c>
      <c r="D33" s="21">
        <f t="shared" si="3"/>
        <v>36.981000000000002</v>
      </c>
      <c r="E33" s="3" t="s">
        <v>71</v>
      </c>
      <c r="F33" s="36"/>
    </row>
    <row r="34" spans="1:6" ht="18.75" x14ac:dyDescent="0.3">
      <c r="A34" s="79" t="s">
        <v>40</v>
      </c>
      <c r="B34" s="80" t="s">
        <v>84</v>
      </c>
      <c r="C34" s="50">
        <v>4.37</v>
      </c>
      <c r="D34" s="15">
        <f t="shared" si="3"/>
        <v>3.9329999999999998</v>
      </c>
      <c r="E34" s="4" t="s">
        <v>74</v>
      </c>
      <c r="F34" s="30"/>
    </row>
    <row r="35" spans="1:6" ht="18.75" x14ac:dyDescent="0.3">
      <c r="A35" s="51" t="s">
        <v>41</v>
      </c>
      <c r="B35" s="52" t="s">
        <v>42</v>
      </c>
      <c r="C35" s="53">
        <v>2.76</v>
      </c>
      <c r="D35" s="16">
        <f t="shared" si="3"/>
        <v>2.484</v>
      </c>
      <c r="E35" s="5" t="s">
        <v>75</v>
      </c>
      <c r="F35" s="31"/>
    </row>
    <row r="36" spans="1:6" ht="18.75" x14ac:dyDescent="0.3">
      <c r="A36" s="83" t="s">
        <v>43</v>
      </c>
      <c r="B36" s="84" t="s">
        <v>44</v>
      </c>
      <c r="C36" s="56">
        <v>2.98</v>
      </c>
      <c r="D36" s="17">
        <f t="shared" si="3"/>
        <v>2.6819999999999999</v>
      </c>
      <c r="E36" s="7" t="s">
        <v>74</v>
      </c>
      <c r="F36" s="32"/>
    </row>
    <row r="37" spans="1:6" ht="18.75" x14ac:dyDescent="0.3">
      <c r="A37" s="57" t="s">
        <v>45</v>
      </c>
      <c r="B37" s="58" t="s">
        <v>107</v>
      </c>
      <c r="C37" s="59">
        <v>25.53</v>
      </c>
      <c r="D37" s="18">
        <f t="shared" si="3"/>
        <v>22.977</v>
      </c>
      <c r="E37" s="8" t="s">
        <v>71</v>
      </c>
      <c r="F37" s="33"/>
    </row>
    <row r="38" spans="1:6" ht="18.75" x14ac:dyDescent="0.3">
      <c r="A38" s="89" t="s">
        <v>46</v>
      </c>
      <c r="B38" s="90" t="s">
        <v>108</v>
      </c>
      <c r="C38" s="62">
        <v>5.43</v>
      </c>
      <c r="D38" s="19">
        <f t="shared" si="3"/>
        <v>4.8869999999999996</v>
      </c>
      <c r="E38" s="9" t="s">
        <v>68</v>
      </c>
      <c r="F38" s="34"/>
    </row>
    <row r="39" spans="1:6" ht="18.75" x14ac:dyDescent="0.3">
      <c r="A39" s="81" t="s">
        <v>47</v>
      </c>
      <c r="B39" s="82" t="s">
        <v>85</v>
      </c>
      <c r="C39" s="68">
        <v>8.31</v>
      </c>
      <c r="D39" s="20">
        <f t="shared" si="3"/>
        <v>7.4790000000000001</v>
      </c>
      <c r="E39" s="10" t="s">
        <v>72</v>
      </c>
      <c r="F39" s="35"/>
    </row>
    <row r="40" spans="1:6" ht="18.75" x14ac:dyDescent="0.3">
      <c r="A40" s="91" t="s">
        <v>48</v>
      </c>
      <c r="B40" s="92" t="s">
        <v>86</v>
      </c>
      <c r="C40" s="71">
        <v>11.64</v>
      </c>
      <c r="D40" s="21">
        <f t="shared" si="3"/>
        <v>10.476000000000001</v>
      </c>
      <c r="E40" s="3" t="s">
        <v>68</v>
      </c>
      <c r="F40" s="36"/>
    </row>
    <row r="41" spans="1:6" ht="18.75" x14ac:dyDescent="0.3">
      <c r="A41" s="48" t="s">
        <v>49</v>
      </c>
      <c r="B41" s="49" t="s">
        <v>87</v>
      </c>
      <c r="C41" s="50">
        <v>5.4</v>
      </c>
      <c r="D41" s="15">
        <f t="shared" si="3"/>
        <v>4.8600000000000003</v>
      </c>
      <c r="E41" s="4" t="s">
        <v>76</v>
      </c>
      <c r="F41" s="30"/>
    </row>
    <row r="42" spans="1:6" ht="18.75" x14ac:dyDescent="0.3">
      <c r="A42" s="51" t="s">
        <v>50</v>
      </c>
      <c r="B42" s="52" t="s">
        <v>88</v>
      </c>
      <c r="C42" s="53">
        <v>6.1</v>
      </c>
      <c r="D42" s="16">
        <f t="shared" si="3"/>
        <v>5.4899999999999993</v>
      </c>
      <c r="E42" s="5" t="s">
        <v>76</v>
      </c>
      <c r="F42" s="31"/>
    </row>
    <row r="43" spans="1:6" ht="18.75" x14ac:dyDescent="0.3">
      <c r="A43" s="54" t="s">
        <v>51</v>
      </c>
      <c r="B43" s="55" t="s">
        <v>89</v>
      </c>
      <c r="C43" s="56">
        <v>3.9</v>
      </c>
      <c r="D43" s="17">
        <f t="shared" si="3"/>
        <v>3.51</v>
      </c>
      <c r="E43" s="7" t="s">
        <v>76</v>
      </c>
      <c r="F43" s="32"/>
    </row>
    <row r="44" spans="1:6" ht="18.75" x14ac:dyDescent="0.3">
      <c r="A44" s="57" t="s">
        <v>52</v>
      </c>
      <c r="B44" s="58" t="s">
        <v>90</v>
      </c>
      <c r="C44" s="59">
        <v>4.5999999999999996</v>
      </c>
      <c r="D44" s="18">
        <f t="shared" si="3"/>
        <v>4.1399999999999997</v>
      </c>
      <c r="E44" s="8" t="s">
        <v>76</v>
      </c>
      <c r="F44" s="33"/>
    </row>
    <row r="45" spans="1:6" ht="18.75" x14ac:dyDescent="0.3">
      <c r="A45" s="60" t="s">
        <v>53</v>
      </c>
      <c r="B45" s="61" t="s">
        <v>91</v>
      </c>
      <c r="C45" s="62">
        <v>3.2</v>
      </c>
      <c r="D45" s="19">
        <f t="shared" si="3"/>
        <v>2.88</v>
      </c>
      <c r="E45" s="9" t="s">
        <v>76</v>
      </c>
      <c r="F45" s="34"/>
    </row>
    <row r="46" spans="1:6" ht="18.75" x14ac:dyDescent="0.3">
      <c r="A46" s="66" t="s">
        <v>54</v>
      </c>
      <c r="B46" s="67" t="s">
        <v>92</v>
      </c>
      <c r="C46" s="68">
        <v>5.9</v>
      </c>
      <c r="D46" s="20">
        <f t="shared" si="3"/>
        <v>5.3100000000000005</v>
      </c>
      <c r="E46" s="10" t="s">
        <v>76</v>
      </c>
      <c r="F46" s="35"/>
    </row>
    <row r="47" spans="1:6" ht="18.75" x14ac:dyDescent="0.3">
      <c r="A47" s="69" t="s">
        <v>55</v>
      </c>
      <c r="B47" s="70" t="s">
        <v>56</v>
      </c>
      <c r="C47" s="71">
        <v>49.9</v>
      </c>
      <c r="D47" s="21">
        <f t="shared" si="3"/>
        <v>44.91</v>
      </c>
      <c r="E47" s="3" t="s">
        <v>71</v>
      </c>
      <c r="F47" s="36"/>
    </row>
    <row r="48" spans="1:6" ht="18.75" x14ac:dyDescent="0.3">
      <c r="A48" s="48" t="s">
        <v>57</v>
      </c>
      <c r="B48" s="49" t="s">
        <v>93</v>
      </c>
      <c r="C48" s="50">
        <v>0.88</v>
      </c>
      <c r="D48" s="15">
        <f t="shared" si="3"/>
        <v>0.79200000000000004</v>
      </c>
      <c r="E48" s="4" t="s">
        <v>77</v>
      </c>
      <c r="F48" s="30"/>
    </row>
    <row r="49" spans="1:6" ht="18.75" x14ac:dyDescent="0.3">
      <c r="A49" s="51" t="s">
        <v>58</v>
      </c>
      <c r="B49" s="52" t="s">
        <v>109</v>
      </c>
      <c r="C49" s="53">
        <v>26.5</v>
      </c>
      <c r="D49" s="16">
        <f t="shared" si="3"/>
        <v>23.85</v>
      </c>
      <c r="E49" s="5" t="s">
        <v>71</v>
      </c>
      <c r="F49" s="31"/>
    </row>
    <row r="50" spans="1:6" ht="18.75" x14ac:dyDescent="0.3">
      <c r="A50" s="83" t="s">
        <v>59</v>
      </c>
      <c r="B50" s="84" t="s">
        <v>110</v>
      </c>
      <c r="C50" s="56">
        <v>25.98</v>
      </c>
      <c r="D50" s="17">
        <f t="shared" si="3"/>
        <v>23.382000000000001</v>
      </c>
      <c r="E50" s="7" t="s">
        <v>71</v>
      </c>
      <c r="F50" s="32"/>
    </row>
    <row r="51" spans="1:6" ht="18.75" x14ac:dyDescent="0.3">
      <c r="A51" s="87" t="s">
        <v>60</v>
      </c>
      <c r="B51" s="88" t="s">
        <v>111</v>
      </c>
      <c r="C51" s="59">
        <v>13.32</v>
      </c>
      <c r="D51" s="18">
        <f t="shared" si="3"/>
        <v>11.988</v>
      </c>
      <c r="E51" s="8" t="s">
        <v>71</v>
      </c>
      <c r="F51" s="33"/>
    </row>
    <row r="52" spans="1:6" ht="18.75" x14ac:dyDescent="0.3">
      <c r="A52" s="60" t="s">
        <v>61</v>
      </c>
      <c r="B52" s="61" t="s">
        <v>112</v>
      </c>
      <c r="C52" s="62">
        <v>5.9</v>
      </c>
      <c r="D52" s="19">
        <f t="shared" si="3"/>
        <v>5.3100000000000005</v>
      </c>
      <c r="E52" s="9" t="s">
        <v>74</v>
      </c>
      <c r="F52" s="34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2024-07-04T07:31:25Z</dcterms:modified>
</cp:coreProperties>
</file>