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B913B087-9D40-4714-AE8B-461B825E09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2" l="1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<sst xmlns="http://schemas.openxmlformats.org/spreadsheetml/2006/main" count="254" uniqueCount="186">
  <si>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</si>
  <si>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</si>
  <si>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</si>
  <si>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</si>
  <si>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</si>
  <si>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</si>
  <si>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</si>
  <si>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</si>
  <si>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</si>
  <si>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</si>
  <si>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</si>
  <si>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01 Febbraio 2024</t>
  </si>
  <si>
    <t>Scamorze Affumicata da 250 gr.</t>
  </si>
  <si>
    <t>G2</t>
  </si>
  <si>
    <t>GRANA PAD. GRAT. BR. 1 KG (10)</t>
  </si>
  <si>
    <t>G18</t>
  </si>
  <si>
    <t>MASCARPONE ALA 500 GR.(6)</t>
  </si>
  <si>
    <t>S1</t>
  </si>
  <si>
    <t>PROSC. CRUDO PARMA 7,5 KG (1)</t>
  </si>
  <si>
    <t>S17</t>
  </si>
  <si>
    <t>SPIANATA PICCANTE 2,5 KG+- (1)</t>
  </si>
  <si>
    <t>S49</t>
  </si>
  <si>
    <t>MORTAD. IGP CON PIST. 6 KG.(1)</t>
  </si>
  <si>
    <t>OL25</t>
  </si>
  <si>
    <t>OLIO EXTR.+VEGET. 5 LT.(5 X 2)</t>
  </si>
  <si>
    <t>OL19</t>
  </si>
  <si>
    <t>CREMA-GLASSA BALS.500 ML (12)</t>
  </si>
  <si>
    <t>OLIOC</t>
  </si>
  <si>
    <t>OLIO SEMI GIRASOLE  5 LT(2)</t>
  </si>
  <si>
    <t>L1</t>
  </si>
  <si>
    <t>CHINOTTO CL. 27,5 (24)</t>
  </si>
  <si>
    <t>L4</t>
  </si>
  <si>
    <t>ARANCIATA ROSSA CL. 27,5 (24)</t>
  </si>
  <si>
    <t>L1C</t>
  </si>
  <si>
    <t>SPRITZ CL. 20 (24)</t>
  </si>
  <si>
    <t>L2C</t>
  </si>
  <si>
    <t>GIN TONIC CL. 20 (24)</t>
  </si>
  <si>
    <t>NAS</t>
  </si>
  <si>
    <t>NASTRO AZZURRO 33 CL. (24)</t>
  </si>
  <si>
    <t>P34</t>
  </si>
  <si>
    <t>SEMOLA RIMACIN. TOP 25 KG. (1)</t>
  </si>
  <si>
    <t>P70</t>
  </si>
  <si>
    <t>CANNOLI SICIL. PICC. 200PZ.(1)</t>
  </si>
  <si>
    <t>P15</t>
  </si>
  <si>
    <t>RISO ARBORIO  1 KG. (10)</t>
  </si>
  <si>
    <t>APER</t>
  </si>
  <si>
    <t>APEROL  1 LT. (6)</t>
  </si>
  <si>
    <t>CAMP</t>
  </si>
  <si>
    <t>CAMPAR  1 LT. (6)</t>
  </si>
  <si>
    <t>VECC</t>
  </si>
  <si>
    <t>VECCHIO AMARO CAPO 0,70 LT (8)</t>
  </si>
  <si>
    <t>LIMO</t>
  </si>
  <si>
    <t>LIMONCELLO 2 LT. (6)</t>
  </si>
  <si>
    <t>PONTE</t>
  </si>
  <si>
    <t>PROSECCO D.O.C.PONTE 0.70 LT.6</t>
  </si>
  <si>
    <t>C22</t>
  </si>
  <si>
    <t>FRIARELLI 1 KG. (6)</t>
  </si>
  <si>
    <t>L70</t>
  </si>
  <si>
    <t>PEPE NERO INTERO 1 KG. (1)</t>
  </si>
  <si>
    <t>L70M</t>
  </si>
  <si>
    <t>PEPE NERO MACINATO 1 KG.</t>
  </si>
  <si>
    <t>L51</t>
  </si>
  <si>
    <t>ORIGANO 1 KG. (1)</t>
  </si>
  <si>
    <t>F83</t>
  </si>
  <si>
    <t>CARDONCELLI FUNGHI</t>
  </si>
  <si>
    <t>F18</t>
  </si>
  <si>
    <t>POMODORI PICCADILLY</t>
  </si>
  <si>
    <t>L20</t>
  </si>
  <si>
    <t>GRANELLA DI PISTACCHI 1 KG.(1)</t>
  </si>
  <si>
    <t>L39</t>
  </si>
  <si>
    <t>GRANELLA DI MANDORLE 1 KG. (1)</t>
  </si>
  <si>
    <t>L19</t>
  </si>
  <si>
    <t>GRANELLA NOCI 1 KG. (1)</t>
  </si>
  <si>
    <t>2,5 KG.</t>
  </si>
  <si>
    <t>10 PZ.</t>
  </si>
  <si>
    <t>2 PZ.</t>
  </si>
  <si>
    <t>8 PZ.</t>
  </si>
  <si>
    <t>6 PZ.</t>
  </si>
  <si>
    <t>12 PZ.</t>
  </si>
  <si>
    <t>1 PZ.</t>
  </si>
  <si>
    <t>4 KG.</t>
  </si>
  <si>
    <t>24 PZ.</t>
  </si>
  <si>
    <t>3 PZ.</t>
  </si>
  <si>
    <t>KG.</t>
  </si>
  <si>
    <t>Julien per pizza KG. 2 (4)</t>
  </si>
  <si>
    <t>Ciliegina da 15 gr.</t>
  </si>
  <si>
    <t>Nodino da 50 gr.</t>
  </si>
  <si>
    <t>BURRATA da 125 gr. SENZA TESTA</t>
  </si>
  <si>
    <t>STRACCIATELLA 500 GR.</t>
  </si>
  <si>
    <t>G1</t>
  </si>
  <si>
    <t>GRANA PADANO RET. 5 KG. +- (1)</t>
  </si>
  <si>
    <t>G3</t>
  </si>
  <si>
    <t>PARMIGG. REGG. 24 MESI 4,5 KG.</t>
  </si>
  <si>
    <t>G15</t>
  </si>
  <si>
    <t>FORM. ITAL. GRAT. NOS 1 KG.(5)</t>
  </si>
  <si>
    <t>G17</t>
  </si>
  <si>
    <t>GORGONZOLA DOP 1.5 KG. +-  (2)</t>
  </si>
  <si>
    <t>G9</t>
  </si>
  <si>
    <t>PECORINO REGNO SARD. 4 KG (1)</t>
  </si>
  <si>
    <t>G10</t>
  </si>
  <si>
    <t>RICOTTA SALATA GR. 400 +- (3)</t>
  </si>
  <si>
    <t>S59</t>
  </si>
  <si>
    <t>PROSCIUTTO AL TARTUFO 4 KG.(1)</t>
  </si>
  <si>
    <t>S29</t>
  </si>
  <si>
    <t>SALAME MILANO  1 KG.+- (1)</t>
  </si>
  <si>
    <t>S52</t>
  </si>
  <si>
    <t>BRESAOLA CARPACCIO 2 KG.  (1)</t>
  </si>
  <si>
    <t>S7</t>
  </si>
  <si>
    <t>CAPOCOLLO MARTINA RECA 2 KG(1)</t>
  </si>
  <si>
    <t>OL24</t>
  </si>
  <si>
    <t>OLIO EXTRAVER. 5 LT. (PET X 2)</t>
  </si>
  <si>
    <t>L2</t>
  </si>
  <si>
    <t>GAZZOSA CL. 27,5 (24)</t>
  </si>
  <si>
    <t>L37</t>
  </si>
  <si>
    <t>THE' PESCA  CL. 27,5  (24)</t>
  </si>
  <si>
    <t>OR1F</t>
  </si>
  <si>
    <t>ACQUA ORSINI FRIZZ. 1 LT. (12)</t>
  </si>
  <si>
    <t>OR5F</t>
  </si>
  <si>
    <t>ACQUA ORSINI FRIZZ.0,5LT. (24)</t>
  </si>
  <si>
    <t>PER</t>
  </si>
  <si>
    <t>PERONI 33 CL. (24)</t>
  </si>
  <si>
    <t>AGR</t>
  </si>
  <si>
    <t>BIRRA AGRICOLA 33 CL. (24)</t>
  </si>
  <si>
    <t>NUD</t>
  </si>
  <si>
    <t>BIRRA NUDA E CRUDA 33 CL. (24)</t>
  </si>
  <si>
    <t>P58</t>
  </si>
  <si>
    <t>FARINA CASILLO "L" 12,5 KG.(1)</t>
  </si>
  <si>
    <t>P49</t>
  </si>
  <si>
    <t>TARALLI PUGL. PICC. 400GR.(12)</t>
  </si>
  <si>
    <t>PF1</t>
  </si>
  <si>
    <t>ORECCH. PASTA FRES. 450GR (12)</t>
  </si>
  <si>
    <t>ZPF20</t>
  </si>
  <si>
    <t>GNOCCHI PATATE P.FRE.500GR(12)</t>
  </si>
  <si>
    <t>P69</t>
  </si>
  <si>
    <t>PUCCIA 140 GR.(32)</t>
  </si>
  <si>
    <t>P68</t>
  </si>
  <si>
    <t>PINSA ROMANA 240 GR.(8)</t>
  </si>
  <si>
    <t>AMAS</t>
  </si>
  <si>
    <t>AMARETTO DI SARONNO  1 LT. (6)</t>
  </si>
  <si>
    <t>CYNA</t>
  </si>
  <si>
    <t>CYNAR 1 LT. (6)</t>
  </si>
  <si>
    <t>OGRA</t>
  </si>
  <si>
    <t>ORECCHIETTE GRANO ARSO KG.</t>
  </si>
  <si>
    <t>CAVATELLI</t>
  </si>
  <si>
    <t>CAVATELLI PASTA FRESCA KG.</t>
  </si>
  <si>
    <t>C64</t>
  </si>
  <si>
    <t>OLIVE LECCINO DENOCC. 3 KG(1)</t>
  </si>
  <si>
    <t>C41</t>
  </si>
  <si>
    <t>CARCIOFI INT.GRIGL. 2900GR.(2)</t>
  </si>
  <si>
    <t>C44</t>
  </si>
  <si>
    <t>FUNGHI CARDON. SHIT 2900GR (2)</t>
  </si>
  <si>
    <t>RG</t>
  </si>
  <si>
    <t>POMOD. PEL. ROS.GAR. 2,55KG(6)</t>
  </si>
  <si>
    <t>C122</t>
  </si>
  <si>
    <t>CREMA TARTUFATA ELITE 580ML(6)</t>
  </si>
  <si>
    <t>C110</t>
  </si>
  <si>
    <t>CREMA ASPARAGI 580 ML.(6)</t>
  </si>
  <si>
    <t>L66</t>
  </si>
  <si>
    <t>PEPE ROSA 1 KG. (1)</t>
  </si>
  <si>
    <t>L103</t>
  </si>
  <si>
    <t>CANNELLA STECCA 1 KG. (1)</t>
  </si>
  <si>
    <t>F51</t>
  </si>
  <si>
    <t>BARATTINO</t>
  </si>
  <si>
    <t>F53</t>
  </si>
  <si>
    <t>CICORIELLA</t>
  </si>
  <si>
    <t>F28</t>
  </si>
  <si>
    <t>FAGIOLINI</t>
  </si>
  <si>
    <t>F24</t>
  </si>
  <si>
    <t>FINOCCHI</t>
  </si>
  <si>
    <t>F124</t>
  </si>
  <si>
    <t>FUNGHI PLEUROTUS</t>
  </si>
  <si>
    <t>F15</t>
  </si>
  <si>
    <t xml:space="preserve">PEPERONI FRIGGITELLI </t>
  </si>
  <si>
    <t>F14</t>
  </si>
  <si>
    <t>PEPERONI GIALLI E ROSSI</t>
  </si>
  <si>
    <t>F57</t>
  </si>
  <si>
    <t>RAPE (CIME DI RAPE)</t>
  </si>
  <si>
    <t>L33</t>
  </si>
  <si>
    <t>PINOLI 1 KG. (1)</t>
  </si>
  <si>
    <t>F12</t>
  </si>
  <si>
    <t>MELANZANA VIOLA</t>
  </si>
  <si>
    <t>MALUCIA</t>
  </si>
  <si>
    <t>8 KG.</t>
  </si>
  <si>
    <t>1,5 KG.</t>
  </si>
  <si>
    <t>5 PZ.</t>
  </si>
  <si>
    <t>32 PZ.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</si>
</sst>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topLeftCell="A40" zoomScaleNormal="100" workbookViewId="0">
      <selection activeCell="G48" sqref="G48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8" customFormat="1" ht="27" thickBot="1" x14ac:dyDescent="0.45">
      <c r="A1" s="56">
        <v>5</v>
      </c>
      <c r="B1" s="59" t="s">
        <v>181</v>
      </c>
      <c r="D1" s="43"/>
      <c r="E1" s="57"/>
      <c r="F1" s="32"/>
    </row>
    <row r="2" spans="1:6" ht="20.85" customHeight="1" x14ac:dyDescent="0.4">
      <c r="A2" s="30"/>
      <c r="B2" s="77" t="s">
        <v>11</v>
      </c>
      <c r="C2" s="33"/>
      <c r="D2" s="43"/>
      <c r="E2" s="31"/>
      <c r="F2" s="71" t="s">
        <v>3</v>
      </c>
    </row>
    <row r="3" spans="1:6" ht="20.85" customHeight="1" thickBot="1" x14ac:dyDescent="0.35">
      <c r="A3" s="1"/>
      <c r="B3" s="76" t="s">
        <v>10</v>
      </c>
      <c r="C3" s="74" t="s">
        <v>5</v>
      </c>
      <c r="D3" s="55" t="s">
        <v>5</v>
      </c>
      <c r="E3" s="69" t="s">
        <v>9</v>
      </c>
      <c r="F3" s="72" t="s">
        <v>4</v>
      </c>
    </row>
    <row r="4" spans="1:6" ht="20.85" customHeight="1" x14ac:dyDescent="0.3">
      <c r="A4" s="11" t="s">
        <v>6</v>
      </c>
      <c r="B4" s="75" t="s">
        <v>1</v>
      </c>
      <c r="C4" s="53" t="s">
        <v>8</v>
      </c>
      <c r="D4" s="54" t="s">
        <v>7</v>
      </c>
      <c r="E4" s="70" t="s">
        <v>0</v>
      </c>
      <c r="F4" s="73" t="s">
        <v>2</v>
      </c>
    </row>
    <row r="5" spans="1:6" ht="19.149999999999999" customHeight="1" x14ac:dyDescent="0.3">
      <c r="A5" s="2">
        <v>505</v>
      </c>
      <c r="B5" s="3" t="s">
        <v>84</v>
      </c>
      <c r="C5" s="34">
        <v>7.91</v>
      </c>
      <c r="D5" s="44">
        <f t="shared" ref="D5" si="0">C5-(C5*10%)</f>
        <v>7.1189999999999998</v>
      </c>
      <c r="E5" s="4" t="s">
        <v>182</v>
      </c>
      <c r="F5" s="60"/>
    </row>
    <row r="6" spans="1:6" ht="18.75" x14ac:dyDescent="0.3">
      <c r="A6" s="14">
        <v>52</v>
      </c>
      <c r="B6" s="7" t="s">
        <v>85</v>
      </c>
      <c r="C6" s="35">
        <v>12.04</v>
      </c>
      <c r="D6" s="45">
        <f t="shared" ref="D6:D13" si="1">C6-(C6*10%)</f>
        <v>10.835999999999999</v>
      </c>
      <c r="E6" s="8" t="s">
        <v>73</v>
      </c>
      <c r="F6" s="61"/>
    </row>
    <row r="7" spans="1:6" ht="18.75" x14ac:dyDescent="0.3">
      <c r="A7" s="15">
        <v>56</v>
      </c>
      <c r="B7" s="9" t="s">
        <v>86</v>
      </c>
      <c r="C7" s="36">
        <v>12.04</v>
      </c>
      <c r="D7" s="46">
        <f t="shared" si="1"/>
        <v>10.835999999999999</v>
      </c>
      <c r="E7" s="10" t="s">
        <v>73</v>
      </c>
      <c r="F7" s="62"/>
    </row>
    <row r="8" spans="1:6" ht="18.75" x14ac:dyDescent="0.3">
      <c r="A8" s="16">
        <v>71</v>
      </c>
      <c r="B8" s="12" t="s">
        <v>87</v>
      </c>
      <c r="C8" s="37">
        <v>12.4</v>
      </c>
      <c r="D8" s="47">
        <f t="shared" si="1"/>
        <v>11.16</v>
      </c>
      <c r="E8" s="13" t="s">
        <v>73</v>
      </c>
      <c r="F8" s="63"/>
    </row>
    <row r="9" spans="1:6" ht="18.75" x14ac:dyDescent="0.3">
      <c r="A9" s="17">
        <v>85</v>
      </c>
      <c r="B9" s="18" t="s">
        <v>88</v>
      </c>
      <c r="C9" s="38">
        <v>12.1</v>
      </c>
      <c r="D9" s="48">
        <f t="shared" si="1"/>
        <v>10.89</v>
      </c>
      <c r="E9" s="19" t="s">
        <v>183</v>
      </c>
      <c r="F9" s="64"/>
    </row>
    <row r="10" spans="1:6" ht="18.75" x14ac:dyDescent="0.3">
      <c r="A10" s="20">
        <v>65</v>
      </c>
      <c r="B10" s="21" t="s">
        <v>12</v>
      </c>
      <c r="C10" s="39">
        <v>12.06</v>
      </c>
      <c r="D10" s="49">
        <f t="shared" si="1"/>
        <v>10.854000000000001</v>
      </c>
      <c r="E10" s="22" t="s">
        <v>73</v>
      </c>
      <c r="F10" s="65"/>
    </row>
    <row r="11" spans="1:6" ht="18.75" x14ac:dyDescent="0.3">
      <c r="A11" s="27" t="s">
        <v>89</v>
      </c>
      <c r="B11" s="28" t="s">
        <v>90</v>
      </c>
      <c r="C11" s="42">
        <v>12.88</v>
      </c>
      <c r="D11" s="52">
        <f t="shared" si="1"/>
        <v>11.592000000000001</v>
      </c>
      <c r="E11" s="29" t="s">
        <v>79</v>
      </c>
      <c r="F11" s="68"/>
    </row>
    <row r="12" spans="1:6" ht="18.75" x14ac:dyDescent="0.3">
      <c r="A12" s="23" t="s">
        <v>13</v>
      </c>
      <c r="B12" s="24" t="s">
        <v>14</v>
      </c>
      <c r="C12" s="40">
        <v>13.2</v>
      </c>
      <c r="D12" s="50">
        <f t="shared" si="1"/>
        <v>11.879999999999999</v>
      </c>
      <c r="E12" s="25" t="s">
        <v>74</v>
      </c>
      <c r="F12" s="66"/>
    </row>
    <row r="13" spans="1:6" ht="18.75" x14ac:dyDescent="0.3">
      <c r="A13" s="26" t="s">
        <v>91</v>
      </c>
      <c r="B13" s="5" t="s">
        <v>92</v>
      </c>
      <c r="C13" s="41">
        <v>16.600000000000001</v>
      </c>
      <c r="D13" s="51">
        <f t="shared" si="1"/>
        <v>14.940000000000001</v>
      </c>
      <c r="E13" s="6" t="s">
        <v>79</v>
      </c>
      <c r="F13" s="67"/>
    </row>
    <row r="14" spans="1:6" ht="18.75" x14ac:dyDescent="0.3">
      <c r="A14" s="15" t="s">
        <v>93</v>
      </c>
      <c r="B14" s="9" t="s">
        <v>94</v>
      </c>
      <c r="C14" s="36">
        <v>12.32</v>
      </c>
      <c r="D14" s="46">
        <f t="shared" ref="D14:D19" si="2">C14-(C14*10%)</f>
        <v>11.088000000000001</v>
      </c>
      <c r="E14" s="10" t="s">
        <v>184</v>
      </c>
      <c r="F14" s="62"/>
    </row>
    <row r="15" spans="1:6" ht="19.899999999999999" customHeight="1" x14ac:dyDescent="0.3">
      <c r="A15" s="16" t="s">
        <v>95</v>
      </c>
      <c r="B15" s="12" t="s">
        <v>96</v>
      </c>
      <c r="C15" s="37">
        <v>11.9</v>
      </c>
      <c r="D15" s="47">
        <f t="shared" si="2"/>
        <v>10.71</v>
      </c>
      <c r="E15" s="13" t="s">
        <v>75</v>
      </c>
      <c r="F15" s="63"/>
    </row>
    <row r="16" spans="1:6" ht="18.75" x14ac:dyDescent="0.3">
      <c r="A16" s="17" t="s">
        <v>97</v>
      </c>
      <c r="B16" s="18" t="s">
        <v>98</v>
      </c>
      <c r="C16" s="38">
        <v>18.87</v>
      </c>
      <c r="D16" s="48">
        <f t="shared" si="2"/>
        <v>16.983000000000001</v>
      </c>
      <c r="E16" s="19" t="s">
        <v>79</v>
      </c>
      <c r="F16" s="64"/>
    </row>
    <row r="17" spans="1:6" ht="18.75" x14ac:dyDescent="0.3">
      <c r="A17" s="20" t="s">
        <v>99</v>
      </c>
      <c r="B17" s="21" t="s">
        <v>100</v>
      </c>
      <c r="C17" s="39">
        <v>13.2</v>
      </c>
      <c r="D17" s="49">
        <f t="shared" si="2"/>
        <v>11.879999999999999</v>
      </c>
      <c r="E17" s="22" t="s">
        <v>82</v>
      </c>
      <c r="F17" s="65"/>
    </row>
    <row r="18" spans="1:6" ht="18.75" x14ac:dyDescent="0.3">
      <c r="A18" s="23" t="s">
        <v>15</v>
      </c>
      <c r="B18" s="24" t="s">
        <v>16</v>
      </c>
      <c r="C18" s="40">
        <v>4.66</v>
      </c>
      <c r="D18" s="50">
        <f t="shared" si="2"/>
        <v>4.194</v>
      </c>
      <c r="E18" s="25" t="s">
        <v>77</v>
      </c>
      <c r="F18" s="66"/>
    </row>
    <row r="19" spans="1:6" ht="18.75" x14ac:dyDescent="0.3">
      <c r="A19" s="26" t="s">
        <v>17</v>
      </c>
      <c r="B19" s="5" t="s">
        <v>18</v>
      </c>
      <c r="C19" s="41">
        <v>18.420000000000002</v>
      </c>
      <c r="D19" s="51">
        <f t="shared" si="2"/>
        <v>16.578000000000003</v>
      </c>
      <c r="E19" s="6" t="s">
        <v>79</v>
      </c>
      <c r="F19" s="67"/>
    </row>
    <row r="20" spans="1:6" ht="20.85" customHeight="1" x14ac:dyDescent="0.3">
      <c r="A20" s="14" t="s">
        <v>101</v>
      </c>
      <c r="B20" s="7" t="s">
        <v>102</v>
      </c>
      <c r="C20" s="35">
        <v>15.53</v>
      </c>
      <c r="D20" s="45">
        <f t="shared" ref="D20:D53" si="3">C20-(C20*10%)</f>
        <v>13.977</v>
      </c>
      <c r="E20" s="8" t="s">
        <v>79</v>
      </c>
      <c r="F20" s="61"/>
    </row>
    <row r="21" spans="1:6" ht="20.85" customHeight="1" x14ac:dyDescent="0.3">
      <c r="A21" s="15" t="s">
        <v>103</v>
      </c>
      <c r="B21" s="9" t="s">
        <v>104</v>
      </c>
      <c r="C21" s="36">
        <v>11.99</v>
      </c>
      <c r="D21" s="46">
        <f t="shared" si="3"/>
        <v>10.791</v>
      </c>
      <c r="E21" s="10" t="s">
        <v>79</v>
      </c>
      <c r="F21" s="62"/>
    </row>
    <row r="22" spans="1:6" ht="20.85" customHeight="1" x14ac:dyDescent="0.3">
      <c r="A22" s="16" t="s">
        <v>19</v>
      </c>
      <c r="B22" s="12" t="s">
        <v>20</v>
      </c>
      <c r="C22" s="37">
        <v>11.53</v>
      </c>
      <c r="D22" s="47">
        <f t="shared" si="3"/>
        <v>10.376999999999999</v>
      </c>
      <c r="E22" s="13" t="s">
        <v>79</v>
      </c>
      <c r="F22" s="63"/>
    </row>
    <row r="23" spans="1:6" ht="20.85" customHeight="1" x14ac:dyDescent="0.3">
      <c r="A23" s="17" t="s">
        <v>105</v>
      </c>
      <c r="B23" s="18" t="s">
        <v>106</v>
      </c>
      <c r="C23" s="38">
        <v>23.99</v>
      </c>
      <c r="D23" s="48">
        <f t="shared" si="3"/>
        <v>21.590999999999998</v>
      </c>
      <c r="E23" s="19" t="s">
        <v>79</v>
      </c>
      <c r="F23" s="64"/>
    </row>
    <row r="24" spans="1:6" ht="20.85" customHeight="1" x14ac:dyDescent="0.3">
      <c r="A24" s="20" t="s">
        <v>21</v>
      </c>
      <c r="B24" s="21" t="s">
        <v>22</v>
      </c>
      <c r="C24" s="39">
        <v>7.75</v>
      </c>
      <c r="D24" s="49">
        <f t="shared" si="3"/>
        <v>6.9749999999999996</v>
      </c>
      <c r="E24" s="22" t="s">
        <v>79</v>
      </c>
      <c r="F24" s="65"/>
    </row>
    <row r="25" spans="1:6" ht="20.85" customHeight="1" x14ac:dyDescent="0.3">
      <c r="A25" s="23" t="s">
        <v>107</v>
      </c>
      <c r="B25" s="24" t="s">
        <v>108</v>
      </c>
      <c r="C25" s="40">
        <v>24.9</v>
      </c>
      <c r="D25" s="50">
        <f t="shared" si="3"/>
        <v>22.409999999999997</v>
      </c>
      <c r="E25" s="25" t="s">
        <v>79</v>
      </c>
      <c r="F25" s="66"/>
    </row>
    <row r="26" spans="1:6" ht="20.85" customHeight="1" x14ac:dyDescent="0.3">
      <c r="A26" s="26" t="s">
        <v>109</v>
      </c>
      <c r="B26" s="5" t="s">
        <v>110</v>
      </c>
      <c r="C26" s="41">
        <v>10.49</v>
      </c>
      <c r="D26" s="51">
        <f t="shared" si="3"/>
        <v>9.4410000000000007</v>
      </c>
      <c r="E26" s="6" t="s">
        <v>75</v>
      </c>
      <c r="F26" s="67"/>
    </row>
    <row r="27" spans="1:6" ht="18.75" x14ac:dyDescent="0.3">
      <c r="A27" s="14" t="s">
        <v>23</v>
      </c>
      <c r="B27" s="7" t="s">
        <v>24</v>
      </c>
      <c r="C27" s="35">
        <v>5.95</v>
      </c>
      <c r="D27" s="45">
        <f t="shared" si="3"/>
        <v>5.3550000000000004</v>
      </c>
      <c r="E27" s="7" t="s">
        <v>75</v>
      </c>
      <c r="F27" s="61"/>
    </row>
    <row r="28" spans="1:6" ht="18.75" x14ac:dyDescent="0.3">
      <c r="A28" s="15" t="s">
        <v>25</v>
      </c>
      <c r="B28" s="9" t="s">
        <v>26</v>
      </c>
      <c r="C28" s="36">
        <v>2.99</v>
      </c>
      <c r="D28" s="46">
        <f t="shared" si="3"/>
        <v>2.6910000000000003</v>
      </c>
      <c r="E28" s="10" t="s">
        <v>78</v>
      </c>
      <c r="F28" s="62"/>
    </row>
    <row r="29" spans="1:6" ht="18.75" x14ac:dyDescent="0.3">
      <c r="A29" s="16" t="s">
        <v>27</v>
      </c>
      <c r="B29" s="12" t="s">
        <v>28</v>
      </c>
      <c r="C29" s="37">
        <v>2.25</v>
      </c>
      <c r="D29" s="47">
        <f t="shared" si="3"/>
        <v>2.0249999999999999</v>
      </c>
      <c r="E29" s="13" t="s">
        <v>75</v>
      </c>
      <c r="F29" s="63"/>
    </row>
    <row r="30" spans="1:6" ht="18.75" x14ac:dyDescent="0.3">
      <c r="A30" s="17" t="s">
        <v>29</v>
      </c>
      <c r="B30" s="18" t="s">
        <v>30</v>
      </c>
      <c r="C30" s="38">
        <v>1.1299999999999999</v>
      </c>
      <c r="D30" s="48">
        <f t="shared" si="3"/>
        <v>1.0169999999999999</v>
      </c>
      <c r="E30" s="19" t="s">
        <v>81</v>
      </c>
      <c r="F30" s="64"/>
    </row>
    <row r="31" spans="1:6" ht="18.75" x14ac:dyDescent="0.3">
      <c r="A31" s="20" t="s">
        <v>111</v>
      </c>
      <c r="B31" s="21" t="s">
        <v>112</v>
      </c>
      <c r="C31" s="39">
        <v>1.1299999999999999</v>
      </c>
      <c r="D31" s="49">
        <f t="shared" si="3"/>
        <v>1.0169999999999999</v>
      </c>
      <c r="E31" s="22" t="s">
        <v>81</v>
      </c>
      <c r="F31" s="65"/>
    </row>
    <row r="32" spans="1:6" ht="18.75" x14ac:dyDescent="0.3">
      <c r="A32" s="23" t="s">
        <v>31</v>
      </c>
      <c r="B32" s="24" t="s">
        <v>32</v>
      </c>
      <c r="C32" s="40">
        <v>1.1299999999999999</v>
      </c>
      <c r="D32" s="50">
        <f t="shared" si="3"/>
        <v>1.0169999999999999</v>
      </c>
      <c r="E32" s="25" t="s">
        <v>81</v>
      </c>
      <c r="F32" s="66"/>
    </row>
    <row r="33" spans="1:6" ht="18.75" x14ac:dyDescent="0.3">
      <c r="A33" s="26" t="s">
        <v>113</v>
      </c>
      <c r="B33" s="5" t="s">
        <v>114</v>
      </c>
      <c r="C33" s="41">
        <v>1.1299999999999999</v>
      </c>
      <c r="D33" s="51">
        <f t="shared" si="3"/>
        <v>1.0169999999999999</v>
      </c>
      <c r="E33" s="6" t="s">
        <v>81</v>
      </c>
      <c r="F33" s="67"/>
    </row>
    <row r="34" spans="1:6" ht="18.75" x14ac:dyDescent="0.3">
      <c r="A34" s="14" t="s">
        <v>33</v>
      </c>
      <c r="B34" s="7" t="s">
        <v>34</v>
      </c>
      <c r="C34" s="35">
        <v>0.99</v>
      </c>
      <c r="D34" s="45">
        <f t="shared" si="3"/>
        <v>0.89100000000000001</v>
      </c>
      <c r="E34" s="8" t="s">
        <v>81</v>
      </c>
      <c r="F34" s="61"/>
    </row>
    <row r="35" spans="1:6" ht="18.75" x14ac:dyDescent="0.3">
      <c r="A35" s="15" t="s">
        <v>35</v>
      </c>
      <c r="B35" s="9" t="s">
        <v>36</v>
      </c>
      <c r="C35" s="36">
        <v>0.99</v>
      </c>
      <c r="D35" s="46">
        <f t="shared" si="3"/>
        <v>0.89100000000000001</v>
      </c>
      <c r="E35" s="10" t="s">
        <v>81</v>
      </c>
      <c r="F35" s="62"/>
    </row>
    <row r="36" spans="1:6" ht="18.75" x14ac:dyDescent="0.3">
      <c r="A36" s="16" t="s">
        <v>115</v>
      </c>
      <c r="B36" s="12" t="s">
        <v>116</v>
      </c>
      <c r="C36" s="37">
        <v>1.21</v>
      </c>
      <c r="D36" s="47">
        <f t="shared" si="3"/>
        <v>1.089</v>
      </c>
      <c r="E36" s="13" t="s">
        <v>78</v>
      </c>
      <c r="F36" s="63"/>
    </row>
    <row r="37" spans="1:6" ht="18.75" x14ac:dyDescent="0.3">
      <c r="A37" s="17" t="s">
        <v>117</v>
      </c>
      <c r="B37" s="18" t="s">
        <v>118</v>
      </c>
      <c r="C37" s="38">
        <v>0.64</v>
      </c>
      <c r="D37" s="48">
        <f t="shared" si="3"/>
        <v>0.57600000000000007</v>
      </c>
      <c r="E37" s="19" t="s">
        <v>81</v>
      </c>
      <c r="F37" s="64"/>
    </row>
    <row r="38" spans="1:6" ht="18.75" x14ac:dyDescent="0.3">
      <c r="A38" s="20" t="s">
        <v>119</v>
      </c>
      <c r="B38" s="21" t="s">
        <v>120</v>
      </c>
      <c r="C38" s="39">
        <v>1.06</v>
      </c>
      <c r="D38" s="49">
        <f t="shared" si="3"/>
        <v>0.95400000000000007</v>
      </c>
      <c r="E38" s="22" t="s">
        <v>81</v>
      </c>
      <c r="F38" s="65"/>
    </row>
    <row r="39" spans="1:6" ht="18.75" x14ac:dyDescent="0.3">
      <c r="A39" s="23" t="s">
        <v>37</v>
      </c>
      <c r="B39" s="24" t="s">
        <v>38</v>
      </c>
      <c r="C39" s="40">
        <v>1.1599999999999999</v>
      </c>
      <c r="D39" s="50">
        <f t="shared" si="3"/>
        <v>1.044</v>
      </c>
      <c r="E39" s="25" t="s">
        <v>81</v>
      </c>
      <c r="F39" s="66"/>
    </row>
    <row r="40" spans="1:6" ht="18.75" x14ac:dyDescent="0.3">
      <c r="A40" s="26" t="s">
        <v>121</v>
      </c>
      <c r="B40" s="5" t="s">
        <v>122</v>
      </c>
      <c r="C40" s="41">
        <v>1.71</v>
      </c>
      <c r="D40" s="51">
        <f t="shared" si="3"/>
        <v>1.5389999999999999</v>
      </c>
      <c r="E40" s="6" t="s">
        <v>81</v>
      </c>
      <c r="F40" s="67"/>
    </row>
    <row r="41" spans="1:6" ht="18.75" x14ac:dyDescent="0.3">
      <c r="A41" s="14" t="s">
        <v>123</v>
      </c>
      <c r="B41" s="7" t="s">
        <v>124</v>
      </c>
      <c r="C41" s="35">
        <v>1.77</v>
      </c>
      <c r="D41" s="45">
        <f t="shared" si="3"/>
        <v>1.593</v>
      </c>
      <c r="E41" s="8" t="s">
        <v>81</v>
      </c>
      <c r="F41" s="61"/>
    </row>
    <row r="42" spans="1:6" ht="18.75" x14ac:dyDescent="0.3">
      <c r="A42" s="15" t="s">
        <v>39</v>
      </c>
      <c r="B42" s="9" t="s">
        <v>40</v>
      </c>
      <c r="C42" s="36">
        <v>1.55</v>
      </c>
      <c r="D42" s="46">
        <f t="shared" si="3"/>
        <v>1.395</v>
      </c>
      <c r="E42" s="10" t="s">
        <v>79</v>
      </c>
      <c r="F42" s="62"/>
    </row>
    <row r="43" spans="1:6" ht="18.75" x14ac:dyDescent="0.3">
      <c r="A43" s="16" t="s">
        <v>125</v>
      </c>
      <c r="B43" s="12" t="s">
        <v>126</v>
      </c>
      <c r="C43" s="37">
        <v>1.69</v>
      </c>
      <c r="D43" s="47">
        <f t="shared" si="3"/>
        <v>1.5209999999999999</v>
      </c>
      <c r="E43" s="13" t="s">
        <v>79</v>
      </c>
      <c r="F43" s="63"/>
    </row>
    <row r="44" spans="1:6" ht="18.75" x14ac:dyDescent="0.3">
      <c r="A44" s="17" t="s">
        <v>127</v>
      </c>
      <c r="B44" s="18" t="s">
        <v>128</v>
      </c>
      <c r="C44" s="38">
        <v>2.25</v>
      </c>
      <c r="D44" s="48">
        <f t="shared" si="3"/>
        <v>2.0249999999999999</v>
      </c>
      <c r="E44" s="19" t="s">
        <v>78</v>
      </c>
      <c r="F44" s="64"/>
    </row>
    <row r="45" spans="1:6" ht="18.75" x14ac:dyDescent="0.3">
      <c r="A45" s="20" t="s">
        <v>41</v>
      </c>
      <c r="B45" s="21" t="s">
        <v>42</v>
      </c>
      <c r="C45" s="39">
        <v>39.979999999999997</v>
      </c>
      <c r="D45" s="49">
        <f t="shared" si="3"/>
        <v>35.981999999999999</v>
      </c>
      <c r="E45" s="22" t="s">
        <v>79</v>
      </c>
      <c r="F45" s="65"/>
    </row>
    <row r="46" spans="1:6" ht="18.75" x14ac:dyDescent="0.3">
      <c r="A46" s="23" t="s">
        <v>43</v>
      </c>
      <c r="B46" s="24" t="s">
        <v>44</v>
      </c>
      <c r="C46" s="40">
        <v>4.37</v>
      </c>
      <c r="D46" s="50">
        <f t="shared" si="3"/>
        <v>3.9329999999999998</v>
      </c>
      <c r="E46" s="25" t="s">
        <v>74</v>
      </c>
      <c r="F46" s="66"/>
    </row>
    <row r="47" spans="1:6" ht="18.75" x14ac:dyDescent="0.3">
      <c r="A47" s="26" t="s">
        <v>129</v>
      </c>
      <c r="B47" s="5" t="s">
        <v>130</v>
      </c>
      <c r="C47" s="41">
        <v>2.1</v>
      </c>
      <c r="D47" s="51">
        <f t="shared" si="3"/>
        <v>1.8900000000000001</v>
      </c>
      <c r="E47" s="6" t="s">
        <v>78</v>
      </c>
      <c r="F47" s="67"/>
    </row>
    <row r="48" spans="1:6" ht="18.75" x14ac:dyDescent="0.3">
      <c r="A48" s="14" t="s">
        <v>131</v>
      </c>
      <c r="B48" s="7" t="s">
        <v>132</v>
      </c>
      <c r="C48" s="35">
        <v>1.99</v>
      </c>
      <c r="D48" s="45">
        <f t="shared" si="3"/>
        <v>1.7909999999999999</v>
      </c>
      <c r="E48" s="8" t="s">
        <v>78</v>
      </c>
      <c r="F48" s="61"/>
    </row>
    <row r="49" spans="1:6" ht="18.75" x14ac:dyDescent="0.3">
      <c r="A49" s="15" t="s">
        <v>133</v>
      </c>
      <c r="B49" s="9" t="s">
        <v>134</v>
      </c>
      <c r="C49" s="36">
        <v>0.91</v>
      </c>
      <c r="D49" s="46">
        <f t="shared" si="3"/>
        <v>0.81900000000000006</v>
      </c>
      <c r="E49" s="10" t="s">
        <v>185</v>
      </c>
      <c r="F49" s="62"/>
    </row>
    <row r="50" spans="1:6" ht="18.75" x14ac:dyDescent="0.3">
      <c r="A50" s="16" t="s">
        <v>135</v>
      </c>
      <c r="B50" s="12" t="s">
        <v>136</v>
      </c>
      <c r="C50" s="37">
        <v>2.77</v>
      </c>
      <c r="D50" s="47">
        <f t="shared" si="3"/>
        <v>2.4929999999999999</v>
      </c>
      <c r="E50" s="13" t="s">
        <v>76</v>
      </c>
      <c r="F50" s="63"/>
    </row>
    <row r="51" spans="1:6" ht="18.75" x14ac:dyDescent="0.3">
      <c r="A51" s="17" t="s">
        <v>45</v>
      </c>
      <c r="B51" s="18" t="s">
        <v>46</v>
      </c>
      <c r="C51" s="38">
        <v>14.42</v>
      </c>
      <c r="D51" s="48">
        <f t="shared" si="3"/>
        <v>12.978</v>
      </c>
      <c r="E51" s="19" t="s">
        <v>77</v>
      </c>
      <c r="F51" s="64"/>
    </row>
    <row r="52" spans="1:6" ht="18.75" x14ac:dyDescent="0.3">
      <c r="A52" s="20" t="s">
        <v>47</v>
      </c>
      <c r="B52" s="21" t="s">
        <v>48</v>
      </c>
      <c r="C52" s="39">
        <v>18.87</v>
      </c>
      <c r="D52" s="49">
        <f t="shared" si="3"/>
        <v>16.983000000000001</v>
      </c>
      <c r="E52" s="22" t="s">
        <v>77</v>
      </c>
      <c r="F52" s="65"/>
    </row>
    <row r="53" spans="1:6" ht="18.75" x14ac:dyDescent="0.3">
      <c r="A53" s="23" t="s">
        <v>137</v>
      </c>
      <c r="B53" s="24" t="s">
        <v>138</v>
      </c>
      <c r="C53" s="40">
        <v>20.399999999999999</v>
      </c>
      <c r="D53" s="50">
        <f t="shared" si="3"/>
        <v>18.36</v>
      </c>
      <c r="E53" s="25" t="s">
        <v>77</v>
      </c>
      <c r="F53" s="66"/>
    </row>
    <row r="54" spans="1:6" ht="18.75" x14ac:dyDescent="0.3">
      <c r="A54" s="26" t="s">
        <v>49</v>
      </c>
      <c r="B54" s="5" t="s">
        <v>50</v>
      </c>
      <c r="C54" s="41">
        <v>12.49</v>
      </c>
      <c r="D54" s="51">
        <f t="shared" ref="D54:D81" si="4">C54-(C54*10%)</f>
        <v>11.241</v>
      </c>
      <c r="E54" s="6" t="s">
        <v>76</v>
      </c>
      <c r="F54" s="67"/>
    </row>
    <row r="55" spans="1:6" ht="18.75" x14ac:dyDescent="0.3">
      <c r="A55" s="14" t="s">
        <v>51</v>
      </c>
      <c r="B55" s="7" t="s">
        <v>52</v>
      </c>
      <c r="C55" s="35">
        <v>15.38</v>
      </c>
      <c r="D55" s="45">
        <f t="shared" si="4"/>
        <v>13.842000000000001</v>
      </c>
      <c r="E55" s="78" t="s">
        <v>77</v>
      </c>
      <c r="F55" s="61"/>
    </row>
    <row r="56" spans="1:6" ht="18.75" x14ac:dyDescent="0.3">
      <c r="A56" s="15" t="s">
        <v>53</v>
      </c>
      <c r="B56" s="9" t="s">
        <v>54</v>
      </c>
      <c r="C56" s="36">
        <v>6.2</v>
      </c>
      <c r="D56" s="46">
        <f t="shared" si="4"/>
        <v>5.58</v>
      </c>
      <c r="E56" s="10" t="s">
        <v>77</v>
      </c>
      <c r="F56" s="62"/>
    </row>
    <row r="57" spans="1:6" ht="18.75" x14ac:dyDescent="0.3">
      <c r="A57" s="16" t="s">
        <v>139</v>
      </c>
      <c r="B57" s="12" t="s">
        <v>140</v>
      </c>
      <c r="C57" s="37">
        <v>17.760000000000002</v>
      </c>
      <c r="D57" s="47">
        <f t="shared" si="4"/>
        <v>15.984000000000002</v>
      </c>
      <c r="E57" s="13" t="s">
        <v>77</v>
      </c>
      <c r="F57" s="63"/>
    </row>
    <row r="58" spans="1:6" ht="18.75" x14ac:dyDescent="0.3">
      <c r="A58" s="17" t="s">
        <v>141</v>
      </c>
      <c r="B58" s="18" t="s">
        <v>142</v>
      </c>
      <c r="C58" s="38">
        <v>8.8699999999999992</v>
      </c>
      <c r="D58" s="48">
        <f t="shared" si="4"/>
        <v>7.9829999999999988</v>
      </c>
      <c r="E58" s="19" t="s">
        <v>80</v>
      </c>
      <c r="F58" s="64"/>
    </row>
    <row r="59" spans="1:6" ht="18.75" x14ac:dyDescent="0.3">
      <c r="A59" s="20" t="s">
        <v>143</v>
      </c>
      <c r="B59" s="21" t="s">
        <v>144</v>
      </c>
      <c r="C59" s="39">
        <v>7.4</v>
      </c>
      <c r="D59" s="49">
        <f t="shared" si="4"/>
        <v>6.66</v>
      </c>
      <c r="E59" s="22" t="s">
        <v>80</v>
      </c>
      <c r="F59" s="65"/>
    </row>
    <row r="60" spans="1:6" ht="18.75" x14ac:dyDescent="0.3">
      <c r="A60" s="23" t="s">
        <v>145</v>
      </c>
      <c r="B60" s="24" t="s">
        <v>146</v>
      </c>
      <c r="C60" s="40">
        <v>25.53</v>
      </c>
      <c r="D60" s="50">
        <f t="shared" si="4"/>
        <v>22.977</v>
      </c>
      <c r="E60" s="25" t="s">
        <v>79</v>
      </c>
      <c r="F60" s="66"/>
    </row>
    <row r="61" spans="1:6" ht="18.75" x14ac:dyDescent="0.3">
      <c r="A61" s="26" t="s">
        <v>147</v>
      </c>
      <c r="B61" s="5" t="s">
        <v>148</v>
      </c>
      <c r="C61" s="41">
        <v>22.76</v>
      </c>
      <c r="D61" s="51">
        <f t="shared" si="4"/>
        <v>20.484000000000002</v>
      </c>
      <c r="E61" s="6" t="s">
        <v>75</v>
      </c>
      <c r="F61" s="67"/>
    </row>
    <row r="62" spans="1:6" ht="18.75" x14ac:dyDescent="0.3">
      <c r="A62" s="14" t="s">
        <v>149</v>
      </c>
      <c r="B62" s="7" t="s">
        <v>150</v>
      </c>
      <c r="C62" s="35">
        <v>19.55</v>
      </c>
      <c r="D62" s="45">
        <f t="shared" si="4"/>
        <v>17.594999999999999</v>
      </c>
      <c r="E62" s="8" t="s">
        <v>75</v>
      </c>
      <c r="F62" s="61"/>
    </row>
    <row r="63" spans="1:6" ht="18.75" x14ac:dyDescent="0.3">
      <c r="A63" s="15" t="s">
        <v>151</v>
      </c>
      <c r="B63" s="9" t="s">
        <v>152</v>
      </c>
      <c r="C63" s="36">
        <v>4.6500000000000004</v>
      </c>
      <c r="D63" s="46">
        <f t="shared" si="4"/>
        <v>4.1850000000000005</v>
      </c>
      <c r="E63" s="10" t="s">
        <v>77</v>
      </c>
      <c r="F63" s="62"/>
    </row>
    <row r="64" spans="1:6" ht="18.75" x14ac:dyDescent="0.3">
      <c r="A64" s="16" t="s">
        <v>55</v>
      </c>
      <c r="B64" s="12" t="s">
        <v>56</v>
      </c>
      <c r="C64" s="37">
        <v>5.8</v>
      </c>
      <c r="D64" s="47">
        <f t="shared" si="4"/>
        <v>5.22</v>
      </c>
      <c r="E64" s="13" t="s">
        <v>77</v>
      </c>
      <c r="F64" s="63"/>
    </row>
    <row r="65" spans="1:6" ht="18.75" x14ac:dyDescent="0.3">
      <c r="A65" s="17" t="s">
        <v>153</v>
      </c>
      <c r="B65" s="18" t="s">
        <v>154</v>
      </c>
      <c r="C65" s="38">
        <v>9.5399999999999991</v>
      </c>
      <c r="D65" s="48">
        <f t="shared" si="4"/>
        <v>8.5859999999999985</v>
      </c>
      <c r="E65" s="19" t="s">
        <v>77</v>
      </c>
      <c r="F65" s="64"/>
    </row>
    <row r="66" spans="1:6" ht="18.75" x14ac:dyDescent="0.3">
      <c r="A66" s="20" t="s">
        <v>155</v>
      </c>
      <c r="B66" s="21" t="s">
        <v>156</v>
      </c>
      <c r="C66" s="39">
        <v>6.66</v>
      </c>
      <c r="D66" s="49">
        <f t="shared" si="4"/>
        <v>5.9939999999999998</v>
      </c>
      <c r="E66" s="22" t="s">
        <v>77</v>
      </c>
      <c r="F66" s="65"/>
    </row>
    <row r="67" spans="1:6" ht="18.75" x14ac:dyDescent="0.3">
      <c r="A67" s="23" t="s">
        <v>157</v>
      </c>
      <c r="B67" s="24" t="s">
        <v>158</v>
      </c>
      <c r="C67" s="40">
        <v>27.2</v>
      </c>
      <c r="D67" s="50">
        <f t="shared" si="4"/>
        <v>24.48</v>
      </c>
      <c r="E67" s="25" t="s">
        <v>79</v>
      </c>
      <c r="F67" s="66"/>
    </row>
    <row r="68" spans="1:6" ht="18.75" x14ac:dyDescent="0.3">
      <c r="A68" s="26" t="s">
        <v>57</v>
      </c>
      <c r="B68" s="5" t="s">
        <v>58</v>
      </c>
      <c r="C68" s="41">
        <v>13.31</v>
      </c>
      <c r="D68" s="51">
        <f t="shared" si="4"/>
        <v>11.979000000000001</v>
      </c>
      <c r="E68" s="6" t="s">
        <v>79</v>
      </c>
      <c r="F68" s="67"/>
    </row>
    <row r="69" spans="1:6" ht="18.75" x14ac:dyDescent="0.3">
      <c r="A69" s="14" t="s">
        <v>59</v>
      </c>
      <c r="B69" s="7" t="s">
        <v>60</v>
      </c>
      <c r="C69" s="35">
        <v>13.31</v>
      </c>
      <c r="D69" s="45">
        <f t="shared" si="4"/>
        <v>11.979000000000001</v>
      </c>
      <c r="E69" s="8" t="s">
        <v>79</v>
      </c>
      <c r="F69" s="61"/>
    </row>
    <row r="70" spans="1:6" ht="18.75" x14ac:dyDescent="0.3">
      <c r="A70" s="15" t="s">
        <v>61</v>
      </c>
      <c r="B70" s="9" t="s">
        <v>62</v>
      </c>
      <c r="C70" s="36">
        <v>15.53</v>
      </c>
      <c r="D70" s="46">
        <f t="shared" si="4"/>
        <v>13.977</v>
      </c>
      <c r="E70" s="10" t="s">
        <v>79</v>
      </c>
      <c r="F70" s="62"/>
    </row>
    <row r="71" spans="1:6" ht="18.75" x14ac:dyDescent="0.3">
      <c r="A71" s="16" t="s">
        <v>159</v>
      </c>
      <c r="B71" s="12" t="s">
        <v>160</v>
      </c>
      <c r="C71" s="37">
        <v>31.09</v>
      </c>
      <c r="D71" s="47">
        <f t="shared" si="4"/>
        <v>27.981000000000002</v>
      </c>
      <c r="E71" s="13" t="s">
        <v>79</v>
      </c>
      <c r="F71" s="63"/>
    </row>
    <row r="72" spans="1:6" ht="18.75" x14ac:dyDescent="0.3">
      <c r="A72" s="17" t="s">
        <v>161</v>
      </c>
      <c r="B72" s="18" t="s">
        <v>162</v>
      </c>
      <c r="C72" s="38">
        <v>3.4</v>
      </c>
      <c r="D72" s="48">
        <f t="shared" si="4"/>
        <v>3.06</v>
      </c>
      <c r="E72" s="19" t="s">
        <v>83</v>
      </c>
      <c r="F72" s="64"/>
    </row>
    <row r="73" spans="1:6" ht="18.75" x14ac:dyDescent="0.3">
      <c r="A73" s="20" t="s">
        <v>163</v>
      </c>
      <c r="B73" s="21" t="s">
        <v>164</v>
      </c>
      <c r="C73" s="39">
        <v>3.5</v>
      </c>
      <c r="D73" s="49">
        <f t="shared" si="4"/>
        <v>3.15</v>
      </c>
      <c r="E73" s="22" t="s">
        <v>83</v>
      </c>
      <c r="F73" s="65"/>
    </row>
    <row r="74" spans="1:6" ht="18.75" x14ac:dyDescent="0.3">
      <c r="A74" s="23" t="s">
        <v>165</v>
      </c>
      <c r="B74" s="24" t="s">
        <v>166</v>
      </c>
      <c r="C74" s="40">
        <v>6.1</v>
      </c>
      <c r="D74" s="50">
        <f t="shared" si="4"/>
        <v>5.4899999999999993</v>
      </c>
      <c r="E74" s="25" t="s">
        <v>83</v>
      </c>
      <c r="F74" s="66"/>
    </row>
    <row r="75" spans="1:6" ht="18.75" x14ac:dyDescent="0.3">
      <c r="A75" s="26" t="s">
        <v>167</v>
      </c>
      <c r="B75" s="5" t="s">
        <v>168</v>
      </c>
      <c r="C75" s="41">
        <v>3.8</v>
      </c>
      <c r="D75" s="51">
        <f t="shared" si="4"/>
        <v>3.42</v>
      </c>
      <c r="E75" s="6" t="s">
        <v>83</v>
      </c>
      <c r="F75" s="67"/>
    </row>
    <row r="76" spans="1:6" ht="18.75" x14ac:dyDescent="0.3">
      <c r="A76" s="14" t="s">
        <v>63</v>
      </c>
      <c r="B76" s="7" t="s">
        <v>64</v>
      </c>
      <c r="C76" s="35">
        <v>12.5</v>
      </c>
      <c r="D76" s="45">
        <f t="shared" si="4"/>
        <v>11.25</v>
      </c>
      <c r="E76" s="8" t="s">
        <v>83</v>
      </c>
      <c r="F76" s="61"/>
    </row>
    <row r="77" spans="1:6" ht="18.75" x14ac:dyDescent="0.3">
      <c r="A77" s="15" t="s">
        <v>169</v>
      </c>
      <c r="B77" s="9" t="s">
        <v>170</v>
      </c>
      <c r="C77" s="36">
        <v>6.6</v>
      </c>
      <c r="D77" s="46">
        <f t="shared" si="4"/>
        <v>5.9399999999999995</v>
      </c>
      <c r="E77" s="10" t="s">
        <v>83</v>
      </c>
      <c r="F77" s="62"/>
    </row>
    <row r="78" spans="1:6" ht="18.75" x14ac:dyDescent="0.3">
      <c r="A78" s="16" t="s">
        <v>171</v>
      </c>
      <c r="B78" s="12" t="s">
        <v>172</v>
      </c>
      <c r="C78" s="37">
        <v>4.4000000000000004</v>
      </c>
      <c r="D78" s="47">
        <f t="shared" si="4"/>
        <v>3.9600000000000004</v>
      </c>
      <c r="E78" s="13" t="s">
        <v>83</v>
      </c>
      <c r="F78" s="63"/>
    </row>
    <row r="79" spans="1:6" ht="18.75" x14ac:dyDescent="0.3">
      <c r="A79" s="17" t="s">
        <v>173</v>
      </c>
      <c r="B79" s="18" t="s">
        <v>174</v>
      </c>
      <c r="C79" s="38">
        <v>3.9</v>
      </c>
      <c r="D79" s="48">
        <f t="shared" si="4"/>
        <v>3.51</v>
      </c>
      <c r="E79" s="19" t="s">
        <v>83</v>
      </c>
      <c r="F79" s="64"/>
    </row>
    <row r="80" spans="1:6" ht="18.75" x14ac:dyDescent="0.3">
      <c r="A80" s="20" t="s">
        <v>65</v>
      </c>
      <c r="B80" s="21" t="s">
        <v>66</v>
      </c>
      <c r="C80" s="39">
        <v>4.8</v>
      </c>
      <c r="D80" s="49">
        <f t="shared" si="4"/>
        <v>4.32</v>
      </c>
      <c r="E80" s="22" t="s">
        <v>83</v>
      </c>
      <c r="F80" s="65"/>
    </row>
    <row r="81" spans="1:6" ht="18.75" x14ac:dyDescent="0.3">
      <c r="A81" s="23" t="s">
        <v>175</v>
      </c>
      <c r="B81" s="24" t="s">
        <v>176</v>
      </c>
      <c r="C81" s="40">
        <v>3.7</v>
      </c>
      <c r="D81" s="50">
        <f t="shared" si="4"/>
        <v>3.33</v>
      </c>
      <c r="E81" s="25" t="s">
        <v>83</v>
      </c>
      <c r="F81" s="66"/>
    </row>
    <row r="82" spans="1:6" ht="18.75" x14ac:dyDescent="0.3">
      <c r="A82" s="26" t="s">
        <v>177</v>
      </c>
      <c r="B82" s="5" t="s">
        <v>178</v>
      </c>
      <c r="C82" s="41">
        <v>49.9</v>
      </c>
      <c r="D82" s="51">
        <f t="shared" ref="D82:D86" si="5">C82-(C82*10%)</f>
        <v>44.91</v>
      </c>
      <c r="E82" s="6" t="s">
        <v>79</v>
      </c>
      <c r="F82" s="67"/>
    </row>
    <row r="83" spans="1:6" ht="18.75" x14ac:dyDescent="0.3">
      <c r="A83" s="14" t="s">
        <v>67</v>
      </c>
      <c r="B83" s="7" t="s">
        <v>68</v>
      </c>
      <c r="C83" s="35">
        <v>26.64</v>
      </c>
      <c r="D83" s="45">
        <f t="shared" si="5"/>
        <v>23.975999999999999</v>
      </c>
      <c r="E83" s="8" t="s">
        <v>79</v>
      </c>
      <c r="F83" s="61"/>
    </row>
    <row r="84" spans="1:6" ht="18.75" x14ac:dyDescent="0.3">
      <c r="A84" s="15" t="s">
        <v>69</v>
      </c>
      <c r="B84" s="9" t="s">
        <v>70</v>
      </c>
      <c r="C84" s="36">
        <v>13.32</v>
      </c>
      <c r="D84" s="46">
        <f t="shared" si="5"/>
        <v>11.988</v>
      </c>
      <c r="E84" s="10" t="s">
        <v>79</v>
      </c>
      <c r="F84" s="62"/>
    </row>
    <row r="85" spans="1:6" ht="18.75" x14ac:dyDescent="0.3">
      <c r="A85" s="16" t="s">
        <v>71</v>
      </c>
      <c r="B85" s="12" t="s">
        <v>72</v>
      </c>
      <c r="C85" s="37">
        <v>15.2</v>
      </c>
      <c r="D85" s="47">
        <f t="shared" si="5"/>
        <v>13.68</v>
      </c>
      <c r="E85" s="13" t="s">
        <v>79</v>
      </c>
      <c r="F85" s="63"/>
    </row>
    <row r="86" spans="1:6" ht="18.75" x14ac:dyDescent="0.3">
      <c r="A86" s="17" t="s">
        <v>179</v>
      </c>
      <c r="B86" s="18" t="s">
        <v>180</v>
      </c>
      <c r="C86" s="38">
        <v>4.5999999999999996</v>
      </c>
      <c r="D86" s="48">
        <f t="shared" si="5"/>
        <v>4.1399999999999997</v>
      </c>
      <c r="E86" s="19" t="s">
        <v>83</v>
      </c>
      <c r="F86" s="64"/>
    </row>
    <row r="87" spans="1:6" ht="18.75" x14ac:dyDescent="0.3">
      <c r="A87" s="20"/>
      <c r="B87" s="21"/>
      <c r="C87" s="39"/>
      <c r="D87" s="49"/>
      <c r="E87" s="22"/>
      <c r="F87" s="65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2024-02-02T10:54:40Z</cp:lastPrinted>
  <dcterms:created xsi:type="dcterms:W3CDTF">2021-07-07T09:36:28Z</dcterms:created>
  <dcterms:modified xsi:type="dcterms:W3CDTF">2024-06-05T10:46:07Z</dcterms:modified>
</cp:coreProperties>
</file>