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6CF68FD8-092C-4DF6-8F53-8217B76CF3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2" l="1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<sst xmlns="http://schemas.openxmlformats.org/spreadsheetml/2006/main" count="393" uniqueCount="281">
  <si>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</si>
  <si>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</si>
  <si>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</si>
  <si>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</si>
  <si>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</si>
  <si>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</si>
  <si>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</si>
  <si>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</si>
  <si>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</si>
  <si>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</si>
  <si>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</si>
  <si>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</si>
  <si>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</si>
  <si>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04 Luglio 2024</t>
  </si>
  <si>
    <t>Fior di latte 500g.-Vasch.4 KG</t>
  </si>
  <si>
    <t>TAGLIO NAPOLI  KG. 2 (4)</t>
  </si>
  <si>
    <t>Mozzarella da 125 gr. BUFALA</t>
  </si>
  <si>
    <t>Treccia BUFALA da 250 gr.</t>
  </si>
  <si>
    <t>Mozzarella Affumic. da 250 gr.</t>
  </si>
  <si>
    <t>RICOTTA BUF. CONF. 250 GR.</t>
  </si>
  <si>
    <t>BURRATA da 125 gr. SENZA TESTA</t>
  </si>
  <si>
    <t>BURR. GORG. 125 gr. SEN.T MONO</t>
  </si>
  <si>
    <t>BURR. TART. 125gr. SEN.T. MONO</t>
  </si>
  <si>
    <t>BURR. SALM. 125gr. SEN.T. MONO</t>
  </si>
  <si>
    <t>BURR. NOCI. 125gr. SEN.T. MONO</t>
  </si>
  <si>
    <t>STRACCIATELLA 500 GR.</t>
  </si>
  <si>
    <t>CACIO-FRESCO Sott.500 gr.(4Kg)</t>
  </si>
  <si>
    <t>Scamorze Affumicata da 250 gr.</t>
  </si>
  <si>
    <t>RICOTTA 1.5 KG. (2)</t>
  </si>
  <si>
    <t>G3</t>
  </si>
  <si>
    <t>PARMIGG. REGG. 24 MESI 4,5 KG.</t>
  </si>
  <si>
    <t>G41</t>
  </si>
  <si>
    <t>PARMIG. REGG. GRATT. 1KG (10)</t>
  </si>
  <si>
    <t>G19</t>
  </si>
  <si>
    <t>PROVOL. SORES. PICC. 1 KG. (2)</t>
  </si>
  <si>
    <t>G34</t>
  </si>
  <si>
    <t>FONTINA ALPINELLA 3 +-  (1)</t>
  </si>
  <si>
    <t>G18</t>
  </si>
  <si>
    <t>MASCARPONE ALA 500 GR.(6)</t>
  </si>
  <si>
    <t>C136</t>
  </si>
  <si>
    <t>PANNA CREM PROF. 3 V. 1LT.(12)</t>
  </si>
  <si>
    <t>G5</t>
  </si>
  <si>
    <t>GORGONZOLA BERGADER KG.2,5 (2)</t>
  </si>
  <si>
    <t>G12</t>
  </si>
  <si>
    <t>AURICCHIO 800 GR. +- (2)</t>
  </si>
  <si>
    <t>G33</t>
  </si>
  <si>
    <t>ASIAGO DOP 3 KG. +-   (1)</t>
  </si>
  <si>
    <t>G22</t>
  </si>
  <si>
    <t>CACIOTTA +- 2 KG.   (1)</t>
  </si>
  <si>
    <t>G23</t>
  </si>
  <si>
    <t>CACIOTTA PEPERONCINO 2 KG. (1)</t>
  </si>
  <si>
    <t>G24</t>
  </si>
  <si>
    <t>CACIOTTA AL TARTUFO 2 KG. (1)</t>
  </si>
  <si>
    <t>G28</t>
  </si>
  <si>
    <t>TALEGGIO 2 KG.  (2)</t>
  </si>
  <si>
    <t>G14</t>
  </si>
  <si>
    <t>PECORINO ROM. PINNA 1 KG. (2)</t>
  </si>
  <si>
    <t>G26</t>
  </si>
  <si>
    <t>PECORINO GRATTUGG. 1 KG. (6)</t>
  </si>
  <si>
    <t>G9</t>
  </si>
  <si>
    <t>PECORINO REGNO SARD. 4 KG (1)</t>
  </si>
  <si>
    <t>G39</t>
  </si>
  <si>
    <t>RICOTTA DI PECORA 2 KG. (1)</t>
  </si>
  <si>
    <t>G10</t>
  </si>
  <si>
    <t>RICOTTA SALATA GR. 400 +- (3)</t>
  </si>
  <si>
    <t>S35</t>
  </si>
  <si>
    <t>PROS. CRU. SAN DAN. KG. 8 (1)</t>
  </si>
  <si>
    <t>S59</t>
  </si>
  <si>
    <t>PROSCIUTTO AL TARTUFO 4 KG.(1)</t>
  </si>
  <si>
    <t>S19</t>
  </si>
  <si>
    <t>NDUJA F. 1.4 KG. (350 X 4 PZ.)</t>
  </si>
  <si>
    <t>S25</t>
  </si>
  <si>
    <t>VENTRICINA 2,5 KG. +- (1)</t>
  </si>
  <si>
    <t>S9</t>
  </si>
  <si>
    <t>SALS. DOLCE NAP. MAN 400GR.(3)</t>
  </si>
  <si>
    <t>S17</t>
  </si>
  <si>
    <t>SPIANATA PICCANTE 3 KG+- (1)</t>
  </si>
  <si>
    <t>S52</t>
  </si>
  <si>
    <t>BRESAOLA CARPACCIO 2 KG.  (1)</t>
  </si>
  <si>
    <t>S11</t>
  </si>
  <si>
    <t>BRES. PUNTA ANCA 1,6 KG. (1)</t>
  </si>
  <si>
    <t>S15</t>
  </si>
  <si>
    <t>PROSCIUTTO ALLE ERBE KG. 4 +-</t>
  </si>
  <si>
    <t>S49</t>
  </si>
  <si>
    <t>MORTAD. IGP CON PIST. 6 KG.(1)</t>
  </si>
  <si>
    <t>S42</t>
  </si>
  <si>
    <t>MORTADELLA TARTUFO 7 KG. +-(1)</t>
  </si>
  <si>
    <t>S7</t>
  </si>
  <si>
    <t>CAPOCOLLO MARTINA RECA 2 KG(1)</t>
  </si>
  <si>
    <t>S8</t>
  </si>
  <si>
    <t>GUANCIALE 1,5 KG.+- (1)</t>
  </si>
  <si>
    <t>S12</t>
  </si>
  <si>
    <t>SPEAK  2,5 KG.+- (1)</t>
  </si>
  <si>
    <t>S60</t>
  </si>
  <si>
    <t>TIPO FELINO 0,8 KG. (2)</t>
  </si>
  <si>
    <t>S6</t>
  </si>
  <si>
    <t>PORCHETTA ARICCIA IGP 5 KG.(1)</t>
  </si>
  <si>
    <t>S38</t>
  </si>
  <si>
    <t>PORCHETTA 6,5 KG. +- (1)</t>
  </si>
  <si>
    <t>S40</t>
  </si>
  <si>
    <t>TACCHINO ARROSTO 2,5 KG. +-(1)</t>
  </si>
  <si>
    <t>S26</t>
  </si>
  <si>
    <t>SALSICCIA NORCIA 500 GR. (4KG)</t>
  </si>
  <si>
    <t>S16</t>
  </si>
  <si>
    <t>CULATELLO BUONMONT. 5 KG. (1)</t>
  </si>
  <si>
    <t>OL3</t>
  </si>
  <si>
    <t>OLIO EXTR. LEVANTE ITA 1LT(12)</t>
  </si>
  <si>
    <t>OL24</t>
  </si>
  <si>
    <t>OLIO EXTRAVER. 5 LT. (PET X 2)</t>
  </si>
  <si>
    <t>OL12</t>
  </si>
  <si>
    <t>OLIO EXTRA. TART. B. 250 ML(6)</t>
  </si>
  <si>
    <t>OL25</t>
  </si>
  <si>
    <t>OLIO EXTR.+VEGET. 5 LT.(5 X 2)</t>
  </si>
  <si>
    <t>OL18</t>
  </si>
  <si>
    <t>ACETO BALS. MODENA  5 LT. (2)</t>
  </si>
  <si>
    <t>OLIOC</t>
  </si>
  <si>
    <t>OLIO SEMI GIRASOLE  5 LT(2)</t>
  </si>
  <si>
    <t>L4</t>
  </si>
  <si>
    <t>ARANCIATA ROSSA CL. 27,5 (24)</t>
  </si>
  <si>
    <t>L5</t>
  </si>
  <si>
    <t>LIMONATA CL. 27,5 (24)</t>
  </si>
  <si>
    <t>L28</t>
  </si>
  <si>
    <t>MANDARINO VERDE CL. 27,5 (24)</t>
  </si>
  <si>
    <t>Y1B</t>
  </si>
  <si>
    <t>YOGA 100% PERA (24)</t>
  </si>
  <si>
    <t>Y2B</t>
  </si>
  <si>
    <t>YOGA 100% ALBICOCCA (24)</t>
  </si>
  <si>
    <t>Y4B</t>
  </si>
  <si>
    <t>YOGA 100% MIRTILLO(24)</t>
  </si>
  <si>
    <t>Y5B</t>
  </si>
  <si>
    <t>YOGA 100% PESCA (24)</t>
  </si>
  <si>
    <t>Y6B</t>
  </si>
  <si>
    <t>YOGA 100% ANANAS (24)</t>
  </si>
  <si>
    <t>Y8B</t>
  </si>
  <si>
    <t>YOGA 100% ARANCIA (24)</t>
  </si>
  <si>
    <t>Y9B</t>
  </si>
  <si>
    <t>YOGA 100% MELA (24)</t>
  </si>
  <si>
    <t>CROD</t>
  </si>
  <si>
    <t>CRODINO 100 ML (48 PZ.)</t>
  </si>
  <si>
    <t>SANR</t>
  </si>
  <si>
    <t>SANBITTER ROSSO 100 ML. (40)</t>
  </si>
  <si>
    <t>PERM</t>
  </si>
  <si>
    <t>PERONI RIS. PURO MA 50 CL.(12)</t>
  </si>
  <si>
    <t>PERC</t>
  </si>
  <si>
    <t>PERONI CAPRI 30 CL. (24)</t>
  </si>
  <si>
    <t>NAS</t>
  </si>
  <si>
    <t>NASTRO AZZURRO 33 CL. (24)</t>
  </si>
  <si>
    <t>FRE</t>
  </si>
  <si>
    <t>BIRRA FRESCA BIAN. 33 CL. (24)</t>
  </si>
  <si>
    <t>AGR</t>
  </si>
  <si>
    <t>BIRRA AGRICOLA 33 CL. (24)</t>
  </si>
  <si>
    <t>AGRA</t>
  </si>
  <si>
    <t>BIRRA AGRIC. AMBRATA 33CL.(24)</t>
  </si>
  <si>
    <t>NUD</t>
  </si>
  <si>
    <t>BIRRA NUDA E CRUDA 33 CL. (24)</t>
  </si>
  <si>
    <t>V7</t>
  </si>
  <si>
    <t>ILLIVIA NEGROAM.IGT 0.70 LT(6)</t>
  </si>
  <si>
    <t>APER</t>
  </si>
  <si>
    <t>APEROL  1 LT. (6)</t>
  </si>
  <si>
    <t>AMAS</t>
  </si>
  <si>
    <t>AMARETTO DI SARONNO  1 LT. (6)</t>
  </si>
  <si>
    <t>BORG</t>
  </si>
  <si>
    <t>BORGHETTI 1 LT. (6)</t>
  </si>
  <si>
    <t>VECC</t>
  </si>
  <si>
    <t>VECCHIO AMARO CAPO 0,70 LT (8)</t>
  </si>
  <si>
    <t>LIMO</t>
  </si>
  <si>
    <t>LIMONCELLO 2 LT. (6)</t>
  </si>
  <si>
    <t>GRAPPA</t>
  </si>
  <si>
    <t>GRAPPA 2 LT. VENETA BIANCA (6)</t>
  </si>
  <si>
    <t>PONTE</t>
  </si>
  <si>
    <t>PROSECCO D.O.C.PONTE 0.70 LT.6</t>
  </si>
  <si>
    <t>QUAD</t>
  </si>
  <si>
    <t>QUADRANTE VINO SPUM. 0,75LT(6)</t>
  </si>
  <si>
    <t>RP6</t>
  </si>
  <si>
    <t>PENNE RIGATE RUMMO 1 KG. (12)</t>
  </si>
  <si>
    <t>RP7</t>
  </si>
  <si>
    <t>RIGATONI RUMMO 1 KG. (12)</t>
  </si>
  <si>
    <t>RP46</t>
  </si>
  <si>
    <t>TUBETTI RIGATI RUMMO 1KG. (12)</t>
  </si>
  <si>
    <t>RP94</t>
  </si>
  <si>
    <t>BUCATINI RUMMO 500GR. (24)</t>
  </si>
  <si>
    <t>RP76</t>
  </si>
  <si>
    <t>PASTA MISTA RUMMO 500GR. (16)</t>
  </si>
  <si>
    <t>P34</t>
  </si>
  <si>
    <t>SEMOLA RIMACIN. TOP 25 KG. (1)</t>
  </si>
  <si>
    <t>P62</t>
  </si>
  <si>
    <t>PANE GRATTUGGIATO 400 GR. (16)</t>
  </si>
  <si>
    <t>P70</t>
  </si>
  <si>
    <t>CANNOLI SICIL. PICC. 200PZ.(1)</t>
  </si>
  <si>
    <t>PF18</t>
  </si>
  <si>
    <t>LASAGNE PAST.FRES. 250 GR.(12)</t>
  </si>
  <si>
    <t>P69</t>
  </si>
  <si>
    <t>PUCCIA 140 GR.(32)</t>
  </si>
  <si>
    <t>P68</t>
  </si>
  <si>
    <t>PINSA ROMANA 240 GR.(10)</t>
  </si>
  <si>
    <t>C64</t>
  </si>
  <si>
    <t>OLIVE LECCINO DENOCC. 3 KG(1)</t>
  </si>
  <si>
    <t>C104</t>
  </si>
  <si>
    <t>CARCIOFI CON GAMBO 2900 GR.(2)</t>
  </si>
  <si>
    <t>C21</t>
  </si>
  <si>
    <t>POMOD.SEMI SEC./DRY 2900GR (2)</t>
  </si>
  <si>
    <t>RG</t>
  </si>
  <si>
    <t>POMOD. PEL. ROS.GAR. 2,55KG(6)</t>
  </si>
  <si>
    <t>C140</t>
  </si>
  <si>
    <t>DOPPIO CONCENTR. 500 GR. (12)</t>
  </si>
  <si>
    <t>C75</t>
  </si>
  <si>
    <t>CAPPERI AL SALE 1 KG. (6)</t>
  </si>
  <si>
    <t>C24</t>
  </si>
  <si>
    <t>CAPPERI CON GAMBO 1 KG. (3)</t>
  </si>
  <si>
    <t>C84</t>
  </si>
  <si>
    <t>PESTO BIFFI 1,5 KG. (2)</t>
  </si>
  <si>
    <t>C122</t>
  </si>
  <si>
    <t>CREMA TARTUFATA ELITE 580ML(6)</t>
  </si>
  <si>
    <t>C146</t>
  </si>
  <si>
    <t>CARP. TART. ESTIVI 228 ML. (6)</t>
  </si>
  <si>
    <t>C22</t>
  </si>
  <si>
    <t>FRIARELLI 1 KG. (6)</t>
  </si>
  <si>
    <t>C117</t>
  </si>
  <si>
    <t>CREMA FUNGHI PORC. 580 ML. (6)</t>
  </si>
  <si>
    <t>C77</t>
  </si>
  <si>
    <t>FILETTI ACCIUGHE 720 GR. (6)</t>
  </si>
  <si>
    <t>C110</t>
  </si>
  <si>
    <t>CREMA ASPARAGI 580 ML.(6)</t>
  </si>
  <si>
    <t>C123</t>
  </si>
  <si>
    <t>CREMA AI CARCIOFI 580 ML. (6)</t>
  </si>
  <si>
    <t>C148</t>
  </si>
  <si>
    <t>CREDA DI 'NDUJA 580 ml. (6)</t>
  </si>
  <si>
    <t>C125</t>
  </si>
  <si>
    <t>CREMA PIST. SALATA 580 ML.(6)</t>
  </si>
  <si>
    <t>C89</t>
  </si>
  <si>
    <t>CREMA PISTAC. DOLCE 200GR.(12)</t>
  </si>
  <si>
    <t>C74</t>
  </si>
  <si>
    <t>TONNO OLIO EXTRA 850 GR. (6)</t>
  </si>
  <si>
    <t>L70</t>
  </si>
  <si>
    <t>PEPE NERO INTERO 1 KG. (1)</t>
  </si>
  <si>
    <t>L80</t>
  </si>
  <si>
    <t>PEPERONCINO SANO 1 KG. (1)</t>
  </si>
  <si>
    <t>L51</t>
  </si>
  <si>
    <t>ORIGANO 1 KG. (1)</t>
  </si>
  <si>
    <t>L103</t>
  </si>
  <si>
    <t>CANNELLA STECCA 1 KG. (1)</t>
  </si>
  <si>
    <t>F14</t>
  </si>
  <si>
    <t>PEPERONI GIALLI E ROSSI</t>
  </si>
  <si>
    <t>F12</t>
  </si>
  <si>
    <t>MELANZANA VIOLA TONDA</t>
  </si>
  <si>
    <t>F16</t>
  </si>
  <si>
    <t>ZUCCHINE</t>
  </si>
  <si>
    <t>F17</t>
  </si>
  <si>
    <t>POMODORI ROSSI A GRAPP.</t>
  </si>
  <si>
    <t>F21</t>
  </si>
  <si>
    <t>POMODORI DATTERINI ROSSO</t>
  </si>
  <si>
    <t>L33</t>
  </si>
  <si>
    <t>PINOLI 1 KG. (1)</t>
  </si>
  <si>
    <t>L20</t>
  </si>
  <si>
    <t>GRANELLA DI PISTACCHI 1 KG.(1)</t>
  </si>
  <si>
    <t>L91</t>
  </si>
  <si>
    <t>GRANELLA DI NOCCIOLE 1 KG. (1)</t>
  </si>
  <si>
    <t>L15</t>
  </si>
  <si>
    <t>MANDORLE AFFETTATE  750 GR.(1)</t>
  </si>
  <si>
    <t>L39</t>
  </si>
  <si>
    <t>GRANELLA DI MANDORLE 1 KG. (1)</t>
  </si>
  <si>
    <t>4 KG.</t>
  </si>
  <si>
    <t>8 KG.</t>
  </si>
  <si>
    <t>2,5 KG.</t>
  </si>
  <si>
    <t>2 KG.</t>
  </si>
  <si>
    <t>1,5 KG.</t>
  </si>
  <si>
    <t>2 PZ.</t>
  </si>
  <si>
    <t>1 PZ.</t>
  </si>
  <si>
    <t>10 PZ.</t>
  </si>
  <si>
    <t>6 PZ.</t>
  </si>
  <si>
    <t>12 PZ.</t>
  </si>
  <si>
    <t>3 PZ.</t>
  </si>
  <si>
    <t>4 PZ.</t>
  </si>
  <si>
    <t>24 PZ.</t>
  </si>
  <si>
    <t>48 PZ.</t>
  </si>
  <si>
    <t>40 PZ.</t>
  </si>
  <si>
    <t>8 PZ.</t>
  </si>
  <si>
    <t>16 PZ.</t>
  </si>
  <si>
    <t>32 PZ.</t>
  </si>
  <si>
    <t>KG.</t>
  </si>
  <si>
    <t>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</si>
</sst>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24" fillId="9" borderId="7" xfId="0" applyFont="1" applyFill="1" applyBorder="1" applyAlignment="1">
      <alignment horizontal="center"/>
    </xf>
    <xf numFmtId="0" fontId="22" fillId="7" borderId="8" xfId="0" applyFont="1" applyFill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22" fillId="6" borderId="8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2" fillId="8" borderId="8" xfId="0" applyFont="1" applyFill="1" applyBorder="1" applyAlignment="1">
      <alignment horizontal="center"/>
    </xf>
    <xf numFmtId="0" fontId="24" fillId="8" borderId="7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tabSelected="1" zoomScaleNormal="100" workbookViewId="0">
      <selection activeCell="H127" sqref="H12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42</v>
      </c>
      <c r="B1" s="28" t="s">
        <v>280</v>
      </c>
      <c r="C1" s="74" t="s">
        <v>11</v>
      </c>
      <c r="D1" s="75"/>
      <c r="E1" s="76"/>
      <c r="F1" s="13"/>
    </row>
    <row r="2" spans="1:6" ht="20.85" customHeight="1" x14ac:dyDescent="0.4">
      <c r="A2" s="12"/>
      <c r="B2" s="46" t="s">
        <v>13</v>
      </c>
      <c r="C2" s="77" t="s">
        <v>12</v>
      </c>
      <c r="D2" s="75"/>
      <c r="E2" s="78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80">
        <v>501</v>
      </c>
      <c r="B5" s="81" t="s">
        <v>14</v>
      </c>
      <c r="C5" s="49">
        <v>7.54</v>
      </c>
      <c r="D5" s="14">
        <f t="shared" ref="D5" si="0">C5-(C5*10%)</f>
        <v>6.7859999999999996</v>
      </c>
      <c r="E5" s="2" t="s">
        <v>261</v>
      </c>
      <c r="F5" s="29"/>
    </row>
    <row r="6" spans="1:6" ht="18.75" x14ac:dyDescent="0.3">
      <c r="A6" s="82">
        <v>510</v>
      </c>
      <c r="B6" s="83" t="s">
        <v>15</v>
      </c>
      <c r="C6" s="52">
        <v>7.65</v>
      </c>
      <c r="D6" s="15">
        <f t="shared" ref="D6:D13" si="1">C6-(C6*10%)</f>
        <v>6.8849999999999998</v>
      </c>
      <c r="E6" s="4" t="s">
        <v>262</v>
      </c>
      <c r="F6" s="30"/>
    </row>
    <row r="7" spans="1:6" ht="18.75" x14ac:dyDescent="0.3">
      <c r="A7" s="84">
        <v>2</v>
      </c>
      <c r="B7" s="85" t="s">
        <v>16</v>
      </c>
      <c r="C7" s="55">
        <v>14.42</v>
      </c>
      <c r="D7" s="16">
        <f t="shared" si="1"/>
        <v>12.978</v>
      </c>
      <c r="E7" s="5" t="s">
        <v>263</v>
      </c>
      <c r="F7" s="31"/>
    </row>
    <row r="8" spans="1:6" ht="18.75" x14ac:dyDescent="0.3">
      <c r="A8" s="56">
        <v>9</v>
      </c>
      <c r="B8" s="57" t="s">
        <v>17</v>
      </c>
      <c r="C8" s="58">
        <v>15.2</v>
      </c>
      <c r="D8" s="17">
        <f t="shared" si="1"/>
        <v>13.68</v>
      </c>
      <c r="E8" s="7" t="s">
        <v>263</v>
      </c>
      <c r="F8" s="32"/>
    </row>
    <row r="9" spans="1:6" ht="18.75" x14ac:dyDescent="0.3">
      <c r="A9" s="59">
        <v>13</v>
      </c>
      <c r="B9" s="60" t="s">
        <v>18</v>
      </c>
      <c r="C9" s="61">
        <v>15.2</v>
      </c>
      <c r="D9" s="18">
        <f t="shared" si="1"/>
        <v>13.68</v>
      </c>
      <c r="E9" s="8" t="s">
        <v>263</v>
      </c>
      <c r="F9" s="33"/>
    </row>
    <row r="10" spans="1:6" ht="18.75" x14ac:dyDescent="0.3">
      <c r="A10" s="62">
        <v>35</v>
      </c>
      <c r="B10" s="63" t="s">
        <v>19</v>
      </c>
      <c r="C10" s="64">
        <v>12.99</v>
      </c>
      <c r="D10" s="19">
        <f t="shared" si="1"/>
        <v>11.691000000000001</v>
      </c>
      <c r="E10" s="9" t="s">
        <v>264</v>
      </c>
      <c r="F10" s="34"/>
    </row>
    <row r="11" spans="1:6" ht="18.75" x14ac:dyDescent="0.3">
      <c r="A11" s="86">
        <v>71</v>
      </c>
      <c r="B11" s="87" t="s">
        <v>20</v>
      </c>
      <c r="C11" s="67">
        <v>12.2</v>
      </c>
      <c r="D11" s="22">
        <f t="shared" si="1"/>
        <v>10.979999999999999</v>
      </c>
      <c r="E11" s="11" t="s">
        <v>263</v>
      </c>
      <c r="F11" s="37"/>
    </row>
    <row r="12" spans="1:6" ht="18.75" x14ac:dyDescent="0.3">
      <c r="A12" s="68">
        <v>89</v>
      </c>
      <c r="B12" s="69" t="s">
        <v>21</v>
      </c>
      <c r="C12" s="70">
        <v>16.66</v>
      </c>
      <c r="D12" s="20">
        <f t="shared" si="1"/>
        <v>14.994</v>
      </c>
      <c r="E12" s="10" t="s">
        <v>264</v>
      </c>
      <c r="F12" s="35"/>
    </row>
    <row r="13" spans="1:6" ht="18.75" x14ac:dyDescent="0.3">
      <c r="A13" s="71">
        <v>88</v>
      </c>
      <c r="B13" s="72" t="s">
        <v>22</v>
      </c>
      <c r="C13" s="73">
        <v>16.66</v>
      </c>
      <c r="D13" s="21">
        <f t="shared" si="1"/>
        <v>14.994</v>
      </c>
      <c r="E13" s="3" t="s">
        <v>264</v>
      </c>
      <c r="F13" s="36"/>
    </row>
    <row r="14" spans="1:6" ht="18.75" x14ac:dyDescent="0.3">
      <c r="A14" s="53">
        <v>90</v>
      </c>
      <c r="B14" s="54" t="s">
        <v>23</v>
      </c>
      <c r="C14" s="55">
        <v>17.75</v>
      </c>
      <c r="D14" s="16">
        <f t="shared" ref="D14:D19" si="2">C14-(C14*10%)</f>
        <v>15.975</v>
      </c>
      <c r="E14" s="5" t="s">
        <v>264</v>
      </c>
      <c r="F14" s="31"/>
    </row>
    <row r="15" spans="1:6" ht="19.899999999999999" customHeight="1" x14ac:dyDescent="0.3">
      <c r="A15" s="56">
        <v>91</v>
      </c>
      <c r="B15" s="57" t="s">
        <v>24</v>
      </c>
      <c r="C15" s="58">
        <v>16.66</v>
      </c>
      <c r="D15" s="17">
        <f t="shared" si="2"/>
        <v>14.994</v>
      </c>
      <c r="E15" s="7" t="s">
        <v>264</v>
      </c>
      <c r="F15" s="32"/>
    </row>
    <row r="16" spans="1:6" ht="18.75" x14ac:dyDescent="0.3">
      <c r="A16" s="88">
        <v>85</v>
      </c>
      <c r="B16" s="89" t="s">
        <v>25</v>
      </c>
      <c r="C16" s="61">
        <v>12.2</v>
      </c>
      <c r="D16" s="18">
        <f t="shared" si="2"/>
        <v>10.979999999999999</v>
      </c>
      <c r="E16" s="8" t="s">
        <v>265</v>
      </c>
      <c r="F16" s="33"/>
    </row>
    <row r="17" spans="1:6" ht="18.75" x14ac:dyDescent="0.3">
      <c r="A17" s="62">
        <v>76</v>
      </c>
      <c r="B17" s="79" t="s">
        <v>26</v>
      </c>
      <c r="C17" s="64">
        <v>15.53</v>
      </c>
      <c r="D17" s="19">
        <f t="shared" si="2"/>
        <v>13.977</v>
      </c>
      <c r="E17" s="9" t="s">
        <v>261</v>
      </c>
      <c r="F17" s="34"/>
    </row>
    <row r="18" spans="1:6" ht="18.75" x14ac:dyDescent="0.3">
      <c r="A18" s="68">
        <v>65</v>
      </c>
      <c r="B18" s="69" t="s">
        <v>27</v>
      </c>
      <c r="C18" s="70">
        <v>12.2</v>
      </c>
      <c r="D18" s="20">
        <f t="shared" si="2"/>
        <v>10.979999999999999</v>
      </c>
      <c r="E18" s="10" t="s">
        <v>263</v>
      </c>
      <c r="F18" s="35"/>
    </row>
    <row r="19" spans="1:6" ht="18.75" x14ac:dyDescent="0.3">
      <c r="A19" s="71">
        <v>97</v>
      </c>
      <c r="B19" s="72" t="s">
        <v>28</v>
      </c>
      <c r="C19" s="73">
        <v>7.75</v>
      </c>
      <c r="D19" s="21">
        <f t="shared" si="2"/>
        <v>6.9749999999999996</v>
      </c>
      <c r="E19" s="3" t="s">
        <v>266</v>
      </c>
      <c r="F19" s="36"/>
    </row>
    <row r="20" spans="1:6" ht="20.85" customHeight="1" x14ac:dyDescent="0.3">
      <c r="A20" s="50" t="s">
        <v>29</v>
      </c>
      <c r="B20" s="51" t="s">
        <v>30</v>
      </c>
      <c r="C20" s="52">
        <v>17.2</v>
      </c>
      <c r="D20" s="15">
        <f t="shared" ref="D20:D67" si="3">C20-(C20*10%)</f>
        <v>15.479999999999999</v>
      </c>
      <c r="E20" s="4" t="s">
        <v>267</v>
      </c>
      <c r="F20" s="30"/>
    </row>
    <row r="21" spans="1:6" ht="20.85" customHeight="1" x14ac:dyDescent="0.3">
      <c r="A21" s="53" t="s">
        <v>31</v>
      </c>
      <c r="B21" s="54" t="s">
        <v>32</v>
      </c>
      <c r="C21" s="55">
        <v>14.42</v>
      </c>
      <c r="D21" s="16">
        <f t="shared" si="3"/>
        <v>12.978</v>
      </c>
      <c r="E21" s="5" t="s">
        <v>268</v>
      </c>
      <c r="F21" s="31"/>
    </row>
    <row r="22" spans="1:6" ht="20.85" customHeight="1" x14ac:dyDescent="0.3">
      <c r="A22" s="56" t="s">
        <v>33</v>
      </c>
      <c r="B22" s="57" t="s">
        <v>34</v>
      </c>
      <c r="C22" s="58">
        <v>14.9</v>
      </c>
      <c r="D22" s="17">
        <f t="shared" si="3"/>
        <v>13.41</v>
      </c>
      <c r="E22" s="7" t="s">
        <v>267</v>
      </c>
      <c r="F22" s="32"/>
    </row>
    <row r="23" spans="1:6" ht="20.85" customHeight="1" x14ac:dyDescent="0.3">
      <c r="A23" s="59" t="s">
        <v>35</v>
      </c>
      <c r="B23" s="60" t="s">
        <v>36</v>
      </c>
      <c r="C23" s="61">
        <v>10.199999999999999</v>
      </c>
      <c r="D23" s="18">
        <f t="shared" si="3"/>
        <v>9.18</v>
      </c>
      <c r="E23" s="8" t="s">
        <v>267</v>
      </c>
      <c r="F23" s="33"/>
    </row>
    <row r="24" spans="1:6" ht="20.85" customHeight="1" x14ac:dyDescent="0.3">
      <c r="A24" s="62" t="s">
        <v>37</v>
      </c>
      <c r="B24" s="63" t="s">
        <v>38</v>
      </c>
      <c r="C24" s="64">
        <v>4.76</v>
      </c>
      <c r="D24" s="19">
        <f t="shared" si="3"/>
        <v>4.2839999999999998</v>
      </c>
      <c r="E24" s="9" t="s">
        <v>269</v>
      </c>
      <c r="F24" s="34"/>
    </row>
    <row r="25" spans="1:6" ht="20.85" customHeight="1" x14ac:dyDescent="0.3">
      <c r="A25" s="68" t="s">
        <v>39</v>
      </c>
      <c r="B25" s="69" t="s">
        <v>40</v>
      </c>
      <c r="C25" s="70">
        <v>3.1</v>
      </c>
      <c r="D25" s="20">
        <f t="shared" si="3"/>
        <v>2.79</v>
      </c>
      <c r="E25" s="10" t="s">
        <v>270</v>
      </c>
      <c r="F25" s="35"/>
    </row>
    <row r="26" spans="1:6" ht="20.85" customHeight="1" x14ac:dyDescent="0.3">
      <c r="A26" s="71" t="s">
        <v>41</v>
      </c>
      <c r="B26" s="72" t="s">
        <v>42</v>
      </c>
      <c r="C26" s="73">
        <v>11.9</v>
      </c>
      <c r="D26" s="21">
        <f t="shared" si="3"/>
        <v>10.71</v>
      </c>
      <c r="E26" s="3" t="s">
        <v>266</v>
      </c>
      <c r="F26" s="36"/>
    </row>
    <row r="27" spans="1:6" ht="18.75" x14ac:dyDescent="0.3">
      <c r="A27" s="50" t="s">
        <v>43</v>
      </c>
      <c r="B27" s="51" t="s">
        <v>44</v>
      </c>
      <c r="C27" s="52">
        <v>14.4</v>
      </c>
      <c r="D27" s="15">
        <f t="shared" si="3"/>
        <v>12.96</v>
      </c>
      <c r="E27" s="4" t="s">
        <v>266</v>
      </c>
      <c r="F27" s="30"/>
    </row>
    <row r="28" spans="1:6" ht="18.75" x14ac:dyDescent="0.3">
      <c r="A28" s="53" t="s">
        <v>45</v>
      </c>
      <c r="B28" s="54" t="s">
        <v>46</v>
      </c>
      <c r="C28" s="55">
        <v>11.09</v>
      </c>
      <c r="D28" s="16">
        <f t="shared" si="3"/>
        <v>9.9809999999999999</v>
      </c>
      <c r="E28" s="5" t="s">
        <v>267</v>
      </c>
      <c r="F28" s="31"/>
    </row>
    <row r="29" spans="1:6" ht="18.75" x14ac:dyDescent="0.3">
      <c r="A29" s="56" t="s">
        <v>47</v>
      </c>
      <c r="B29" s="57" t="s">
        <v>48</v>
      </c>
      <c r="C29" s="58">
        <v>13.9</v>
      </c>
      <c r="D29" s="17">
        <f t="shared" si="3"/>
        <v>12.51</v>
      </c>
      <c r="E29" s="7" t="s">
        <v>267</v>
      </c>
      <c r="F29" s="32"/>
    </row>
    <row r="30" spans="1:6" ht="18.75" x14ac:dyDescent="0.3">
      <c r="A30" s="59" t="s">
        <v>49</v>
      </c>
      <c r="B30" s="60" t="s">
        <v>50</v>
      </c>
      <c r="C30" s="61">
        <v>14.85</v>
      </c>
      <c r="D30" s="18">
        <f t="shared" si="3"/>
        <v>13.365</v>
      </c>
      <c r="E30" s="8" t="s">
        <v>267</v>
      </c>
      <c r="F30" s="33"/>
    </row>
    <row r="31" spans="1:6" ht="18.75" x14ac:dyDescent="0.3">
      <c r="A31" s="62" t="s">
        <v>51</v>
      </c>
      <c r="B31" s="63" t="s">
        <v>52</v>
      </c>
      <c r="C31" s="64">
        <v>16.989999999999998</v>
      </c>
      <c r="D31" s="19">
        <f t="shared" si="3"/>
        <v>15.290999999999999</v>
      </c>
      <c r="E31" s="9" t="s">
        <v>267</v>
      </c>
      <c r="F31" s="34"/>
    </row>
    <row r="32" spans="1:6" ht="18.75" x14ac:dyDescent="0.3">
      <c r="A32" s="68" t="s">
        <v>53</v>
      </c>
      <c r="B32" s="69" t="s">
        <v>54</v>
      </c>
      <c r="C32" s="70">
        <v>12.32</v>
      </c>
      <c r="D32" s="20">
        <f t="shared" si="3"/>
        <v>11.088000000000001</v>
      </c>
      <c r="E32" s="10" t="s">
        <v>266</v>
      </c>
      <c r="F32" s="35"/>
    </row>
    <row r="33" spans="1:6" ht="18.75" x14ac:dyDescent="0.3">
      <c r="A33" s="71" t="s">
        <v>55</v>
      </c>
      <c r="B33" s="72" t="s">
        <v>56</v>
      </c>
      <c r="C33" s="73">
        <v>19.98</v>
      </c>
      <c r="D33" s="21">
        <f t="shared" si="3"/>
        <v>17.981999999999999</v>
      </c>
      <c r="E33" s="3" t="s">
        <v>266</v>
      </c>
      <c r="F33" s="36"/>
    </row>
    <row r="34" spans="1:6" ht="18.75" x14ac:dyDescent="0.3">
      <c r="A34" s="50" t="s">
        <v>57</v>
      </c>
      <c r="B34" s="51" t="s">
        <v>58</v>
      </c>
      <c r="C34" s="52">
        <v>16.100000000000001</v>
      </c>
      <c r="D34" s="15">
        <f t="shared" si="3"/>
        <v>14.490000000000002</v>
      </c>
      <c r="E34" s="4" t="s">
        <v>269</v>
      </c>
      <c r="F34" s="30"/>
    </row>
    <row r="35" spans="1:6" ht="18.75" x14ac:dyDescent="0.3">
      <c r="A35" s="53" t="s">
        <v>59</v>
      </c>
      <c r="B35" s="54" t="s">
        <v>60</v>
      </c>
      <c r="C35" s="55">
        <v>18.87</v>
      </c>
      <c r="D35" s="16">
        <f t="shared" si="3"/>
        <v>16.983000000000001</v>
      </c>
      <c r="E35" s="5" t="s">
        <v>267</v>
      </c>
      <c r="F35" s="31"/>
    </row>
    <row r="36" spans="1:6" ht="18.75" x14ac:dyDescent="0.3">
      <c r="A36" s="56" t="s">
        <v>61</v>
      </c>
      <c r="B36" s="57" t="s">
        <v>62</v>
      </c>
      <c r="C36" s="58">
        <v>11.09</v>
      </c>
      <c r="D36" s="17">
        <f t="shared" si="3"/>
        <v>9.9809999999999999</v>
      </c>
      <c r="E36" s="7" t="s">
        <v>267</v>
      </c>
      <c r="F36" s="32"/>
    </row>
    <row r="37" spans="1:6" ht="18.75" x14ac:dyDescent="0.3">
      <c r="A37" s="59" t="s">
        <v>63</v>
      </c>
      <c r="B37" s="60" t="s">
        <v>64</v>
      </c>
      <c r="C37" s="61">
        <v>13.2</v>
      </c>
      <c r="D37" s="18">
        <f t="shared" si="3"/>
        <v>11.879999999999999</v>
      </c>
      <c r="E37" s="8" t="s">
        <v>271</v>
      </c>
      <c r="F37" s="33"/>
    </row>
    <row r="38" spans="1:6" ht="18.75" x14ac:dyDescent="0.3">
      <c r="A38" s="62" t="s">
        <v>65</v>
      </c>
      <c r="B38" s="63" t="s">
        <v>66</v>
      </c>
      <c r="C38" s="64">
        <v>19.98</v>
      </c>
      <c r="D38" s="19">
        <f t="shared" si="3"/>
        <v>17.981999999999999</v>
      </c>
      <c r="E38" s="9" t="s">
        <v>267</v>
      </c>
      <c r="F38" s="34"/>
    </row>
    <row r="39" spans="1:6" ht="18.75" x14ac:dyDescent="0.3">
      <c r="A39" s="68" t="s">
        <v>67</v>
      </c>
      <c r="B39" s="69" t="s">
        <v>68</v>
      </c>
      <c r="C39" s="70">
        <v>15.53</v>
      </c>
      <c r="D39" s="20">
        <f t="shared" si="3"/>
        <v>13.977</v>
      </c>
      <c r="E39" s="10" t="s">
        <v>267</v>
      </c>
      <c r="F39" s="35"/>
    </row>
    <row r="40" spans="1:6" ht="18.75" x14ac:dyDescent="0.3">
      <c r="A40" s="71" t="s">
        <v>69</v>
      </c>
      <c r="B40" s="72" t="s">
        <v>70</v>
      </c>
      <c r="C40" s="73">
        <v>17.2</v>
      </c>
      <c r="D40" s="21">
        <f t="shared" si="3"/>
        <v>15.479999999999999</v>
      </c>
      <c r="E40" s="3" t="s">
        <v>272</v>
      </c>
      <c r="F40" s="36"/>
    </row>
    <row r="41" spans="1:6" ht="18.75" x14ac:dyDescent="0.3">
      <c r="A41" s="50" t="s">
        <v>71</v>
      </c>
      <c r="B41" s="51" t="s">
        <v>72</v>
      </c>
      <c r="C41" s="52">
        <v>12.6</v>
      </c>
      <c r="D41" s="15">
        <f t="shared" si="3"/>
        <v>11.34</v>
      </c>
      <c r="E41" s="4" t="s">
        <v>267</v>
      </c>
      <c r="F41" s="30"/>
    </row>
    <row r="42" spans="1:6" ht="18.75" x14ac:dyDescent="0.3">
      <c r="A42" s="53" t="s">
        <v>73</v>
      </c>
      <c r="B42" s="54" t="s">
        <v>74</v>
      </c>
      <c r="C42" s="55">
        <v>11.99</v>
      </c>
      <c r="D42" s="16">
        <f t="shared" si="3"/>
        <v>10.791</v>
      </c>
      <c r="E42" s="5" t="s">
        <v>271</v>
      </c>
      <c r="F42" s="31"/>
    </row>
    <row r="43" spans="1:6" ht="18.75" x14ac:dyDescent="0.3">
      <c r="A43" s="56" t="s">
        <v>75</v>
      </c>
      <c r="B43" s="57" t="s">
        <v>76</v>
      </c>
      <c r="C43" s="58">
        <v>11.53</v>
      </c>
      <c r="D43" s="17">
        <f t="shared" si="3"/>
        <v>10.376999999999999</v>
      </c>
      <c r="E43" s="7" t="s">
        <v>267</v>
      </c>
      <c r="F43" s="32"/>
    </row>
    <row r="44" spans="1:6" ht="18.75" x14ac:dyDescent="0.3">
      <c r="A44" s="59" t="s">
        <v>77</v>
      </c>
      <c r="B44" s="60" t="s">
        <v>78</v>
      </c>
      <c r="C44" s="61">
        <v>23.99</v>
      </c>
      <c r="D44" s="18">
        <f t="shared" si="3"/>
        <v>21.590999999999998</v>
      </c>
      <c r="E44" s="8" t="s">
        <v>267</v>
      </c>
      <c r="F44" s="33"/>
    </row>
    <row r="45" spans="1:6" ht="18.75" x14ac:dyDescent="0.3">
      <c r="A45" s="62" t="s">
        <v>79</v>
      </c>
      <c r="B45" s="63" t="s">
        <v>80</v>
      </c>
      <c r="C45" s="64">
        <v>24.98</v>
      </c>
      <c r="D45" s="19">
        <f t="shared" si="3"/>
        <v>22.481999999999999</v>
      </c>
      <c r="E45" s="9" t="s">
        <v>267</v>
      </c>
      <c r="F45" s="34"/>
    </row>
    <row r="46" spans="1:6" ht="18.75" x14ac:dyDescent="0.3">
      <c r="A46" s="68" t="s">
        <v>81</v>
      </c>
      <c r="B46" s="69" t="s">
        <v>82</v>
      </c>
      <c r="C46" s="70">
        <v>12.98</v>
      </c>
      <c r="D46" s="20">
        <f t="shared" si="3"/>
        <v>11.682</v>
      </c>
      <c r="E46" s="10" t="s">
        <v>267</v>
      </c>
      <c r="F46" s="35"/>
    </row>
    <row r="47" spans="1:6" ht="18.75" x14ac:dyDescent="0.3">
      <c r="A47" s="71" t="s">
        <v>83</v>
      </c>
      <c r="B47" s="72" t="s">
        <v>84</v>
      </c>
      <c r="C47" s="73">
        <v>7.75</v>
      </c>
      <c r="D47" s="21">
        <f t="shared" si="3"/>
        <v>6.9749999999999996</v>
      </c>
      <c r="E47" s="3" t="s">
        <v>267</v>
      </c>
      <c r="F47" s="36"/>
    </row>
    <row r="48" spans="1:6" ht="18.75" x14ac:dyDescent="0.3">
      <c r="A48" s="50" t="s">
        <v>85</v>
      </c>
      <c r="B48" s="51" t="s">
        <v>86</v>
      </c>
      <c r="C48" s="52">
        <v>21.4</v>
      </c>
      <c r="D48" s="15">
        <f t="shared" si="3"/>
        <v>19.259999999999998</v>
      </c>
      <c r="E48" s="4" t="s">
        <v>267</v>
      </c>
      <c r="F48" s="30"/>
    </row>
    <row r="49" spans="1:6" ht="18.75" x14ac:dyDescent="0.3">
      <c r="A49" s="53" t="s">
        <v>87</v>
      </c>
      <c r="B49" s="54" t="s">
        <v>88</v>
      </c>
      <c r="C49" s="55">
        <v>26.2</v>
      </c>
      <c r="D49" s="16">
        <f t="shared" si="3"/>
        <v>23.58</v>
      </c>
      <c r="E49" s="5" t="s">
        <v>267</v>
      </c>
      <c r="F49" s="31"/>
    </row>
    <row r="50" spans="1:6" ht="18.75" x14ac:dyDescent="0.3">
      <c r="A50" s="56" t="s">
        <v>89</v>
      </c>
      <c r="B50" s="57" t="s">
        <v>90</v>
      </c>
      <c r="C50" s="58">
        <v>12.6</v>
      </c>
      <c r="D50" s="17">
        <f t="shared" si="3"/>
        <v>11.34</v>
      </c>
      <c r="E50" s="7" t="s">
        <v>267</v>
      </c>
      <c r="F50" s="32"/>
    </row>
    <row r="51" spans="1:6" ht="18.75" x14ac:dyDescent="0.3">
      <c r="A51" s="59" t="s">
        <v>91</v>
      </c>
      <c r="B51" s="60" t="s">
        <v>92</v>
      </c>
      <c r="C51" s="61">
        <v>12.5</v>
      </c>
      <c r="D51" s="18">
        <f t="shared" si="3"/>
        <v>11.25</v>
      </c>
      <c r="E51" s="8" t="s">
        <v>267</v>
      </c>
      <c r="F51" s="33"/>
    </row>
    <row r="52" spans="1:6" ht="18.75" x14ac:dyDescent="0.3">
      <c r="A52" s="62" t="s">
        <v>93</v>
      </c>
      <c r="B52" s="63" t="s">
        <v>94</v>
      </c>
      <c r="C52" s="64">
        <v>14.98</v>
      </c>
      <c r="D52" s="19">
        <f t="shared" si="3"/>
        <v>13.481999999999999</v>
      </c>
      <c r="E52" s="9" t="s">
        <v>266</v>
      </c>
      <c r="F52" s="34"/>
    </row>
    <row r="53" spans="1:6" ht="18.75" x14ac:dyDescent="0.3">
      <c r="A53" s="47" t="s">
        <v>95</v>
      </c>
      <c r="B53" s="48" t="s">
        <v>96</v>
      </c>
      <c r="C53" s="49">
        <v>15.53</v>
      </c>
      <c r="D53" s="14">
        <f t="shared" si="3"/>
        <v>13.977</v>
      </c>
      <c r="E53" s="2" t="s">
        <v>267</v>
      </c>
      <c r="F53" s="29"/>
    </row>
    <row r="54" spans="1:6" ht="18.75" x14ac:dyDescent="0.3">
      <c r="A54" s="50" t="s">
        <v>97</v>
      </c>
      <c r="B54" s="51" t="s">
        <v>98</v>
      </c>
      <c r="C54" s="52">
        <v>8.8699999999999992</v>
      </c>
      <c r="D54" s="15">
        <f t="shared" si="3"/>
        <v>7.9829999999999988</v>
      </c>
      <c r="E54" s="4" t="s">
        <v>267</v>
      </c>
      <c r="F54" s="30"/>
    </row>
    <row r="55" spans="1:6" ht="18.75" x14ac:dyDescent="0.3">
      <c r="A55" s="53" t="s">
        <v>99</v>
      </c>
      <c r="B55" s="54" t="s">
        <v>100</v>
      </c>
      <c r="C55" s="55">
        <v>11.09</v>
      </c>
      <c r="D55" s="16">
        <f t="shared" si="3"/>
        <v>9.9809999999999999</v>
      </c>
      <c r="E55" s="5" t="s">
        <v>267</v>
      </c>
      <c r="F55" s="31"/>
    </row>
    <row r="56" spans="1:6" ht="18.75" x14ac:dyDescent="0.3">
      <c r="A56" s="56" t="s">
        <v>101</v>
      </c>
      <c r="B56" s="57" t="s">
        <v>102</v>
      </c>
      <c r="C56" s="58">
        <v>11.42</v>
      </c>
      <c r="D56" s="17">
        <f t="shared" si="3"/>
        <v>10.278</v>
      </c>
      <c r="E56" s="7" t="s">
        <v>261</v>
      </c>
      <c r="F56" s="32"/>
    </row>
    <row r="57" spans="1:6" ht="18.75" x14ac:dyDescent="0.3">
      <c r="A57" s="59" t="s">
        <v>103</v>
      </c>
      <c r="B57" s="60" t="s">
        <v>104</v>
      </c>
      <c r="C57" s="61">
        <v>18.2</v>
      </c>
      <c r="D57" s="18">
        <f t="shared" si="3"/>
        <v>16.38</v>
      </c>
      <c r="E57" s="8" t="s">
        <v>267</v>
      </c>
      <c r="F57" s="33"/>
    </row>
    <row r="58" spans="1:6" ht="18.75" x14ac:dyDescent="0.3">
      <c r="A58" s="90" t="s">
        <v>105</v>
      </c>
      <c r="B58" s="91" t="s">
        <v>106</v>
      </c>
      <c r="C58" s="64">
        <v>11.38</v>
      </c>
      <c r="D58" s="19">
        <f t="shared" si="3"/>
        <v>10.242000000000001</v>
      </c>
      <c r="E58" s="9" t="s">
        <v>270</v>
      </c>
      <c r="F58" s="34"/>
    </row>
    <row r="59" spans="1:6" ht="18.75" x14ac:dyDescent="0.3">
      <c r="A59" s="86" t="s">
        <v>107</v>
      </c>
      <c r="B59" s="87" t="s">
        <v>108</v>
      </c>
      <c r="C59" s="67">
        <v>9.6</v>
      </c>
      <c r="D59" s="22">
        <f t="shared" si="3"/>
        <v>8.64</v>
      </c>
      <c r="E59" s="11" t="s">
        <v>266</v>
      </c>
      <c r="F59" s="37"/>
    </row>
    <row r="60" spans="1:6" ht="18.75" x14ac:dyDescent="0.3">
      <c r="A60" s="92" t="s">
        <v>109</v>
      </c>
      <c r="B60" s="93" t="s">
        <v>110</v>
      </c>
      <c r="C60" s="70">
        <v>6.5</v>
      </c>
      <c r="D60" s="20">
        <f t="shared" si="3"/>
        <v>5.85</v>
      </c>
      <c r="E60" s="10" t="s">
        <v>269</v>
      </c>
      <c r="F60" s="35"/>
    </row>
    <row r="61" spans="1:6" ht="18.75" x14ac:dyDescent="0.3">
      <c r="A61" s="94" t="s">
        <v>111</v>
      </c>
      <c r="B61" s="95" t="s">
        <v>112</v>
      </c>
      <c r="C61" s="73">
        <v>5.53</v>
      </c>
      <c r="D61" s="21">
        <f t="shared" si="3"/>
        <v>4.9770000000000003</v>
      </c>
      <c r="E61" s="3" t="s">
        <v>266</v>
      </c>
      <c r="F61" s="36"/>
    </row>
    <row r="62" spans="1:6" ht="18.75" x14ac:dyDescent="0.3">
      <c r="A62" s="84" t="s">
        <v>113</v>
      </c>
      <c r="B62" s="85" t="s">
        <v>114</v>
      </c>
      <c r="C62" s="55">
        <v>2.4300000000000002</v>
      </c>
      <c r="D62" s="16">
        <f t="shared" si="3"/>
        <v>2.1870000000000003</v>
      </c>
      <c r="E62" s="5" t="s">
        <v>266</v>
      </c>
      <c r="F62" s="31"/>
    </row>
    <row r="63" spans="1:6" ht="18.75" x14ac:dyDescent="0.3">
      <c r="A63" s="96" t="s">
        <v>115</v>
      </c>
      <c r="B63" s="97" t="s">
        <v>116</v>
      </c>
      <c r="C63" s="58">
        <v>2.4300000000000002</v>
      </c>
      <c r="D63" s="17">
        <f t="shared" si="3"/>
        <v>2.1870000000000003</v>
      </c>
      <c r="E63" s="7" t="s">
        <v>266</v>
      </c>
      <c r="F63" s="32"/>
    </row>
    <row r="64" spans="1:6" ht="18.75" x14ac:dyDescent="0.3">
      <c r="A64" s="88" t="s">
        <v>117</v>
      </c>
      <c r="B64" s="89" t="s">
        <v>118</v>
      </c>
      <c r="C64" s="61">
        <v>1.1299999999999999</v>
      </c>
      <c r="D64" s="18">
        <f t="shared" si="3"/>
        <v>1.0169999999999999</v>
      </c>
      <c r="E64" s="8" t="s">
        <v>273</v>
      </c>
      <c r="F64" s="33"/>
    </row>
    <row r="65" spans="1:6" ht="18.75" x14ac:dyDescent="0.3">
      <c r="A65" s="90" t="s">
        <v>119</v>
      </c>
      <c r="B65" s="91" t="s">
        <v>120</v>
      </c>
      <c r="C65" s="64">
        <v>1.1299999999999999</v>
      </c>
      <c r="D65" s="19">
        <f t="shared" si="3"/>
        <v>1.0169999999999999</v>
      </c>
      <c r="E65" s="9" t="s">
        <v>273</v>
      </c>
      <c r="F65" s="34"/>
    </row>
    <row r="66" spans="1:6" ht="18.75" x14ac:dyDescent="0.3">
      <c r="A66" s="92" t="s">
        <v>121</v>
      </c>
      <c r="B66" s="93" t="s">
        <v>122</v>
      </c>
      <c r="C66" s="70">
        <v>1.1299999999999999</v>
      </c>
      <c r="D66" s="20">
        <f t="shared" si="3"/>
        <v>1.0169999999999999</v>
      </c>
      <c r="E66" s="10" t="s">
        <v>273</v>
      </c>
      <c r="F66" s="35"/>
    </row>
    <row r="67" spans="1:6" ht="18.75" x14ac:dyDescent="0.3">
      <c r="A67" s="94" t="s">
        <v>123</v>
      </c>
      <c r="B67" s="95" t="s">
        <v>124</v>
      </c>
      <c r="C67" s="73">
        <v>1.0900000000000001</v>
      </c>
      <c r="D67" s="21">
        <f t="shared" si="3"/>
        <v>0.98100000000000009</v>
      </c>
      <c r="E67" s="3" t="s">
        <v>273</v>
      </c>
      <c r="F67" s="36"/>
    </row>
    <row r="68" spans="1:6" ht="18.75" x14ac:dyDescent="0.3">
      <c r="A68" s="82" t="s">
        <v>125</v>
      </c>
      <c r="B68" s="83" t="s">
        <v>126</v>
      </c>
      <c r="C68" s="52">
        <v>1.0900000000000001</v>
      </c>
      <c r="D68" s="15">
        <f t="shared" ref="D68:D131" si="4">C68-(C68*10%)</f>
        <v>0.98100000000000009</v>
      </c>
      <c r="E68" s="4" t="s">
        <v>273</v>
      </c>
      <c r="F68" s="30"/>
    </row>
    <row r="69" spans="1:6" ht="18.75" x14ac:dyDescent="0.3">
      <c r="A69" s="84" t="s">
        <v>127</v>
      </c>
      <c r="B69" s="85" t="s">
        <v>128</v>
      </c>
      <c r="C69" s="55">
        <v>1.65</v>
      </c>
      <c r="D69" s="16">
        <f t="shared" si="4"/>
        <v>1.4849999999999999</v>
      </c>
      <c r="E69" s="5" t="s">
        <v>273</v>
      </c>
      <c r="F69" s="31"/>
    </row>
    <row r="70" spans="1:6" ht="18.75" x14ac:dyDescent="0.3">
      <c r="A70" s="96" t="s">
        <v>129</v>
      </c>
      <c r="B70" s="97" t="s">
        <v>130</v>
      </c>
      <c r="C70" s="58">
        <v>1.0900000000000001</v>
      </c>
      <c r="D70" s="17">
        <f t="shared" si="4"/>
        <v>0.98100000000000009</v>
      </c>
      <c r="E70" s="7" t="s">
        <v>273</v>
      </c>
      <c r="F70" s="32"/>
    </row>
    <row r="71" spans="1:6" ht="18.75" x14ac:dyDescent="0.3">
      <c r="A71" s="88" t="s">
        <v>131</v>
      </c>
      <c r="B71" s="89" t="s">
        <v>132</v>
      </c>
      <c r="C71" s="61">
        <v>1.0900000000000001</v>
      </c>
      <c r="D71" s="18">
        <f t="shared" si="4"/>
        <v>0.98100000000000009</v>
      </c>
      <c r="E71" s="8" t="s">
        <v>273</v>
      </c>
      <c r="F71" s="33"/>
    </row>
    <row r="72" spans="1:6" ht="18.75" x14ac:dyDescent="0.3">
      <c r="A72" s="90" t="s">
        <v>133</v>
      </c>
      <c r="B72" s="91" t="s">
        <v>134</v>
      </c>
      <c r="C72" s="64">
        <v>1.0900000000000001</v>
      </c>
      <c r="D72" s="19">
        <f t="shared" si="4"/>
        <v>0.98100000000000009</v>
      </c>
      <c r="E72" s="9" t="s">
        <v>273</v>
      </c>
      <c r="F72" s="34"/>
    </row>
    <row r="73" spans="1:6" ht="18.75" x14ac:dyDescent="0.3">
      <c r="A73" s="92" t="s">
        <v>135</v>
      </c>
      <c r="B73" s="93" t="s">
        <v>136</v>
      </c>
      <c r="C73" s="70">
        <v>1.0900000000000001</v>
      </c>
      <c r="D73" s="20">
        <f t="shared" si="4"/>
        <v>0.98100000000000009</v>
      </c>
      <c r="E73" s="10" t="s">
        <v>273</v>
      </c>
      <c r="F73" s="35"/>
    </row>
    <row r="74" spans="1:6" ht="18.75" x14ac:dyDescent="0.3">
      <c r="A74" s="94" t="s">
        <v>137</v>
      </c>
      <c r="B74" s="95" t="s">
        <v>138</v>
      </c>
      <c r="C74" s="73">
        <v>0.79</v>
      </c>
      <c r="D74" s="21">
        <f t="shared" si="4"/>
        <v>0.71100000000000008</v>
      </c>
      <c r="E74" s="3" t="s">
        <v>274</v>
      </c>
      <c r="F74" s="36"/>
    </row>
    <row r="75" spans="1:6" ht="18.75" x14ac:dyDescent="0.3">
      <c r="A75" s="82" t="s">
        <v>139</v>
      </c>
      <c r="B75" s="83" t="s">
        <v>140</v>
      </c>
      <c r="C75" s="52">
        <v>0.79</v>
      </c>
      <c r="D75" s="15">
        <f t="shared" si="4"/>
        <v>0.71100000000000008</v>
      </c>
      <c r="E75" s="4" t="s">
        <v>275</v>
      </c>
      <c r="F75" s="30"/>
    </row>
    <row r="76" spans="1:6" ht="18.75" x14ac:dyDescent="0.3">
      <c r="A76" s="84" t="s">
        <v>141</v>
      </c>
      <c r="B76" s="85" t="s">
        <v>142</v>
      </c>
      <c r="C76" s="55">
        <v>2.48</v>
      </c>
      <c r="D76" s="16">
        <f t="shared" si="4"/>
        <v>2.2320000000000002</v>
      </c>
      <c r="E76" s="5" t="s">
        <v>270</v>
      </c>
      <c r="F76" s="31"/>
    </row>
    <row r="77" spans="1:6" ht="18.75" x14ac:dyDescent="0.3">
      <c r="A77" s="56" t="s">
        <v>143</v>
      </c>
      <c r="B77" s="57" t="s">
        <v>144</v>
      </c>
      <c r="C77" s="58">
        <v>1.47</v>
      </c>
      <c r="D77" s="17">
        <f t="shared" si="4"/>
        <v>1.323</v>
      </c>
      <c r="E77" s="7" t="s">
        <v>273</v>
      </c>
      <c r="F77" s="32"/>
    </row>
    <row r="78" spans="1:6" ht="18.75" x14ac:dyDescent="0.3">
      <c r="A78" s="88" t="s">
        <v>145</v>
      </c>
      <c r="B78" s="89" t="s">
        <v>146</v>
      </c>
      <c r="C78" s="61">
        <v>1.2</v>
      </c>
      <c r="D78" s="18">
        <f t="shared" si="4"/>
        <v>1.08</v>
      </c>
      <c r="E78" s="8" t="s">
        <v>273</v>
      </c>
      <c r="F78" s="33"/>
    </row>
    <row r="79" spans="1:6" ht="18.75" x14ac:dyDescent="0.3">
      <c r="A79" s="90" t="s">
        <v>147</v>
      </c>
      <c r="B79" s="91" t="s">
        <v>148</v>
      </c>
      <c r="C79" s="64">
        <v>1.74</v>
      </c>
      <c r="D79" s="19">
        <f t="shared" si="4"/>
        <v>1.5660000000000001</v>
      </c>
      <c r="E79" s="9" t="s">
        <v>273</v>
      </c>
      <c r="F79" s="34"/>
    </row>
    <row r="80" spans="1:6" ht="18.75" x14ac:dyDescent="0.3">
      <c r="A80" s="92" t="s">
        <v>149</v>
      </c>
      <c r="B80" s="93" t="s">
        <v>150</v>
      </c>
      <c r="C80" s="70">
        <v>1.71</v>
      </c>
      <c r="D80" s="20">
        <f t="shared" si="4"/>
        <v>1.5389999999999999</v>
      </c>
      <c r="E80" s="10" t="s">
        <v>273</v>
      </c>
      <c r="F80" s="35"/>
    </row>
    <row r="81" spans="1:6" ht="18.75" x14ac:dyDescent="0.3">
      <c r="A81" s="94" t="s">
        <v>151</v>
      </c>
      <c r="B81" s="95" t="s">
        <v>152</v>
      </c>
      <c r="C81" s="73">
        <v>2.04</v>
      </c>
      <c r="D81" s="21">
        <f t="shared" si="4"/>
        <v>1.8360000000000001</v>
      </c>
      <c r="E81" s="3" t="s">
        <v>273</v>
      </c>
      <c r="F81" s="36"/>
    </row>
    <row r="82" spans="1:6" ht="18.75" x14ac:dyDescent="0.3">
      <c r="A82" s="82" t="s">
        <v>153</v>
      </c>
      <c r="B82" s="83" t="s">
        <v>154</v>
      </c>
      <c r="C82" s="52">
        <v>1.77</v>
      </c>
      <c r="D82" s="15">
        <f t="shared" si="4"/>
        <v>1.593</v>
      </c>
      <c r="E82" s="4" t="s">
        <v>273</v>
      </c>
      <c r="F82" s="30"/>
    </row>
    <row r="83" spans="1:6" ht="18.75" x14ac:dyDescent="0.3">
      <c r="A83" s="84" t="s">
        <v>155</v>
      </c>
      <c r="B83" s="85" t="s">
        <v>156</v>
      </c>
      <c r="C83" s="55">
        <v>5.88</v>
      </c>
      <c r="D83" s="16">
        <f t="shared" si="4"/>
        <v>5.2919999999999998</v>
      </c>
      <c r="E83" s="5" t="s">
        <v>269</v>
      </c>
      <c r="F83" s="31"/>
    </row>
    <row r="84" spans="1:6" ht="18.75" x14ac:dyDescent="0.3">
      <c r="A84" s="96" t="s">
        <v>157</v>
      </c>
      <c r="B84" s="97" t="s">
        <v>158</v>
      </c>
      <c r="C84" s="58">
        <v>14.42</v>
      </c>
      <c r="D84" s="17">
        <f t="shared" si="4"/>
        <v>12.978</v>
      </c>
      <c r="E84" s="7" t="s">
        <v>269</v>
      </c>
      <c r="F84" s="32"/>
    </row>
    <row r="85" spans="1:6" ht="18.75" x14ac:dyDescent="0.3">
      <c r="A85" s="59" t="s">
        <v>159</v>
      </c>
      <c r="B85" s="60" t="s">
        <v>160</v>
      </c>
      <c r="C85" s="61">
        <v>21.5</v>
      </c>
      <c r="D85" s="18">
        <f t="shared" si="4"/>
        <v>19.350000000000001</v>
      </c>
      <c r="E85" s="8" t="s">
        <v>269</v>
      </c>
      <c r="F85" s="33"/>
    </row>
    <row r="86" spans="1:6" ht="18.75" x14ac:dyDescent="0.3">
      <c r="A86" s="62" t="s">
        <v>161</v>
      </c>
      <c r="B86" s="63" t="s">
        <v>162</v>
      </c>
      <c r="C86" s="64">
        <v>15.5</v>
      </c>
      <c r="D86" s="19">
        <f t="shared" si="4"/>
        <v>13.95</v>
      </c>
      <c r="E86" s="9" t="s">
        <v>269</v>
      </c>
      <c r="F86" s="34"/>
    </row>
    <row r="87" spans="1:6" ht="18.75" x14ac:dyDescent="0.3">
      <c r="A87" s="68" t="s">
        <v>163</v>
      </c>
      <c r="B87" s="69" t="s">
        <v>164</v>
      </c>
      <c r="C87" s="70">
        <v>12.49</v>
      </c>
      <c r="D87" s="20">
        <f t="shared" si="4"/>
        <v>11.241</v>
      </c>
      <c r="E87" s="10" t="s">
        <v>276</v>
      </c>
      <c r="F87" s="35"/>
    </row>
    <row r="88" spans="1:6" ht="18.75" x14ac:dyDescent="0.3">
      <c r="A88" s="94" t="s">
        <v>165</v>
      </c>
      <c r="B88" s="95" t="s">
        <v>166</v>
      </c>
      <c r="C88" s="73">
        <v>15.38</v>
      </c>
      <c r="D88" s="21">
        <f t="shared" si="4"/>
        <v>13.842000000000001</v>
      </c>
      <c r="E88" s="3" t="s">
        <v>269</v>
      </c>
      <c r="F88" s="36"/>
    </row>
    <row r="89" spans="1:6" ht="18.75" x14ac:dyDescent="0.3">
      <c r="A89" s="50" t="s">
        <v>167</v>
      </c>
      <c r="B89" s="51" t="s">
        <v>168</v>
      </c>
      <c r="C89" s="52">
        <v>17.8</v>
      </c>
      <c r="D89" s="15">
        <f t="shared" si="4"/>
        <v>16.02</v>
      </c>
      <c r="E89" s="4" t="s">
        <v>269</v>
      </c>
      <c r="F89" s="30"/>
    </row>
    <row r="90" spans="1:6" ht="18.75" x14ac:dyDescent="0.3">
      <c r="A90" s="84" t="s">
        <v>169</v>
      </c>
      <c r="B90" s="85" t="s">
        <v>170</v>
      </c>
      <c r="C90" s="55">
        <v>6.2</v>
      </c>
      <c r="D90" s="16">
        <f t="shared" si="4"/>
        <v>5.58</v>
      </c>
      <c r="E90" s="5" t="s">
        <v>269</v>
      </c>
      <c r="F90" s="31"/>
    </row>
    <row r="91" spans="1:6" ht="18.75" x14ac:dyDescent="0.3">
      <c r="A91" s="96" t="s">
        <v>171</v>
      </c>
      <c r="B91" s="97" t="s">
        <v>172</v>
      </c>
      <c r="C91" s="58">
        <v>5.27</v>
      </c>
      <c r="D91" s="17">
        <f t="shared" si="4"/>
        <v>4.7429999999999994</v>
      </c>
      <c r="E91" s="7" t="s">
        <v>269</v>
      </c>
      <c r="F91" s="32"/>
    </row>
    <row r="92" spans="1:6" ht="18.75" x14ac:dyDescent="0.3">
      <c r="A92" s="88" t="s">
        <v>173</v>
      </c>
      <c r="B92" s="89" t="s">
        <v>174</v>
      </c>
      <c r="C92" s="61">
        <v>2.63</v>
      </c>
      <c r="D92" s="18">
        <f t="shared" si="4"/>
        <v>2.367</v>
      </c>
      <c r="E92" s="8" t="s">
        <v>270</v>
      </c>
      <c r="F92" s="33"/>
    </row>
    <row r="93" spans="1:6" ht="18.75" x14ac:dyDescent="0.3">
      <c r="A93" s="90" t="s">
        <v>175</v>
      </c>
      <c r="B93" s="91" t="s">
        <v>176</v>
      </c>
      <c r="C93" s="64">
        <v>2.63</v>
      </c>
      <c r="D93" s="19">
        <f t="shared" si="4"/>
        <v>2.367</v>
      </c>
      <c r="E93" s="9" t="s">
        <v>270</v>
      </c>
      <c r="F93" s="34"/>
    </row>
    <row r="94" spans="1:6" ht="18.75" x14ac:dyDescent="0.3">
      <c r="A94" s="92" t="s">
        <v>177</v>
      </c>
      <c r="B94" s="93" t="s">
        <v>178</v>
      </c>
      <c r="C94" s="70">
        <v>2.63</v>
      </c>
      <c r="D94" s="20">
        <f t="shared" si="4"/>
        <v>2.367</v>
      </c>
      <c r="E94" s="10" t="s">
        <v>270</v>
      </c>
      <c r="F94" s="35"/>
    </row>
    <row r="95" spans="1:6" ht="18.75" x14ac:dyDescent="0.3">
      <c r="A95" s="86" t="s">
        <v>179</v>
      </c>
      <c r="B95" s="87" t="s">
        <v>180</v>
      </c>
      <c r="C95" s="67">
        <v>1.34</v>
      </c>
      <c r="D95" s="22">
        <f t="shared" si="4"/>
        <v>1.206</v>
      </c>
      <c r="E95" s="11" t="s">
        <v>273</v>
      </c>
      <c r="F95" s="37"/>
    </row>
    <row r="96" spans="1:6" ht="18.75" x14ac:dyDescent="0.3">
      <c r="A96" s="92" t="s">
        <v>181</v>
      </c>
      <c r="B96" s="93" t="s">
        <v>182</v>
      </c>
      <c r="C96" s="70">
        <v>1.59</v>
      </c>
      <c r="D96" s="20">
        <f t="shared" si="4"/>
        <v>1.431</v>
      </c>
      <c r="E96" s="10"/>
      <c r="F96" s="35"/>
    </row>
    <row r="97" spans="1:6" ht="18.75" x14ac:dyDescent="0.3">
      <c r="A97" s="94" t="s">
        <v>183</v>
      </c>
      <c r="B97" s="95" t="s">
        <v>184</v>
      </c>
      <c r="C97" s="73">
        <v>1.49</v>
      </c>
      <c r="D97" s="21">
        <f t="shared" si="4"/>
        <v>1.341</v>
      </c>
      <c r="E97" s="3" t="s">
        <v>267</v>
      </c>
      <c r="F97" s="36"/>
    </row>
    <row r="98" spans="1:6" ht="18.75" x14ac:dyDescent="0.3">
      <c r="A98" s="84" t="s">
        <v>185</v>
      </c>
      <c r="B98" s="85" t="s">
        <v>186</v>
      </c>
      <c r="C98" s="55">
        <v>1.98</v>
      </c>
      <c r="D98" s="16">
        <f t="shared" si="4"/>
        <v>1.782</v>
      </c>
      <c r="E98" s="5" t="s">
        <v>277</v>
      </c>
      <c r="F98" s="31"/>
    </row>
    <row r="99" spans="1:6" ht="18.75" x14ac:dyDescent="0.3">
      <c r="A99" s="56" t="s">
        <v>187</v>
      </c>
      <c r="B99" s="57" t="s">
        <v>188</v>
      </c>
      <c r="C99" s="58">
        <v>41.09</v>
      </c>
      <c r="D99" s="17">
        <f t="shared" si="4"/>
        <v>36.981000000000002</v>
      </c>
      <c r="E99" s="7" t="s">
        <v>267</v>
      </c>
      <c r="F99" s="32"/>
    </row>
    <row r="100" spans="1:6" ht="18.75" x14ac:dyDescent="0.3">
      <c r="A100" s="59" t="s">
        <v>189</v>
      </c>
      <c r="B100" s="60" t="s">
        <v>190</v>
      </c>
      <c r="C100" s="61">
        <v>2.1</v>
      </c>
      <c r="D100" s="18">
        <f t="shared" si="4"/>
        <v>1.8900000000000001</v>
      </c>
      <c r="E100" s="8" t="s">
        <v>270</v>
      </c>
      <c r="F100" s="33"/>
    </row>
    <row r="101" spans="1:6" ht="18.75" x14ac:dyDescent="0.3">
      <c r="A101" s="90" t="s">
        <v>191</v>
      </c>
      <c r="B101" s="91" t="s">
        <v>192</v>
      </c>
      <c r="C101" s="64">
        <v>0.91</v>
      </c>
      <c r="D101" s="19">
        <f t="shared" si="4"/>
        <v>0.81900000000000006</v>
      </c>
      <c r="E101" s="9" t="s">
        <v>278</v>
      </c>
      <c r="F101" s="34"/>
    </row>
    <row r="102" spans="1:6" ht="18.75" x14ac:dyDescent="0.3">
      <c r="A102" s="92" t="s">
        <v>193</v>
      </c>
      <c r="B102" s="93" t="s">
        <v>194</v>
      </c>
      <c r="C102" s="70">
        <v>2.98</v>
      </c>
      <c r="D102" s="20">
        <f t="shared" si="4"/>
        <v>2.6819999999999999</v>
      </c>
      <c r="E102" s="10" t="s">
        <v>268</v>
      </c>
      <c r="F102" s="35"/>
    </row>
    <row r="103" spans="1:6" ht="18.75" x14ac:dyDescent="0.3">
      <c r="A103" s="71" t="s">
        <v>195</v>
      </c>
      <c r="B103" s="72" t="s">
        <v>196</v>
      </c>
      <c r="C103" s="73">
        <v>25.53</v>
      </c>
      <c r="D103" s="21">
        <f t="shared" si="4"/>
        <v>22.977</v>
      </c>
      <c r="E103" s="3" t="s">
        <v>267</v>
      </c>
      <c r="F103" s="36"/>
    </row>
    <row r="104" spans="1:6" ht="18.75" x14ac:dyDescent="0.3">
      <c r="A104" s="82" t="s">
        <v>197</v>
      </c>
      <c r="B104" s="83" t="s">
        <v>198</v>
      </c>
      <c r="C104" s="52">
        <v>19.170000000000002</v>
      </c>
      <c r="D104" s="15">
        <f t="shared" si="4"/>
        <v>17.253</v>
      </c>
      <c r="E104" s="4" t="s">
        <v>266</v>
      </c>
      <c r="F104" s="30"/>
    </row>
    <row r="105" spans="1:6" ht="18.75" x14ac:dyDescent="0.3">
      <c r="A105" s="84" t="s">
        <v>199</v>
      </c>
      <c r="B105" s="85" t="s">
        <v>200</v>
      </c>
      <c r="C105" s="55">
        <v>15.3</v>
      </c>
      <c r="D105" s="16">
        <f t="shared" si="4"/>
        <v>13.77</v>
      </c>
      <c r="E105" s="5" t="s">
        <v>266</v>
      </c>
      <c r="F105" s="31"/>
    </row>
    <row r="106" spans="1:6" ht="18.75" x14ac:dyDescent="0.3">
      <c r="A106" s="96" t="s">
        <v>201</v>
      </c>
      <c r="B106" s="97" t="s">
        <v>202</v>
      </c>
      <c r="C106" s="58">
        <v>4.54</v>
      </c>
      <c r="D106" s="17">
        <f t="shared" si="4"/>
        <v>4.0860000000000003</v>
      </c>
      <c r="E106" s="7" t="s">
        <v>269</v>
      </c>
      <c r="F106" s="32"/>
    </row>
    <row r="107" spans="1:6" ht="18.75" x14ac:dyDescent="0.3">
      <c r="A107" s="59" t="s">
        <v>203</v>
      </c>
      <c r="B107" s="60" t="s">
        <v>204</v>
      </c>
      <c r="C107" s="61">
        <v>2.76</v>
      </c>
      <c r="D107" s="18">
        <f t="shared" si="4"/>
        <v>2.484</v>
      </c>
      <c r="E107" s="8" t="s">
        <v>270</v>
      </c>
      <c r="F107" s="33"/>
    </row>
    <row r="108" spans="1:6" ht="18.75" x14ac:dyDescent="0.3">
      <c r="A108" s="90" t="s">
        <v>205</v>
      </c>
      <c r="B108" s="91" t="s">
        <v>206</v>
      </c>
      <c r="C108" s="64">
        <v>5.75</v>
      </c>
      <c r="D108" s="19">
        <f t="shared" si="4"/>
        <v>5.1749999999999998</v>
      </c>
      <c r="E108" s="9" t="s">
        <v>269</v>
      </c>
      <c r="F108" s="34"/>
    </row>
    <row r="109" spans="1:6" ht="18.75" x14ac:dyDescent="0.3">
      <c r="A109" s="92" t="s">
        <v>207</v>
      </c>
      <c r="B109" s="93" t="s">
        <v>208</v>
      </c>
      <c r="C109" s="70">
        <v>8.31</v>
      </c>
      <c r="D109" s="20">
        <f t="shared" si="4"/>
        <v>7.4790000000000001</v>
      </c>
      <c r="E109" s="10" t="s">
        <v>271</v>
      </c>
      <c r="F109" s="35"/>
    </row>
    <row r="110" spans="1:6" ht="18.75" x14ac:dyDescent="0.3">
      <c r="A110" s="71" t="s">
        <v>209</v>
      </c>
      <c r="B110" s="72" t="s">
        <v>210</v>
      </c>
      <c r="C110" s="73">
        <v>20.9</v>
      </c>
      <c r="D110" s="21">
        <f t="shared" si="4"/>
        <v>18.809999999999999</v>
      </c>
      <c r="E110" s="3" t="s">
        <v>266</v>
      </c>
      <c r="F110" s="36"/>
    </row>
    <row r="111" spans="1:6" ht="18.75" x14ac:dyDescent="0.3">
      <c r="A111" s="82" t="s">
        <v>211</v>
      </c>
      <c r="B111" s="83" t="s">
        <v>212</v>
      </c>
      <c r="C111" s="52">
        <v>9.6</v>
      </c>
      <c r="D111" s="15">
        <f t="shared" si="4"/>
        <v>8.64</v>
      </c>
      <c r="E111" s="4" t="s">
        <v>269</v>
      </c>
      <c r="F111" s="30"/>
    </row>
    <row r="112" spans="1:6" ht="18.75" x14ac:dyDescent="0.3">
      <c r="A112" s="84" t="s">
        <v>213</v>
      </c>
      <c r="B112" s="85" t="s">
        <v>214</v>
      </c>
      <c r="C112" s="55">
        <v>31.9</v>
      </c>
      <c r="D112" s="16">
        <f t="shared" si="4"/>
        <v>28.709999999999997</v>
      </c>
      <c r="E112" s="5" t="s">
        <v>269</v>
      </c>
      <c r="F112" s="31"/>
    </row>
    <row r="113" spans="1:6" ht="18.75" x14ac:dyDescent="0.3">
      <c r="A113" s="86" t="s">
        <v>215</v>
      </c>
      <c r="B113" s="87" t="s">
        <v>216</v>
      </c>
      <c r="C113" s="67">
        <v>5.4</v>
      </c>
      <c r="D113" s="22">
        <f t="shared" si="4"/>
        <v>4.8600000000000003</v>
      </c>
      <c r="E113" s="11" t="s">
        <v>269</v>
      </c>
      <c r="F113" s="37"/>
    </row>
    <row r="114" spans="1:6" ht="18.75" x14ac:dyDescent="0.3">
      <c r="A114" s="92" t="s">
        <v>217</v>
      </c>
      <c r="B114" s="93" t="s">
        <v>218</v>
      </c>
      <c r="C114" s="70">
        <v>8.5399999999999991</v>
      </c>
      <c r="D114" s="20">
        <f t="shared" si="4"/>
        <v>7.6859999999999991</v>
      </c>
      <c r="E114" s="10" t="s">
        <v>269</v>
      </c>
      <c r="F114" s="35"/>
    </row>
    <row r="115" spans="1:6" ht="18.75" x14ac:dyDescent="0.3">
      <c r="A115" s="94" t="s">
        <v>219</v>
      </c>
      <c r="B115" s="95" t="s">
        <v>220</v>
      </c>
      <c r="C115" s="73">
        <v>11.64</v>
      </c>
      <c r="D115" s="21">
        <f t="shared" si="4"/>
        <v>10.476000000000001</v>
      </c>
      <c r="E115" s="3" t="s">
        <v>269</v>
      </c>
      <c r="F115" s="36"/>
    </row>
    <row r="116" spans="1:6" ht="18.75" x14ac:dyDescent="0.3">
      <c r="A116" s="84" t="s">
        <v>221</v>
      </c>
      <c r="B116" s="85" t="s">
        <v>222</v>
      </c>
      <c r="C116" s="55">
        <v>6.66</v>
      </c>
      <c r="D116" s="16">
        <f t="shared" si="4"/>
        <v>5.9939999999999998</v>
      </c>
      <c r="E116" s="5" t="s">
        <v>269</v>
      </c>
      <c r="F116" s="31"/>
    </row>
    <row r="117" spans="1:6" ht="18.75" x14ac:dyDescent="0.3">
      <c r="A117" s="96" t="s">
        <v>223</v>
      </c>
      <c r="B117" s="97" t="s">
        <v>224</v>
      </c>
      <c r="C117" s="58">
        <v>6.85</v>
      </c>
      <c r="D117" s="17">
        <f t="shared" si="4"/>
        <v>6.1649999999999991</v>
      </c>
      <c r="E117" s="7" t="s">
        <v>269</v>
      </c>
      <c r="F117" s="32"/>
    </row>
    <row r="118" spans="1:6" ht="18.75" x14ac:dyDescent="0.3">
      <c r="A118" s="88" t="s">
        <v>225</v>
      </c>
      <c r="B118" s="89" t="s">
        <v>226</v>
      </c>
      <c r="C118" s="61">
        <v>11.64</v>
      </c>
      <c r="D118" s="18">
        <f t="shared" si="4"/>
        <v>10.476000000000001</v>
      </c>
      <c r="E118" s="8" t="s">
        <v>269</v>
      </c>
      <c r="F118" s="33"/>
    </row>
    <row r="119" spans="1:6" ht="18.75" x14ac:dyDescent="0.3">
      <c r="A119" s="90" t="s">
        <v>227</v>
      </c>
      <c r="B119" s="91" t="s">
        <v>228</v>
      </c>
      <c r="C119" s="64">
        <v>14.98</v>
      </c>
      <c r="D119" s="19">
        <f t="shared" si="4"/>
        <v>13.481999999999999</v>
      </c>
      <c r="E119" s="9" t="s">
        <v>269</v>
      </c>
      <c r="F119" s="34"/>
    </row>
    <row r="120" spans="1:6" ht="18.75" x14ac:dyDescent="0.3">
      <c r="A120" s="92" t="s">
        <v>229</v>
      </c>
      <c r="B120" s="93" t="s">
        <v>230</v>
      </c>
      <c r="C120" s="70">
        <v>4.43</v>
      </c>
      <c r="D120" s="20">
        <f t="shared" si="4"/>
        <v>3.9869999999999997</v>
      </c>
      <c r="E120" s="10" t="s">
        <v>270</v>
      </c>
      <c r="F120" s="35"/>
    </row>
    <row r="121" spans="1:6" ht="18.75" x14ac:dyDescent="0.3">
      <c r="A121" s="94" t="s">
        <v>231</v>
      </c>
      <c r="B121" s="95" t="s">
        <v>232</v>
      </c>
      <c r="C121" s="73">
        <v>8.8699999999999992</v>
      </c>
      <c r="D121" s="21">
        <f t="shared" si="4"/>
        <v>7.9829999999999988</v>
      </c>
      <c r="E121" s="3" t="s">
        <v>269</v>
      </c>
      <c r="F121" s="36"/>
    </row>
    <row r="122" spans="1:6" ht="18.75" x14ac:dyDescent="0.3">
      <c r="A122" s="82" t="s">
        <v>233</v>
      </c>
      <c r="B122" s="83" t="s">
        <v>234</v>
      </c>
      <c r="C122" s="52">
        <v>13.31</v>
      </c>
      <c r="D122" s="15">
        <f t="shared" si="4"/>
        <v>11.979000000000001</v>
      </c>
      <c r="E122" s="4" t="s">
        <v>267</v>
      </c>
      <c r="F122" s="30"/>
    </row>
    <row r="123" spans="1:6" ht="18.75" x14ac:dyDescent="0.3">
      <c r="A123" s="53" t="s">
        <v>235</v>
      </c>
      <c r="B123" s="54" t="s">
        <v>236</v>
      </c>
      <c r="C123" s="55">
        <v>18.87</v>
      </c>
      <c r="D123" s="16">
        <f t="shared" si="4"/>
        <v>16.983000000000001</v>
      </c>
      <c r="E123" s="5" t="s">
        <v>267</v>
      </c>
      <c r="F123" s="31"/>
    </row>
    <row r="124" spans="1:6" ht="18.75" x14ac:dyDescent="0.3">
      <c r="A124" s="96" t="s">
        <v>237</v>
      </c>
      <c r="B124" s="97" t="s">
        <v>238</v>
      </c>
      <c r="C124" s="58">
        <v>15.53</v>
      </c>
      <c r="D124" s="17">
        <f t="shared" si="4"/>
        <v>13.977</v>
      </c>
      <c r="E124" s="7" t="s">
        <v>267</v>
      </c>
      <c r="F124" s="32"/>
    </row>
    <row r="125" spans="1:6" ht="18.75" x14ac:dyDescent="0.3">
      <c r="A125" s="59" t="s">
        <v>239</v>
      </c>
      <c r="B125" s="60" t="s">
        <v>240</v>
      </c>
      <c r="C125" s="61">
        <v>31.09</v>
      </c>
      <c r="D125" s="18">
        <f t="shared" si="4"/>
        <v>27.981000000000002</v>
      </c>
      <c r="E125" s="8" t="s">
        <v>267</v>
      </c>
      <c r="F125" s="33"/>
    </row>
    <row r="126" spans="1:6" ht="18.75" x14ac:dyDescent="0.3">
      <c r="A126" s="62" t="s">
        <v>241</v>
      </c>
      <c r="B126" s="63" t="s">
        <v>242</v>
      </c>
      <c r="C126" s="64">
        <v>4.0999999999999996</v>
      </c>
      <c r="D126" s="19">
        <f t="shared" si="4"/>
        <v>3.6899999999999995</v>
      </c>
      <c r="E126" s="9" t="s">
        <v>279</v>
      </c>
      <c r="F126" s="34"/>
    </row>
    <row r="127" spans="1:6" ht="18.75" x14ac:dyDescent="0.3">
      <c r="A127" s="68" t="s">
        <v>243</v>
      </c>
      <c r="B127" s="69" t="s">
        <v>244</v>
      </c>
      <c r="C127" s="70">
        <v>4.5999999999999996</v>
      </c>
      <c r="D127" s="20">
        <f t="shared" si="4"/>
        <v>4.1399999999999997</v>
      </c>
      <c r="E127" s="10" t="s">
        <v>279</v>
      </c>
      <c r="F127" s="35"/>
    </row>
    <row r="128" spans="1:6" ht="18.75" x14ac:dyDescent="0.3">
      <c r="A128" s="71" t="s">
        <v>245</v>
      </c>
      <c r="B128" s="72" t="s">
        <v>246</v>
      </c>
      <c r="C128" s="73">
        <v>3</v>
      </c>
      <c r="D128" s="21">
        <f t="shared" si="4"/>
        <v>2.7</v>
      </c>
      <c r="E128" s="3" t="s">
        <v>279</v>
      </c>
      <c r="F128" s="36"/>
    </row>
    <row r="129" spans="1:6" ht="18.75" x14ac:dyDescent="0.3">
      <c r="A129" s="50" t="s">
        <v>247</v>
      </c>
      <c r="B129" s="51" t="s">
        <v>248</v>
      </c>
      <c r="C129" s="52">
        <v>3.2</v>
      </c>
      <c r="D129" s="15">
        <f t="shared" si="4"/>
        <v>2.88</v>
      </c>
      <c r="E129" s="4" t="s">
        <v>279</v>
      </c>
      <c r="F129" s="30"/>
    </row>
    <row r="130" spans="1:6" ht="18.75" x14ac:dyDescent="0.3">
      <c r="A130" s="53" t="s">
        <v>249</v>
      </c>
      <c r="B130" s="54" t="s">
        <v>250</v>
      </c>
      <c r="C130" s="55">
        <v>5.9</v>
      </c>
      <c r="D130" s="16">
        <f t="shared" si="4"/>
        <v>5.3100000000000005</v>
      </c>
      <c r="E130" s="5" t="s">
        <v>279</v>
      </c>
      <c r="F130" s="31"/>
    </row>
    <row r="131" spans="1:6" ht="18.75" x14ac:dyDescent="0.3">
      <c r="A131" s="65" t="s">
        <v>251</v>
      </c>
      <c r="B131" s="66" t="s">
        <v>252</v>
      </c>
      <c r="C131" s="67">
        <v>49.9</v>
      </c>
      <c r="D131" s="22">
        <f t="shared" si="4"/>
        <v>44.91</v>
      </c>
      <c r="E131" s="11" t="s">
        <v>267</v>
      </c>
      <c r="F131" s="37"/>
    </row>
    <row r="132" spans="1:6" ht="18.75" x14ac:dyDescent="0.3">
      <c r="A132" s="68" t="s">
        <v>253</v>
      </c>
      <c r="B132" s="69" t="s">
        <v>254</v>
      </c>
      <c r="C132" s="70">
        <v>25.98</v>
      </c>
      <c r="D132" s="20">
        <f t="shared" ref="D132:D135" si="5">C132-(C132*10%)</f>
        <v>23.382000000000001</v>
      </c>
      <c r="E132" s="10" t="s">
        <v>267</v>
      </c>
      <c r="F132" s="35"/>
    </row>
    <row r="133" spans="1:6" ht="18.75" x14ac:dyDescent="0.3">
      <c r="A133" s="71" t="s">
        <v>255</v>
      </c>
      <c r="B133" s="72" t="s">
        <v>256</v>
      </c>
      <c r="C133" s="73">
        <v>16.48</v>
      </c>
      <c r="D133" s="21">
        <f t="shared" si="5"/>
        <v>14.832000000000001</v>
      </c>
      <c r="E133" s="3" t="s">
        <v>267</v>
      </c>
      <c r="F133" s="36"/>
    </row>
    <row r="134" spans="1:6" ht="18.75" x14ac:dyDescent="0.3">
      <c r="A134" s="53" t="s">
        <v>257</v>
      </c>
      <c r="B134" s="54" t="s">
        <v>258</v>
      </c>
      <c r="C134" s="55">
        <v>11.6</v>
      </c>
      <c r="D134" s="16">
        <f t="shared" si="5"/>
        <v>10.44</v>
      </c>
      <c r="E134" s="5" t="s">
        <v>267</v>
      </c>
      <c r="F134" s="31"/>
    </row>
    <row r="135" spans="1:6" ht="18.75" x14ac:dyDescent="0.3">
      <c r="A135" s="56" t="s">
        <v>259</v>
      </c>
      <c r="B135" s="57" t="s">
        <v>260</v>
      </c>
      <c r="C135" s="58">
        <v>13.32</v>
      </c>
      <c r="D135" s="17">
        <f t="shared" si="5"/>
        <v>11.988</v>
      </c>
      <c r="E135" s="7" t="s">
        <v>267</v>
      </c>
      <c r="F135" s="32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2024-07-05T07:23:15Z</dcterms:modified>
</cp:coreProperties>
</file>