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\\192.168.1.101\Parigi\Comande\"/>
    </mc:Choice>
  </mc:AlternateContent>
  <xr:revisionPtr revIDLastSave="0" documentId="13_ncr:1_{11AEBE9E-AEF0-4AC7-BB66-BDDD36BE1EC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glio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2" l="1"/>
  <c r="D5" i="2"/>
  <c r="D37" i="2" l="1"/>
  <c r="D38" i="2"/>
  <c r="D56" i="2"/>
  <c r="D28" i="2"/>
  <c r="D51" i="2"/>
  <c r="D70" i="2" l="1"/>
  <c r="D52" i="2"/>
  <c r="D72" i="2"/>
  <c r="D71" i="2"/>
  <c r="D69" i="2"/>
  <c r="D68" i="2"/>
  <c r="D67" i="2"/>
  <c r="D66" i="2"/>
  <c r="D65" i="2"/>
  <c r="D64" i="2"/>
  <c r="D63" i="2"/>
  <c r="D62" i="2"/>
  <c r="D61" i="2"/>
  <c r="D60" i="2"/>
  <c r="D25" i="2"/>
  <c r="D26" i="2"/>
  <c r="D27" i="2"/>
  <c r="D29" i="2"/>
  <c r="D30" i="2"/>
  <c r="D31" i="2"/>
  <c r="D32" i="2"/>
  <c r="D33" i="2"/>
  <c r="D34" i="2"/>
  <c r="D35" i="2"/>
  <c r="D36" i="2"/>
  <c r="D39" i="2"/>
  <c r="D40" i="2"/>
  <c r="D41" i="2"/>
  <c r="D42" i="2"/>
  <c r="D43" i="2"/>
  <c r="D44" i="2"/>
  <c r="D45" i="2"/>
  <c r="D46" i="2"/>
  <c r="D47" i="2"/>
  <c r="D48" i="2"/>
  <c r="D49" i="2"/>
  <c r="D50" i="2"/>
  <c r="D53" i="2"/>
  <c r="D54" i="2"/>
  <c r="D55" i="2"/>
  <c r="D57" i="2"/>
  <c r="D58" i="2"/>
  <c r="D59" i="2"/>
  <c r="D20" i="2"/>
  <c r="D19" i="2"/>
  <c r="D18" i="2"/>
  <c r="D17" i="2"/>
  <c r="D15" i="2"/>
  <c r="D14" i="2"/>
  <c r="D13" i="2"/>
  <c r="D12" i="2"/>
  <c r="D11" i="2"/>
  <c r="D10" i="2"/>
  <c r="D9" i="2"/>
  <c r="D8" i="2"/>
  <c r="D7" i="2"/>
  <c r="D6" i="2"/>
  <c r="D24" i="2" l="1"/>
  <c r="D23" i="2"/>
  <c r="D22" i="2"/>
  <c r="D21" i="2"/>
</calcChain>
</file>

<file path=xl/sharedStrings.xml><?xml version="1.0" encoding="utf-8"?>
<sst xmlns="http://schemas.openxmlformats.org/spreadsheetml/2006/main" count="213" uniqueCount="157">
  <si>
    <t>CARTONE</t>
  </si>
  <si>
    <t>DESCRIZIONE</t>
  </si>
  <si>
    <t>COMANDA</t>
  </si>
  <si>
    <t xml:space="preserve">NUMERO </t>
  </si>
  <si>
    <t xml:space="preserve"> CARTONI</t>
  </si>
  <si>
    <t>PREZZO</t>
  </si>
  <si>
    <t>COD.</t>
  </si>
  <si>
    <t>- 10 %</t>
  </si>
  <si>
    <t>KG / PEZZO</t>
  </si>
  <si>
    <t>COMPOSIZIONE</t>
  </si>
  <si>
    <t>LA LISTA E' STATA AGGIORNATA</t>
  </si>
  <si>
    <t>STRACCIATELLA 500 GR.</t>
  </si>
  <si>
    <t>G21</t>
  </si>
  <si>
    <t>G47</t>
  </si>
  <si>
    <t>G5</t>
  </si>
  <si>
    <t>G28</t>
  </si>
  <si>
    <t>TALEGGIO 2 KG.  (2)</t>
  </si>
  <si>
    <t>G10</t>
  </si>
  <si>
    <t>G18</t>
  </si>
  <si>
    <t>MASCARPONE ALA 500 GR.(6)</t>
  </si>
  <si>
    <t>C136</t>
  </si>
  <si>
    <t>S1</t>
  </si>
  <si>
    <t>S43</t>
  </si>
  <si>
    <t>S19</t>
  </si>
  <si>
    <t>S17</t>
  </si>
  <si>
    <t>S55</t>
  </si>
  <si>
    <t>S8</t>
  </si>
  <si>
    <t>S12</t>
  </si>
  <si>
    <t>SPEAK  2,5 KG.+- (1)</t>
  </si>
  <si>
    <t>S26</t>
  </si>
  <si>
    <t>OL24</t>
  </si>
  <si>
    <t>OL25</t>
  </si>
  <si>
    <t>OL14</t>
  </si>
  <si>
    <t>OL15</t>
  </si>
  <si>
    <t>L2</t>
  </si>
  <si>
    <t>GAZZOSA CL. 27,5 (24)</t>
  </si>
  <si>
    <t>L4</t>
  </si>
  <si>
    <t>L5</t>
  </si>
  <si>
    <t>L28</t>
  </si>
  <si>
    <t>L108</t>
  </si>
  <si>
    <t>LIMO</t>
  </si>
  <si>
    <t>LIMONCELLO 2 LT. (6)</t>
  </si>
  <si>
    <t>P38</t>
  </si>
  <si>
    <t>LASAGNE GRANORO 500 GR. (12)</t>
  </si>
  <si>
    <t>P81</t>
  </si>
  <si>
    <t>CANNELLONI GRANORO 250 GR.(24)</t>
  </si>
  <si>
    <t>SAV</t>
  </si>
  <si>
    <t>P61</t>
  </si>
  <si>
    <t>PF1</t>
  </si>
  <si>
    <t>ORECCH. PASTA FRES. 450GR (12)</t>
  </si>
  <si>
    <t>P15</t>
  </si>
  <si>
    <t>ZPF20</t>
  </si>
  <si>
    <t>SP</t>
  </si>
  <si>
    <t>SPAGHETTONE AL PREZZEMOLO KG.</t>
  </si>
  <si>
    <t>C64</t>
  </si>
  <si>
    <t>C41</t>
  </si>
  <si>
    <t>C21</t>
  </si>
  <si>
    <t>RG</t>
  </si>
  <si>
    <t>C77</t>
  </si>
  <si>
    <t>C76</t>
  </si>
  <si>
    <t>C73</t>
  </si>
  <si>
    <t>C74</t>
  </si>
  <si>
    <t>L70</t>
  </si>
  <si>
    <t>L106</t>
  </si>
  <si>
    <t>L61</t>
  </si>
  <si>
    <t>L80</t>
  </si>
  <si>
    <t>L51</t>
  </si>
  <si>
    <t>L97</t>
  </si>
  <si>
    <t>C140</t>
  </si>
  <si>
    <t>LE2</t>
  </si>
  <si>
    <t>L50</t>
  </si>
  <si>
    <t>L91</t>
  </si>
  <si>
    <t>L32</t>
  </si>
  <si>
    <t>L14</t>
  </si>
  <si>
    <t>L52</t>
  </si>
  <si>
    <t>12 KG.</t>
  </si>
  <si>
    <t>2,5 KG.</t>
  </si>
  <si>
    <t>2 KG.</t>
  </si>
  <si>
    <t>1,5 KG.</t>
  </si>
  <si>
    <t>3 PZ.</t>
  </si>
  <si>
    <t>10 PZ.</t>
  </si>
  <si>
    <t>2 PZ.</t>
  </si>
  <si>
    <t>6 PZ.</t>
  </si>
  <si>
    <t>12 PZ.</t>
  </si>
  <si>
    <t>1 PZ.</t>
  </si>
  <si>
    <t>4 PZ.</t>
  </si>
  <si>
    <t>4 KG.</t>
  </si>
  <si>
    <t>24 PZ.</t>
  </si>
  <si>
    <t>20 PZ.</t>
  </si>
  <si>
    <t>OCIMUN</t>
  </si>
  <si>
    <t>TAGLIO NAPOLI PIZZA KG. 3  (4)</t>
  </si>
  <si>
    <t>MOZZARELLA DA 125 GR. BUFALA</t>
  </si>
  <si>
    <t xml:space="preserve">RICOTTA AU LAIT DE VACHE 500 GR. </t>
  </si>
  <si>
    <t>GORGONZOLA DUR KG.2,5 (2)</t>
  </si>
  <si>
    <t xml:space="preserve">     CRÈME À FOUETTÉE. 3 V. 1LT.(12)</t>
  </si>
  <si>
    <t xml:space="preserve">      JAMBON CRU PARMA 7,5 KG (1)</t>
  </si>
  <si>
    <t>JAMBON BLANC PRAGA 8 KG. (1)</t>
  </si>
  <si>
    <t>SPIANATA ÉPICÉ 2,5 KG+- (1)</t>
  </si>
  <si>
    <t>GUANCIALE ORIGINAL 1,5 KG.+- (1)</t>
  </si>
  <si>
    <t>HUILE D'OLIVE EXTRA VIERGE 5 LT.(5 X 2)</t>
  </si>
  <si>
    <t xml:space="preserve">  MANDARINE VERT CL. 27,5 (24)</t>
  </si>
  <si>
    <t>SPOLVERISSIMO POR PIZZA 5 KG. (2)</t>
  </si>
  <si>
    <t>CRÈME DE TRUFFE NOIRE 580 ML.(6)</t>
  </si>
  <si>
    <t>THON À L'HUILE D'OLIVE 800 GR. (6)</t>
  </si>
  <si>
    <t xml:space="preserve">   TOMATE CONCENTRÉE. 440 GR. (12)</t>
  </si>
  <si>
    <t>RIZ ARBORIO  1 KG. (10)</t>
  </si>
  <si>
    <t>GNOCCHI PATATE FRAIS 500GR(12)</t>
  </si>
  <si>
    <t>PAPRIKA DOUCE 1 KG.</t>
  </si>
  <si>
    <t>ORIGANN 1 KG. (1)</t>
  </si>
  <si>
    <t>BURRATA DA 100 GR. SENZA TESTA</t>
  </si>
  <si>
    <t>FILONE FUMÈE PER PIZZA</t>
  </si>
  <si>
    <t>SCAGLIE DI FROMAGE ITALY</t>
  </si>
  <si>
    <t xml:space="preserve">  RICOTTA SALÉ 400G.</t>
  </si>
  <si>
    <t>NDUJA CALABRESE  1,4 KG. +- (4)</t>
  </si>
  <si>
    <t>BRESAOLA (PUNTA D'ANCA) 1.6 KG. (1)</t>
  </si>
  <si>
    <t>SAUCISSE NORCIA 500 GR. (4KG)</t>
  </si>
  <si>
    <t>VIN BLANC (CUISINE) (5 LT. X 2)</t>
  </si>
  <si>
    <t>VIN ROUGE (CUISINE) LT. 5 (2)</t>
  </si>
  <si>
    <t>ORANGE ROUGE CL. 27,5 (24)</t>
  </si>
  <si>
    <t>LIMONADE CL. 27,5 (24)</t>
  </si>
  <si>
    <t xml:space="preserve">  BIÈRE DE GINGEMBRE CL. 27,5 (24)</t>
  </si>
  <si>
    <t>BOUDOIR 400 GR (10)</t>
  </si>
  <si>
    <t>OLIVES LECCINO DENOYAUTÉES 3 KG(1)</t>
  </si>
  <si>
    <t>ARTICHAUTS GRILLÉES 2900GR.(2)</t>
  </si>
  <si>
    <t>TOMATES SEMI-SÉCHÉES/DRY2900GR (2)</t>
  </si>
  <si>
    <t>TOMATES PELÉES 2,55KG(6)</t>
  </si>
  <si>
    <t>FILETS D' ANCHOIS 720 GR. (6)</t>
  </si>
  <si>
    <t>CAPRES SOUS VINAIGRE 720 GR. (6)</t>
  </si>
  <si>
    <t xml:space="preserve">     CRÈME À FOUETTÉE 3 V. 1LT.(12)</t>
  </si>
  <si>
    <t xml:space="preserve">         POIVRE NOIR ENTIER 1 KG. (1)</t>
  </si>
  <si>
    <t>NOIX DE MUSCADE ENTIER 1 KG.(1)</t>
  </si>
  <si>
    <t xml:space="preserve">   PIMENT ENTIER 1 KG. (1)</t>
  </si>
  <si>
    <t>GRAINES DE FENOUIL ENTIÈRES. 1KG.(1)</t>
  </si>
  <si>
    <t>POIS CHICHES 5 KG. (1)</t>
  </si>
  <si>
    <t>PISTACHES DÉCORTIQUÉES 1 KG.(1)</t>
  </si>
  <si>
    <t xml:space="preserve">     GRAINE DE NOISETTE 1 KG. (1)</t>
  </si>
  <si>
    <t>AMANDES DÉCORTIQUÉES 5 KG. (1)</t>
  </si>
  <si>
    <t>CHÂTAIGNES MOELLEUSES GR.100 (20 PZ)</t>
  </si>
  <si>
    <t>NOISETTES DÉCORTIQUÉES 2,5 KG.(1)</t>
  </si>
  <si>
    <t>C44</t>
  </si>
  <si>
    <t>L33</t>
  </si>
  <si>
    <t>PINOLI 1 KG. (1)</t>
  </si>
  <si>
    <t>CHAMPIGNONS SHITAKE CARDONCELLI</t>
  </si>
  <si>
    <t xml:space="preserve">OLIOC </t>
  </si>
  <si>
    <t>HUILE DE TOURNESOL  5 LT(2)</t>
  </si>
  <si>
    <t>C22</t>
  </si>
  <si>
    <t>FRIARELLI 1 KG. (6)</t>
  </si>
  <si>
    <t>P83</t>
  </si>
  <si>
    <t>P7</t>
  </si>
  <si>
    <t>SPAGHET. 2 MIN. GR. 500 GR(20)</t>
  </si>
  <si>
    <t>RIGATONI GRANORO 500 GR. (20)</t>
  </si>
  <si>
    <t>P63</t>
  </si>
  <si>
    <t>FARINE CASILLO "8" PLUS 12.5 KG.(1)</t>
  </si>
  <si>
    <t>HUILE D'OLIVE 40%+ 60% TOURNESOL</t>
  </si>
  <si>
    <t>26 Febbraio 2024</t>
  </si>
  <si>
    <t>G14</t>
  </si>
  <si>
    <t>PECORINO ROM. PINNA 1 KG.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</si>
</sst>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i/>
      <sz val="13"/>
      <color rgb="FF0066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3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horizontal="center"/>
    </xf>
    <xf numFmtId="0" fontId="1" fillId="2" borderId="7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4" fontId="8" fillId="5" borderId="7" xfId="0" applyNumberFormat="1" applyFont="1" applyFill="1" applyBorder="1" applyAlignment="1">
      <alignment horizontal="center"/>
    </xf>
    <xf numFmtId="164" fontId="8" fillId="4" borderId="7" xfId="0" applyNumberFormat="1" applyFont="1" applyFill="1" applyBorder="1" applyAlignment="1">
      <alignment horizontal="center"/>
    </xf>
    <xf numFmtId="164" fontId="8" fillId="3" borderId="7" xfId="0" applyNumberFormat="1" applyFont="1" applyFill="1" applyBorder="1" applyAlignment="1">
      <alignment horizontal="center"/>
    </xf>
    <xf numFmtId="164" fontId="8" fillId="7" borderId="7" xfId="0" applyNumberFormat="1" applyFont="1" applyFill="1" applyBorder="1" applyAlignment="1">
      <alignment horizontal="center"/>
    </xf>
    <xf numFmtId="164" fontId="8" fillId="6" borderId="7" xfId="0" applyNumberFormat="1" applyFont="1" applyFill="1" applyBorder="1" applyAlignment="1">
      <alignment horizontal="center"/>
    </xf>
    <xf numFmtId="164" fontId="8" fillId="8" borderId="7" xfId="0" applyNumberFormat="1" applyFont="1" applyFill="1" applyBorder="1" applyAlignment="1">
      <alignment horizontal="center"/>
    </xf>
    <xf numFmtId="164" fontId="8" fillId="2" borderId="7" xfId="0" applyNumberFormat="1" applyFont="1" applyFill="1" applyBorder="1" applyAlignment="1">
      <alignment horizontal="center"/>
    </xf>
    <xf numFmtId="164" fontId="8" fillId="9" borderId="7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64" fontId="9" fillId="5" borderId="7" xfId="0" applyNumberFormat="1" applyFont="1" applyFill="1" applyBorder="1" applyAlignment="1">
      <alignment horizontal="center"/>
    </xf>
    <xf numFmtId="164" fontId="9" fillId="4" borderId="7" xfId="0" applyNumberFormat="1" applyFont="1" applyFill="1" applyBorder="1" applyAlignment="1">
      <alignment horizontal="center"/>
    </xf>
    <xf numFmtId="164" fontId="9" fillId="3" borderId="7" xfId="0" applyNumberFormat="1" applyFont="1" applyFill="1" applyBorder="1" applyAlignment="1">
      <alignment horizontal="center"/>
    </xf>
    <xf numFmtId="164" fontId="9" fillId="7" borderId="7" xfId="0" applyNumberFormat="1" applyFont="1" applyFill="1" applyBorder="1" applyAlignment="1">
      <alignment horizontal="center"/>
    </xf>
    <xf numFmtId="164" fontId="9" fillId="6" borderId="7" xfId="0" applyNumberFormat="1" applyFont="1" applyFill="1" applyBorder="1" applyAlignment="1">
      <alignment horizontal="center"/>
    </xf>
    <xf numFmtId="164" fontId="9" fillId="8" borderId="7" xfId="0" applyNumberFormat="1" applyFont="1" applyFill="1" applyBorder="1" applyAlignment="1">
      <alignment horizontal="center"/>
    </xf>
    <xf numFmtId="164" fontId="9" fillId="2" borderId="7" xfId="0" applyNumberFormat="1" applyFont="1" applyFill="1" applyBorder="1" applyAlignment="1">
      <alignment horizontal="center"/>
    </xf>
    <xf numFmtId="164" fontId="9" fillId="9" borderId="7" xfId="0" applyNumberFormat="1" applyFont="1" applyFill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49" fontId="9" fillId="0" borderId="11" xfId="0" applyNumberFormat="1" applyFont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2" fillId="5" borderId="9" xfId="0" applyFont="1" applyFill="1" applyBorder="1" applyAlignment="1">
      <alignment horizontal="center"/>
    </xf>
    <xf numFmtId="0" fontId="12" fillId="4" borderId="9" xfId="0" applyFont="1" applyFill="1" applyBorder="1" applyAlignment="1">
      <alignment horizontal="center"/>
    </xf>
    <xf numFmtId="0" fontId="12" fillId="3" borderId="9" xfId="0" applyFont="1" applyFill="1" applyBorder="1" applyAlignment="1">
      <alignment horizontal="center"/>
    </xf>
    <xf numFmtId="0" fontId="12" fillId="7" borderId="9" xfId="0" applyFont="1" applyFill="1" applyBorder="1" applyAlignment="1">
      <alignment horizontal="center"/>
    </xf>
    <xf numFmtId="0" fontId="12" fillId="6" borderId="9" xfId="0" applyFont="1" applyFill="1" applyBorder="1" applyAlignment="1">
      <alignment horizontal="center"/>
    </xf>
    <xf numFmtId="0" fontId="12" fillId="8" borderId="9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/>
    </xf>
    <xf numFmtId="0" fontId="12" fillId="9" borderId="9" xfId="0" applyFont="1" applyFill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164" fontId="8" fillId="0" borderId="1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10" borderId="14" xfId="0" applyFont="1" applyFill="1" applyBorder="1" applyAlignment="1">
      <alignment horizontal="center"/>
    </xf>
    <xf numFmtId="49" fontId="5" fillId="10" borderId="13" xfId="0" applyNumberFormat="1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/>
    </xf>
    <xf numFmtId="0" fontId="17" fillId="5" borderId="7" xfId="0" applyFont="1" applyFill="1" applyBorder="1" applyAlignment="1">
      <alignment horizontal="center"/>
    </xf>
    <xf numFmtId="0" fontId="17" fillId="7" borderId="7" xfId="0" applyFont="1" applyFill="1" applyBorder="1" applyAlignment="1">
      <alignment horizontal="center"/>
    </xf>
    <xf numFmtId="0" fontId="17" fillId="4" borderId="7" xfId="0" applyFont="1" applyFill="1" applyBorder="1" applyAlignment="1">
      <alignment horizontal="center"/>
    </xf>
    <xf numFmtId="0" fontId="17" fillId="3" borderId="7" xfId="0" applyFont="1" applyFill="1" applyBorder="1" applyAlignment="1">
      <alignment horizontal="center"/>
    </xf>
    <xf numFmtId="0" fontId="17" fillId="6" borderId="7" xfId="0" applyFont="1" applyFill="1" applyBorder="1" applyAlignment="1">
      <alignment horizontal="center"/>
    </xf>
    <xf numFmtId="0" fontId="17" fillId="8" borderId="7" xfId="0" applyFont="1" applyFill="1" applyBorder="1" applyAlignment="1">
      <alignment horizontal="center"/>
    </xf>
    <xf numFmtId="0" fontId="17" fillId="2" borderId="7" xfId="0" applyFont="1" applyFill="1" applyBorder="1" applyAlignment="1">
      <alignment horizontal="center"/>
    </xf>
    <xf numFmtId="0" fontId="18" fillId="11" borderId="4" xfId="0" applyFont="1" applyFill="1" applyBorder="1" applyAlignment="1">
      <alignment horizontal="center"/>
    </xf>
    <xf numFmtId="0" fontId="18" fillId="11" borderId="5" xfId="0" applyFont="1" applyFill="1" applyBorder="1" applyAlignment="1">
      <alignment horizontal="center"/>
    </xf>
    <xf numFmtId="164" fontId="8" fillId="11" borderId="5" xfId="0" applyNumberFormat="1" applyFont="1" applyFill="1" applyBorder="1" applyAlignment="1">
      <alignment horizontal="center"/>
    </xf>
    <xf numFmtId="164" fontId="19" fillId="11" borderId="5" xfId="0" applyNumberFormat="1" applyFont="1" applyFill="1" applyBorder="1" applyAlignment="1">
      <alignment horizontal="center"/>
    </xf>
    <xf numFmtId="0" fontId="20" fillId="11" borderId="5" xfId="0" applyFont="1" applyFill="1" applyBorder="1" applyAlignment="1">
      <alignment horizontal="center"/>
    </xf>
    <xf numFmtId="0" fontId="12" fillId="11" borderId="6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2"/>
  <sheetViews>
    <sheetView tabSelected="1" zoomScaleNormal="100" workbookViewId="0">
      <selection activeCell="M17" sqref="M17"/>
    </sheetView>
  </sheetViews>
  <sheetFormatPr defaultRowHeight="15" x14ac:dyDescent="0.25"/>
  <cols>
    <col min="1" max="1" width="10.7109375" customWidth="1"/>
    <col min="2" max="2" width="43.28515625" customWidth="1"/>
    <col min="3" max="3" width="11.5703125" customWidth="1"/>
    <col min="4" max="4" width="11.7109375" customWidth="1"/>
    <col min="5" max="5" width="11.5703125" customWidth="1"/>
    <col min="6" max="6" width="11" customWidth="1"/>
  </cols>
  <sheetData>
    <row r="1" spans="1:6" s="53" customFormat="1" ht="27" thickBot="1" x14ac:dyDescent="0.45">
      <c r="A1" s="51">
        <v>4</v>
      </c>
      <c r="B1" s="54" t="s">
        <v>89</v>
      </c>
      <c r="D1" s="39"/>
      <c r="E1" s="52"/>
      <c r="F1" s="29"/>
    </row>
    <row r="2" spans="1:6" ht="20.85" customHeight="1" x14ac:dyDescent="0.4">
      <c r="A2" s="27"/>
      <c r="B2" s="71" t="s">
        <v>154</v>
      </c>
      <c r="C2" s="30"/>
      <c r="D2" s="39"/>
      <c r="E2" s="28"/>
      <c r="F2" s="65" t="s">
        <v>3</v>
      </c>
    </row>
    <row r="3" spans="1:6" ht="20.85" customHeight="1" thickBot="1" x14ac:dyDescent="0.35">
      <c r="A3" s="1"/>
      <c r="B3" s="70" t="s">
        <v>10</v>
      </c>
      <c r="C3" s="68" t="s">
        <v>5</v>
      </c>
      <c r="D3" s="50" t="s">
        <v>5</v>
      </c>
      <c r="E3" s="63" t="s">
        <v>9</v>
      </c>
      <c r="F3" s="66" t="s">
        <v>4</v>
      </c>
    </row>
    <row r="4" spans="1:6" ht="20.85" customHeight="1" x14ac:dyDescent="0.3">
      <c r="A4" s="8" t="s">
        <v>6</v>
      </c>
      <c r="B4" s="69" t="s">
        <v>1</v>
      </c>
      <c r="C4" s="48" t="s">
        <v>8</v>
      </c>
      <c r="D4" s="49" t="s">
        <v>7</v>
      </c>
      <c r="E4" s="64" t="s">
        <v>0</v>
      </c>
      <c r="F4" s="67" t="s">
        <v>2</v>
      </c>
    </row>
    <row r="5" spans="1:6" ht="19.149999999999999" customHeight="1" x14ac:dyDescent="0.3">
      <c r="A5" s="80">
        <v>506</v>
      </c>
      <c r="B5" s="81" t="s">
        <v>90</v>
      </c>
      <c r="C5" s="82">
        <v>7.65</v>
      </c>
      <c r="D5" s="83">
        <f t="shared" ref="D5" si="0">C5-(C5*10%)</f>
        <v>6.8849999999999998</v>
      </c>
      <c r="E5" s="84" t="s">
        <v>75</v>
      </c>
      <c r="F5" s="85"/>
    </row>
    <row r="6" spans="1:6" ht="18.75" x14ac:dyDescent="0.3">
      <c r="A6" s="11">
        <v>2</v>
      </c>
      <c r="B6" s="73" t="s">
        <v>91</v>
      </c>
      <c r="C6" s="31">
        <v>14.42</v>
      </c>
      <c r="D6" s="40">
        <f t="shared" ref="D6:D13" si="1">C6-(C6*10%)</f>
        <v>12.978</v>
      </c>
      <c r="E6" s="5" t="s">
        <v>76</v>
      </c>
      <c r="F6" s="55"/>
    </row>
    <row r="7" spans="1:6" ht="18.75" x14ac:dyDescent="0.3">
      <c r="A7" s="12">
        <v>107</v>
      </c>
      <c r="B7" s="6" t="s">
        <v>109</v>
      </c>
      <c r="C7" s="32">
        <v>12.6</v>
      </c>
      <c r="D7" s="41">
        <f t="shared" si="1"/>
        <v>11.34</v>
      </c>
      <c r="E7" s="7" t="s">
        <v>77</v>
      </c>
      <c r="F7" s="56"/>
    </row>
    <row r="8" spans="1:6" ht="18.75" x14ac:dyDescent="0.3">
      <c r="A8" s="13">
        <v>85</v>
      </c>
      <c r="B8" s="9" t="s">
        <v>11</v>
      </c>
      <c r="C8" s="33">
        <v>12.1</v>
      </c>
      <c r="D8" s="42">
        <f t="shared" si="1"/>
        <v>10.89</v>
      </c>
      <c r="E8" s="10" t="s">
        <v>78</v>
      </c>
      <c r="F8" s="57"/>
    </row>
    <row r="9" spans="1:6" ht="18.75" x14ac:dyDescent="0.3">
      <c r="A9" s="14">
        <v>97</v>
      </c>
      <c r="B9" s="74" t="s">
        <v>92</v>
      </c>
      <c r="C9" s="34">
        <v>7.85</v>
      </c>
      <c r="D9" s="43">
        <f t="shared" si="1"/>
        <v>7.0649999999999995</v>
      </c>
      <c r="E9" s="16" t="s">
        <v>79</v>
      </c>
      <c r="F9" s="58"/>
    </row>
    <row r="10" spans="1:6" ht="18.75" x14ac:dyDescent="0.3">
      <c r="A10" s="17" t="s">
        <v>12</v>
      </c>
      <c r="B10" s="18" t="s">
        <v>110</v>
      </c>
      <c r="C10" s="35">
        <v>12.06</v>
      </c>
      <c r="D10" s="44">
        <f t="shared" si="1"/>
        <v>10.854000000000001</v>
      </c>
      <c r="E10" s="19" t="s">
        <v>77</v>
      </c>
      <c r="F10" s="59"/>
    </row>
    <row r="11" spans="1:6" ht="18.75" x14ac:dyDescent="0.3">
      <c r="A11" s="24" t="s">
        <v>13</v>
      </c>
      <c r="B11" s="25" t="s">
        <v>111</v>
      </c>
      <c r="C11" s="38">
        <v>12.77</v>
      </c>
      <c r="D11" s="47">
        <f t="shared" si="1"/>
        <v>11.492999999999999</v>
      </c>
      <c r="E11" s="26" t="s">
        <v>80</v>
      </c>
      <c r="F11" s="62"/>
    </row>
    <row r="12" spans="1:6" ht="18.75" x14ac:dyDescent="0.3">
      <c r="A12" s="20" t="s">
        <v>14</v>
      </c>
      <c r="B12" s="78" t="s">
        <v>93</v>
      </c>
      <c r="C12" s="36">
        <v>11.9</v>
      </c>
      <c r="D12" s="45">
        <f t="shared" si="1"/>
        <v>10.71</v>
      </c>
      <c r="E12" s="22" t="s">
        <v>81</v>
      </c>
      <c r="F12" s="60"/>
    </row>
    <row r="13" spans="1:6" ht="18.75" x14ac:dyDescent="0.3">
      <c r="A13" s="23" t="s">
        <v>15</v>
      </c>
      <c r="B13" s="2" t="s">
        <v>16</v>
      </c>
      <c r="C13" s="37">
        <v>12.2</v>
      </c>
      <c r="D13" s="46">
        <f t="shared" si="1"/>
        <v>10.979999999999999</v>
      </c>
      <c r="E13" s="3" t="s">
        <v>81</v>
      </c>
      <c r="F13" s="61"/>
    </row>
    <row r="14" spans="1:6" ht="18.75" x14ac:dyDescent="0.3">
      <c r="A14" s="12" t="s">
        <v>17</v>
      </c>
      <c r="B14" s="6" t="s">
        <v>112</v>
      </c>
      <c r="C14" s="32">
        <v>13.2</v>
      </c>
      <c r="D14" s="41">
        <f t="shared" ref="D14:D20" si="2">C14-(C14*10%)</f>
        <v>11.879999999999999</v>
      </c>
      <c r="E14" s="7" t="s">
        <v>79</v>
      </c>
      <c r="F14" s="56"/>
    </row>
    <row r="15" spans="1:6" ht="19.899999999999999" customHeight="1" x14ac:dyDescent="0.3">
      <c r="A15" s="13" t="s">
        <v>18</v>
      </c>
      <c r="B15" s="9" t="s">
        <v>19</v>
      </c>
      <c r="C15" s="33">
        <v>4.66</v>
      </c>
      <c r="D15" s="42">
        <f t="shared" si="2"/>
        <v>4.194</v>
      </c>
      <c r="E15" s="10" t="s">
        <v>82</v>
      </c>
      <c r="F15" s="57"/>
    </row>
    <row r="16" spans="1:6" ht="19.899999999999999" customHeight="1" x14ac:dyDescent="0.3">
      <c r="A16" s="13" t="s">
        <v>155</v>
      </c>
      <c r="B16" s="9" t="s">
        <v>156</v>
      </c>
      <c r="C16" s="33">
        <v>19.98</v>
      </c>
      <c r="D16" s="42">
        <f t="shared" si="2"/>
        <v>17.981999999999999</v>
      </c>
      <c r="E16" s="10" t="s">
        <v>81</v>
      </c>
      <c r="F16" s="57"/>
    </row>
    <row r="17" spans="1:6" ht="18.75" x14ac:dyDescent="0.3">
      <c r="A17" s="14" t="s">
        <v>20</v>
      </c>
      <c r="B17" s="75" t="s">
        <v>94</v>
      </c>
      <c r="C17" s="34">
        <v>3.1</v>
      </c>
      <c r="D17" s="43">
        <f t="shared" si="2"/>
        <v>2.79</v>
      </c>
      <c r="E17" s="16" t="s">
        <v>83</v>
      </c>
      <c r="F17" s="58"/>
    </row>
    <row r="18" spans="1:6" ht="18.75" x14ac:dyDescent="0.3">
      <c r="A18" s="17" t="s">
        <v>21</v>
      </c>
      <c r="B18" s="76" t="s">
        <v>95</v>
      </c>
      <c r="C18" s="35">
        <v>18.420000000000002</v>
      </c>
      <c r="D18" s="44">
        <f t="shared" si="2"/>
        <v>16.578000000000003</v>
      </c>
      <c r="E18" s="19" t="s">
        <v>84</v>
      </c>
      <c r="F18" s="59"/>
    </row>
    <row r="19" spans="1:6" ht="18.75" x14ac:dyDescent="0.3">
      <c r="A19" s="20" t="s">
        <v>22</v>
      </c>
      <c r="B19" s="78" t="s">
        <v>96</v>
      </c>
      <c r="C19" s="36">
        <v>7.76</v>
      </c>
      <c r="D19" s="45">
        <f t="shared" si="2"/>
        <v>6.984</v>
      </c>
      <c r="E19" s="22" t="s">
        <v>84</v>
      </c>
      <c r="F19" s="60"/>
    </row>
    <row r="20" spans="1:6" ht="18.75" x14ac:dyDescent="0.3">
      <c r="A20" s="23" t="s">
        <v>23</v>
      </c>
      <c r="B20" s="2" t="s">
        <v>113</v>
      </c>
      <c r="C20" s="37">
        <v>17.2</v>
      </c>
      <c r="D20" s="46">
        <f t="shared" si="2"/>
        <v>15.479999999999999</v>
      </c>
      <c r="E20" s="3" t="s">
        <v>85</v>
      </c>
      <c r="F20" s="61"/>
    </row>
    <row r="21" spans="1:6" ht="20.85" customHeight="1" x14ac:dyDescent="0.3">
      <c r="A21" s="11" t="s">
        <v>24</v>
      </c>
      <c r="B21" s="77" t="s">
        <v>97</v>
      </c>
      <c r="C21" s="31">
        <v>11.53</v>
      </c>
      <c r="D21" s="40">
        <f t="shared" ref="D21:D59" si="3">C21-(C21*10%)</f>
        <v>10.376999999999999</v>
      </c>
      <c r="E21" s="5" t="s">
        <v>84</v>
      </c>
      <c r="F21" s="55"/>
    </row>
    <row r="22" spans="1:6" ht="20.85" customHeight="1" x14ac:dyDescent="0.3">
      <c r="A22" s="12" t="s">
        <v>25</v>
      </c>
      <c r="B22" s="6" t="s">
        <v>114</v>
      </c>
      <c r="C22" s="32">
        <v>23.99</v>
      </c>
      <c r="D22" s="41">
        <f t="shared" si="3"/>
        <v>21.590999999999998</v>
      </c>
      <c r="E22" s="7" t="s">
        <v>84</v>
      </c>
      <c r="F22" s="56"/>
    </row>
    <row r="23" spans="1:6" ht="20.85" customHeight="1" x14ac:dyDescent="0.3">
      <c r="A23" s="13" t="s">
        <v>26</v>
      </c>
      <c r="B23" s="76" t="s">
        <v>98</v>
      </c>
      <c r="C23" s="33">
        <v>12.6</v>
      </c>
      <c r="D23" s="42">
        <f t="shared" si="3"/>
        <v>11.34</v>
      </c>
      <c r="E23" s="10" t="s">
        <v>84</v>
      </c>
      <c r="F23" s="57"/>
    </row>
    <row r="24" spans="1:6" ht="20.85" customHeight="1" x14ac:dyDescent="0.3">
      <c r="A24" s="14" t="s">
        <v>27</v>
      </c>
      <c r="B24" s="15" t="s">
        <v>28</v>
      </c>
      <c r="C24" s="34">
        <v>12.5</v>
      </c>
      <c r="D24" s="43">
        <f t="shared" si="3"/>
        <v>11.25</v>
      </c>
      <c r="E24" s="16" t="s">
        <v>84</v>
      </c>
      <c r="F24" s="58"/>
    </row>
    <row r="25" spans="1:6" ht="20.85" customHeight="1" x14ac:dyDescent="0.3">
      <c r="A25" s="17" t="s">
        <v>29</v>
      </c>
      <c r="B25" s="18" t="s">
        <v>115</v>
      </c>
      <c r="C25" s="35">
        <v>11.42</v>
      </c>
      <c r="D25" s="44">
        <f t="shared" si="3"/>
        <v>10.278</v>
      </c>
      <c r="E25" s="19" t="s">
        <v>86</v>
      </c>
      <c r="F25" s="59"/>
    </row>
    <row r="26" spans="1:6" ht="20.85" customHeight="1" x14ac:dyDescent="0.3">
      <c r="A26" s="20" t="s">
        <v>30</v>
      </c>
      <c r="B26" s="79" t="s">
        <v>99</v>
      </c>
      <c r="C26" s="36">
        <v>10.49</v>
      </c>
      <c r="D26" s="45">
        <f t="shared" si="3"/>
        <v>9.4410000000000007</v>
      </c>
      <c r="E26" s="22" t="s">
        <v>81</v>
      </c>
      <c r="F26" s="60"/>
    </row>
    <row r="27" spans="1:6" ht="20.85" customHeight="1" x14ac:dyDescent="0.3">
      <c r="A27" s="23" t="s">
        <v>31</v>
      </c>
      <c r="B27" s="79" t="s">
        <v>153</v>
      </c>
      <c r="C27" s="37">
        <v>5.95</v>
      </c>
      <c r="D27" s="46">
        <f t="shared" si="3"/>
        <v>5.3550000000000004</v>
      </c>
      <c r="E27" s="3" t="s">
        <v>81</v>
      </c>
      <c r="F27" s="61"/>
    </row>
    <row r="28" spans="1:6" ht="20.85" customHeight="1" x14ac:dyDescent="0.3">
      <c r="A28" s="12" t="s">
        <v>143</v>
      </c>
      <c r="B28" s="75" t="s">
        <v>144</v>
      </c>
      <c r="C28" s="32">
        <v>2.25</v>
      </c>
      <c r="D28" s="46">
        <f t="shared" si="3"/>
        <v>2.0249999999999999</v>
      </c>
      <c r="E28" s="3" t="s">
        <v>81</v>
      </c>
      <c r="F28" s="56"/>
    </row>
    <row r="29" spans="1:6" ht="18.75" x14ac:dyDescent="0.3">
      <c r="A29" s="11" t="s">
        <v>32</v>
      </c>
      <c r="B29" s="4" t="s">
        <v>116</v>
      </c>
      <c r="C29" s="31">
        <v>2.31</v>
      </c>
      <c r="D29" s="40">
        <f t="shared" si="3"/>
        <v>2.0790000000000002</v>
      </c>
      <c r="E29" s="72" t="s">
        <v>81</v>
      </c>
      <c r="F29" s="55"/>
    </row>
    <row r="30" spans="1:6" ht="18.75" x14ac:dyDescent="0.3">
      <c r="A30" s="12" t="s">
        <v>33</v>
      </c>
      <c r="B30" s="6" t="s">
        <v>117</v>
      </c>
      <c r="C30" s="32">
        <v>2.31</v>
      </c>
      <c r="D30" s="41">
        <f t="shared" si="3"/>
        <v>2.0790000000000002</v>
      </c>
      <c r="E30" s="7" t="s">
        <v>81</v>
      </c>
      <c r="F30" s="56"/>
    </row>
    <row r="31" spans="1:6" ht="18.75" x14ac:dyDescent="0.3">
      <c r="A31" s="13" t="s">
        <v>34</v>
      </c>
      <c r="B31" s="9" t="s">
        <v>35</v>
      </c>
      <c r="C31" s="33">
        <v>1.1299999999999999</v>
      </c>
      <c r="D31" s="42">
        <f t="shared" si="3"/>
        <v>1.0169999999999999</v>
      </c>
      <c r="E31" s="10" t="s">
        <v>87</v>
      </c>
      <c r="F31" s="57"/>
    </row>
    <row r="32" spans="1:6" ht="18.75" x14ac:dyDescent="0.3">
      <c r="A32" s="14" t="s">
        <v>36</v>
      </c>
      <c r="B32" s="15" t="s">
        <v>118</v>
      </c>
      <c r="C32" s="34">
        <v>1.1299999999999999</v>
      </c>
      <c r="D32" s="43">
        <f t="shared" si="3"/>
        <v>1.0169999999999999</v>
      </c>
      <c r="E32" s="16" t="s">
        <v>87</v>
      </c>
      <c r="F32" s="58"/>
    </row>
    <row r="33" spans="1:6" ht="18.75" x14ac:dyDescent="0.3">
      <c r="A33" s="17" t="s">
        <v>37</v>
      </c>
      <c r="B33" s="18" t="s">
        <v>119</v>
      </c>
      <c r="C33" s="35">
        <v>1.1299999999999999</v>
      </c>
      <c r="D33" s="44">
        <f t="shared" si="3"/>
        <v>1.0169999999999999</v>
      </c>
      <c r="E33" s="19" t="s">
        <v>87</v>
      </c>
      <c r="F33" s="59"/>
    </row>
    <row r="34" spans="1:6" ht="18.75" x14ac:dyDescent="0.3">
      <c r="A34" s="20" t="s">
        <v>38</v>
      </c>
      <c r="B34" s="21" t="s">
        <v>100</v>
      </c>
      <c r="C34" s="36">
        <v>1.1299999999999999</v>
      </c>
      <c r="D34" s="45">
        <f t="shared" si="3"/>
        <v>1.0169999999999999</v>
      </c>
      <c r="E34" s="22" t="s">
        <v>87</v>
      </c>
      <c r="F34" s="60"/>
    </row>
    <row r="35" spans="1:6" ht="18.75" x14ac:dyDescent="0.3">
      <c r="A35" s="23" t="s">
        <v>39</v>
      </c>
      <c r="B35" s="2" t="s">
        <v>120</v>
      </c>
      <c r="C35" s="37">
        <v>1.1299999999999999</v>
      </c>
      <c r="D35" s="46">
        <f t="shared" si="3"/>
        <v>1.0169999999999999</v>
      </c>
      <c r="E35" s="3" t="s">
        <v>87</v>
      </c>
      <c r="F35" s="61"/>
    </row>
    <row r="36" spans="1:6" ht="18.75" x14ac:dyDescent="0.3">
      <c r="A36" s="11" t="s">
        <v>40</v>
      </c>
      <c r="B36" s="4" t="s">
        <v>41</v>
      </c>
      <c r="C36" s="31">
        <v>15.38</v>
      </c>
      <c r="D36" s="40">
        <f t="shared" si="3"/>
        <v>13.842000000000001</v>
      </c>
      <c r="E36" s="5" t="s">
        <v>82</v>
      </c>
      <c r="F36" s="55"/>
    </row>
    <row r="37" spans="1:6" ht="18.75" x14ac:dyDescent="0.3">
      <c r="A37" s="11" t="s">
        <v>147</v>
      </c>
      <c r="B37" s="4" t="s">
        <v>149</v>
      </c>
      <c r="C37" s="31">
        <v>1.21</v>
      </c>
      <c r="D37" s="40">
        <f t="shared" si="3"/>
        <v>1.089</v>
      </c>
      <c r="E37" s="5" t="s">
        <v>88</v>
      </c>
      <c r="F37" s="55"/>
    </row>
    <row r="38" spans="1:6" ht="18.75" x14ac:dyDescent="0.3">
      <c r="A38" s="11" t="s">
        <v>148</v>
      </c>
      <c r="B38" s="4" t="s">
        <v>150</v>
      </c>
      <c r="C38" s="31">
        <v>1.21</v>
      </c>
      <c r="D38" s="40">
        <f t="shared" si="3"/>
        <v>1.089</v>
      </c>
      <c r="E38" s="5" t="s">
        <v>88</v>
      </c>
      <c r="F38" s="55"/>
    </row>
    <row r="39" spans="1:6" ht="18.75" x14ac:dyDescent="0.3">
      <c r="A39" s="12" t="s">
        <v>42</v>
      </c>
      <c r="B39" s="6" t="s">
        <v>43</v>
      </c>
      <c r="C39" s="32">
        <v>2.27</v>
      </c>
      <c r="D39" s="41">
        <f t="shared" si="3"/>
        <v>2.0430000000000001</v>
      </c>
      <c r="E39" s="7" t="s">
        <v>83</v>
      </c>
      <c r="F39" s="56"/>
    </row>
    <row r="40" spans="1:6" ht="18.75" x14ac:dyDescent="0.3">
      <c r="A40" s="13" t="s">
        <v>44</v>
      </c>
      <c r="B40" s="9" t="s">
        <v>45</v>
      </c>
      <c r="C40" s="33">
        <v>1.19</v>
      </c>
      <c r="D40" s="42">
        <f t="shared" si="3"/>
        <v>1.071</v>
      </c>
      <c r="E40" s="10" t="s">
        <v>87</v>
      </c>
      <c r="F40" s="57"/>
    </row>
    <row r="41" spans="1:6" ht="18.75" x14ac:dyDescent="0.3">
      <c r="A41" s="14" t="s">
        <v>46</v>
      </c>
      <c r="B41" s="15" t="s">
        <v>121</v>
      </c>
      <c r="C41" s="34">
        <v>3.15</v>
      </c>
      <c r="D41" s="43">
        <f t="shared" si="3"/>
        <v>2.835</v>
      </c>
      <c r="E41" s="16" t="s">
        <v>80</v>
      </c>
      <c r="F41" s="58"/>
    </row>
    <row r="42" spans="1:6" ht="18.75" x14ac:dyDescent="0.3">
      <c r="A42" s="17" t="s">
        <v>151</v>
      </c>
      <c r="B42" s="18" t="s">
        <v>152</v>
      </c>
      <c r="C42" s="35">
        <v>1.93</v>
      </c>
      <c r="D42" s="44">
        <f t="shared" si="3"/>
        <v>1.7369999999999999</v>
      </c>
      <c r="E42" s="19" t="s">
        <v>84</v>
      </c>
      <c r="F42" s="59"/>
    </row>
    <row r="43" spans="1:6" ht="18.75" x14ac:dyDescent="0.3">
      <c r="A43" s="20" t="s">
        <v>47</v>
      </c>
      <c r="B43" s="21" t="s">
        <v>101</v>
      </c>
      <c r="C43" s="36">
        <v>2.12</v>
      </c>
      <c r="D43" s="45">
        <f t="shared" si="3"/>
        <v>1.9080000000000001</v>
      </c>
      <c r="E43" s="22" t="s">
        <v>81</v>
      </c>
      <c r="F43" s="60"/>
    </row>
    <row r="44" spans="1:6" ht="18.75" x14ac:dyDescent="0.3">
      <c r="A44" s="23" t="s">
        <v>48</v>
      </c>
      <c r="B44" s="2" t="s">
        <v>49</v>
      </c>
      <c r="C44" s="37">
        <v>2.1</v>
      </c>
      <c r="D44" s="46">
        <f t="shared" si="3"/>
        <v>1.8900000000000001</v>
      </c>
      <c r="E44" s="3" t="s">
        <v>83</v>
      </c>
      <c r="F44" s="61"/>
    </row>
    <row r="45" spans="1:6" ht="18.75" x14ac:dyDescent="0.3">
      <c r="A45" s="11" t="s">
        <v>50</v>
      </c>
      <c r="B45" s="4" t="s">
        <v>105</v>
      </c>
      <c r="C45" s="31">
        <v>4.37</v>
      </c>
      <c r="D45" s="40">
        <f t="shared" si="3"/>
        <v>3.9329999999999998</v>
      </c>
      <c r="E45" s="5" t="s">
        <v>80</v>
      </c>
      <c r="F45" s="55"/>
    </row>
    <row r="46" spans="1:6" ht="18.75" x14ac:dyDescent="0.3">
      <c r="A46" s="12" t="s">
        <v>51</v>
      </c>
      <c r="B46" s="6" t="s">
        <v>106</v>
      </c>
      <c r="C46" s="32">
        <v>1.99</v>
      </c>
      <c r="D46" s="41">
        <f t="shared" si="3"/>
        <v>1.7909999999999999</v>
      </c>
      <c r="E46" s="7" t="s">
        <v>83</v>
      </c>
      <c r="F46" s="56"/>
    </row>
    <row r="47" spans="1:6" ht="18.75" x14ac:dyDescent="0.3">
      <c r="A47" s="13" t="s">
        <v>52</v>
      </c>
      <c r="B47" s="9" t="s">
        <v>53</v>
      </c>
      <c r="C47" s="33">
        <v>8.8699999999999992</v>
      </c>
      <c r="D47" s="42">
        <f t="shared" si="3"/>
        <v>7.9829999999999988</v>
      </c>
      <c r="E47" s="10" t="s">
        <v>86</v>
      </c>
      <c r="F47" s="57"/>
    </row>
    <row r="48" spans="1:6" ht="18.75" x14ac:dyDescent="0.3">
      <c r="A48" s="14" t="s">
        <v>54</v>
      </c>
      <c r="B48" s="15" t="s">
        <v>122</v>
      </c>
      <c r="C48" s="34">
        <v>25.53</v>
      </c>
      <c r="D48" s="43">
        <f t="shared" si="3"/>
        <v>22.977</v>
      </c>
      <c r="E48" s="16" t="s">
        <v>84</v>
      </c>
      <c r="F48" s="58"/>
    </row>
    <row r="49" spans="1:6" ht="18.75" x14ac:dyDescent="0.3">
      <c r="A49" s="17" t="s">
        <v>55</v>
      </c>
      <c r="B49" s="18" t="s">
        <v>123</v>
      </c>
      <c r="C49" s="35">
        <v>22.76</v>
      </c>
      <c r="D49" s="44">
        <f t="shared" si="3"/>
        <v>20.484000000000002</v>
      </c>
      <c r="E49" s="19" t="s">
        <v>81</v>
      </c>
      <c r="F49" s="59"/>
    </row>
    <row r="50" spans="1:6" ht="18.75" x14ac:dyDescent="0.3">
      <c r="A50" s="20" t="s">
        <v>56</v>
      </c>
      <c r="B50" s="21" t="s">
        <v>124</v>
      </c>
      <c r="C50" s="36">
        <v>15.3</v>
      </c>
      <c r="D50" s="45">
        <f t="shared" si="3"/>
        <v>13.77</v>
      </c>
      <c r="E50" s="22" t="s">
        <v>81</v>
      </c>
      <c r="F50" s="60"/>
    </row>
    <row r="51" spans="1:6" ht="18.75" x14ac:dyDescent="0.3">
      <c r="A51" s="20" t="s">
        <v>139</v>
      </c>
      <c r="B51" s="21" t="s">
        <v>142</v>
      </c>
      <c r="C51" s="36">
        <v>19.55</v>
      </c>
      <c r="D51" s="45">
        <f t="shared" ref="D51" si="4">C51-(C51*10%)</f>
        <v>17.594999999999999</v>
      </c>
      <c r="E51" s="22" t="s">
        <v>81</v>
      </c>
      <c r="F51" s="60"/>
    </row>
    <row r="52" spans="1:6" ht="18.75" x14ac:dyDescent="0.3">
      <c r="A52" s="23" t="s">
        <v>57</v>
      </c>
      <c r="B52" s="2" t="s">
        <v>125</v>
      </c>
      <c r="C52" s="37">
        <v>4.6500000000000004</v>
      </c>
      <c r="D52" s="46">
        <f t="shared" si="3"/>
        <v>4.1850000000000005</v>
      </c>
      <c r="E52" s="3" t="s">
        <v>82</v>
      </c>
      <c r="F52" s="61"/>
    </row>
    <row r="53" spans="1:6" ht="18.75" x14ac:dyDescent="0.3">
      <c r="A53" s="11" t="s">
        <v>58</v>
      </c>
      <c r="B53" s="4" t="s">
        <v>126</v>
      </c>
      <c r="C53" s="31">
        <v>11.64</v>
      </c>
      <c r="D53" s="40">
        <f t="shared" si="3"/>
        <v>10.476000000000001</v>
      </c>
      <c r="E53" s="5" t="s">
        <v>82</v>
      </c>
      <c r="F53" s="55"/>
    </row>
    <row r="54" spans="1:6" ht="18.75" x14ac:dyDescent="0.3">
      <c r="A54" s="12" t="s">
        <v>59</v>
      </c>
      <c r="B54" s="6" t="s">
        <v>127</v>
      </c>
      <c r="C54" s="32">
        <v>5.43</v>
      </c>
      <c r="D54" s="41">
        <f t="shared" si="3"/>
        <v>4.8869999999999996</v>
      </c>
      <c r="E54" s="7" t="s">
        <v>82</v>
      </c>
      <c r="F54" s="56"/>
    </row>
    <row r="55" spans="1:6" ht="18.75" x14ac:dyDescent="0.3">
      <c r="A55" s="13" t="s">
        <v>60</v>
      </c>
      <c r="B55" s="9" t="s">
        <v>102</v>
      </c>
      <c r="C55" s="33">
        <v>7.75</v>
      </c>
      <c r="D55" s="42">
        <f t="shared" si="3"/>
        <v>6.9749999999999996</v>
      </c>
      <c r="E55" s="10" t="s">
        <v>82</v>
      </c>
      <c r="F55" s="57"/>
    </row>
    <row r="56" spans="1:6" ht="18.75" x14ac:dyDescent="0.3">
      <c r="A56" s="13" t="s">
        <v>145</v>
      </c>
      <c r="B56" s="9" t="s">
        <v>146</v>
      </c>
      <c r="C56" s="33">
        <v>5.8</v>
      </c>
      <c r="D56" s="42">
        <f t="shared" si="3"/>
        <v>5.22</v>
      </c>
      <c r="E56" s="10" t="s">
        <v>82</v>
      </c>
      <c r="F56" s="57"/>
    </row>
    <row r="57" spans="1:6" ht="18.75" x14ac:dyDescent="0.3">
      <c r="A57" s="14" t="s">
        <v>61</v>
      </c>
      <c r="B57" s="15" t="s">
        <v>103</v>
      </c>
      <c r="C57" s="34">
        <v>8.31</v>
      </c>
      <c r="D57" s="43">
        <f t="shared" si="3"/>
        <v>7.4790000000000001</v>
      </c>
      <c r="E57" s="16" t="s">
        <v>82</v>
      </c>
      <c r="F57" s="58"/>
    </row>
    <row r="58" spans="1:6" ht="18.75" x14ac:dyDescent="0.3">
      <c r="A58" s="17" t="s">
        <v>20</v>
      </c>
      <c r="B58" s="18" t="s">
        <v>128</v>
      </c>
      <c r="C58" s="35">
        <v>3.1</v>
      </c>
      <c r="D58" s="44">
        <f t="shared" si="3"/>
        <v>2.79</v>
      </c>
      <c r="E58" s="19" t="s">
        <v>83</v>
      </c>
      <c r="F58" s="59"/>
    </row>
    <row r="59" spans="1:6" ht="18.75" x14ac:dyDescent="0.3">
      <c r="A59" s="20" t="s">
        <v>62</v>
      </c>
      <c r="B59" s="21" t="s">
        <v>129</v>
      </c>
      <c r="C59" s="36">
        <v>13.31</v>
      </c>
      <c r="D59" s="45">
        <f t="shared" si="3"/>
        <v>11.979000000000001</v>
      </c>
      <c r="E59" s="22" t="s">
        <v>84</v>
      </c>
      <c r="F59" s="60"/>
    </row>
    <row r="60" spans="1:6" ht="18.75" x14ac:dyDescent="0.3">
      <c r="A60" s="23" t="s">
        <v>63</v>
      </c>
      <c r="B60" s="2" t="s">
        <v>130</v>
      </c>
      <c r="C60" s="37">
        <v>23.31</v>
      </c>
      <c r="D60" s="46">
        <f t="shared" ref="D60:D72" si="5">C60-(C60*10%)</f>
        <v>20.978999999999999</v>
      </c>
      <c r="E60" s="3" t="s">
        <v>84</v>
      </c>
      <c r="F60" s="61"/>
    </row>
    <row r="61" spans="1:6" ht="18.75" x14ac:dyDescent="0.3">
      <c r="A61" s="11" t="s">
        <v>64</v>
      </c>
      <c r="B61" s="4" t="s">
        <v>107</v>
      </c>
      <c r="C61" s="31">
        <v>12.1</v>
      </c>
      <c r="D61" s="40">
        <f t="shared" si="5"/>
        <v>10.89</v>
      </c>
      <c r="E61" s="72" t="s">
        <v>84</v>
      </c>
      <c r="F61" s="55"/>
    </row>
    <row r="62" spans="1:6" ht="18.75" x14ac:dyDescent="0.3">
      <c r="A62" s="12" t="s">
        <v>65</v>
      </c>
      <c r="B62" s="6" t="s">
        <v>131</v>
      </c>
      <c r="C62" s="32">
        <v>18.87</v>
      </c>
      <c r="D62" s="41">
        <f t="shared" si="5"/>
        <v>16.983000000000001</v>
      </c>
      <c r="E62" s="7" t="s">
        <v>84</v>
      </c>
      <c r="F62" s="56"/>
    </row>
    <row r="63" spans="1:6" ht="18.75" x14ac:dyDescent="0.3">
      <c r="A63" s="13" t="s">
        <v>66</v>
      </c>
      <c r="B63" s="9" t="s">
        <v>108</v>
      </c>
      <c r="C63" s="33">
        <v>15.53</v>
      </c>
      <c r="D63" s="42">
        <f t="shared" si="5"/>
        <v>13.977</v>
      </c>
      <c r="E63" s="10" t="s">
        <v>84</v>
      </c>
      <c r="F63" s="57"/>
    </row>
    <row r="64" spans="1:6" ht="18.75" x14ac:dyDescent="0.3">
      <c r="A64" s="14" t="s">
        <v>67</v>
      </c>
      <c r="B64" s="15" t="s">
        <v>132</v>
      </c>
      <c r="C64" s="34">
        <v>9.99</v>
      </c>
      <c r="D64" s="43">
        <f t="shared" si="5"/>
        <v>8.9909999999999997</v>
      </c>
      <c r="E64" s="16" t="s">
        <v>84</v>
      </c>
      <c r="F64" s="58"/>
    </row>
    <row r="65" spans="1:6" ht="18.75" x14ac:dyDescent="0.3">
      <c r="A65" s="17" t="s">
        <v>68</v>
      </c>
      <c r="B65" s="18" t="s">
        <v>104</v>
      </c>
      <c r="C65" s="35">
        <v>3.5</v>
      </c>
      <c r="D65" s="44">
        <f t="shared" si="5"/>
        <v>3.15</v>
      </c>
      <c r="E65" s="19" t="s">
        <v>83</v>
      </c>
      <c r="F65" s="59"/>
    </row>
    <row r="66" spans="1:6" ht="18.75" x14ac:dyDescent="0.3">
      <c r="A66" s="20" t="s">
        <v>69</v>
      </c>
      <c r="B66" s="21" t="s">
        <v>133</v>
      </c>
      <c r="C66" s="36">
        <v>20.57</v>
      </c>
      <c r="D66" s="45">
        <f t="shared" si="5"/>
        <v>18.513000000000002</v>
      </c>
      <c r="E66" s="22" t="s">
        <v>84</v>
      </c>
      <c r="F66" s="60"/>
    </row>
    <row r="67" spans="1:6" ht="18.75" x14ac:dyDescent="0.3">
      <c r="A67" s="23" t="s">
        <v>70</v>
      </c>
      <c r="B67" s="2" t="s">
        <v>134</v>
      </c>
      <c r="C67" s="37">
        <v>28.3</v>
      </c>
      <c r="D67" s="46">
        <f t="shared" si="5"/>
        <v>25.47</v>
      </c>
      <c r="E67" s="3" t="s">
        <v>84</v>
      </c>
      <c r="F67" s="61"/>
    </row>
    <row r="68" spans="1:6" ht="18.75" x14ac:dyDescent="0.3">
      <c r="A68" s="11" t="s">
        <v>71</v>
      </c>
      <c r="B68" s="4" t="s">
        <v>135</v>
      </c>
      <c r="C68" s="31">
        <v>14.98</v>
      </c>
      <c r="D68" s="40">
        <f t="shared" si="5"/>
        <v>13.481999999999999</v>
      </c>
      <c r="E68" s="5" t="s">
        <v>84</v>
      </c>
      <c r="F68" s="55"/>
    </row>
    <row r="69" spans="1:6" ht="18.75" x14ac:dyDescent="0.3">
      <c r="A69" s="12" t="s">
        <v>72</v>
      </c>
      <c r="B69" s="6" t="s">
        <v>136</v>
      </c>
      <c r="C69" s="32">
        <v>47.9</v>
      </c>
      <c r="D69" s="41">
        <f t="shared" si="5"/>
        <v>43.11</v>
      </c>
      <c r="E69" s="7" t="s">
        <v>84</v>
      </c>
      <c r="F69" s="56"/>
    </row>
    <row r="70" spans="1:6" ht="18.75" x14ac:dyDescent="0.3">
      <c r="A70" s="12" t="s">
        <v>140</v>
      </c>
      <c r="B70" s="6" t="s">
        <v>141</v>
      </c>
      <c r="C70" s="32">
        <v>49.99</v>
      </c>
      <c r="D70" s="41">
        <f t="shared" ref="D70" si="6">C70-(C70*10%)</f>
        <v>44.991</v>
      </c>
      <c r="E70" s="7" t="s">
        <v>84</v>
      </c>
      <c r="F70" s="56"/>
    </row>
    <row r="71" spans="1:6" ht="18.75" x14ac:dyDescent="0.3">
      <c r="A71" s="13" t="s">
        <v>73</v>
      </c>
      <c r="B71" s="9" t="s">
        <v>137</v>
      </c>
      <c r="C71" s="33">
        <v>2.2999999999999998</v>
      </c>
      <c r="D71" s="42">
        <f t="shared" si="5"/>
        <v>2.0699999999999998</v>
      </c>
      <c r="E71" s="10" t="s">
        <v>88</v>
      </c>
      <c r="F71" s="57"/>
    </row>
    <row r="72" spans="1:6" ht="18.75" x14ac:dyDescent="0.3">
      <c r="A72" s="14" t="s">
        <v>74</v>
      </c>
      <c r="B72" s="15" t="s">
        <v>138</v>
      </c>
      <c r="C72" s="34">
        <v>36.799999999999997</v>
      </c>
      <c r="D72" s="43">
        <f t="shared" si="5"/>
        <v>33.119999999999997</v>
      </c>
      <c r="E72" s="16" t="s">
        <v>84</v>
      </c>
      <c r="F72" s="58"/>
    </row>
  </sheetData>
  <phoneticPr fontId="16" type="noConversion"/>
  <pageMargins left="0.19685039370078741" right="0.19685039370078741" top="0" bottom="0" header="0.11811023622047245" footer="0.1181102362204724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Cincotti</dc:creator>
  <cp:lastModifiedBy>UTENTE</cp:lastModifiedBy>
  <cp:lastPrinted>2024-02-02T10:58:04Z</cp:lastPrinted>
  <dcterms:created xsi:type="dcterms:W3CDTF">2021-07-07T09:36:28Z</dcterms:created>
  <dcterms:modified xsi:type="dcterms:W3CDTF">2024-07-10T06:32:23Z</dcterms:modified>
</cp:coreProperties>
</file>