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Parigi\Comande\"/>
    </mc:Choice>
  </mc:AlternateContent>
  <xr:revisionPtr revIDLastSave="0" documentId="13_ncr:1_{2E9ADE0F-E5E2-4EE1-8553-59729FC5D2C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2" l="1"/>
  <c r="D79" i="2" l="1"/>
  <c r="D95" i="2" l="1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<sst xmlns="http://schemas.openxmlformats.org/spreadsheetml/2006/main" count="273" uniqueCount="202">
  <si>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</si>
  <si>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</si>
  <si>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</si>
  <si>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</si>
  <si>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</si>
  <si>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</si>
  <si>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</si>
  <si>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</si>
  <si>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</si>
  <si>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</si>
  <si>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</si>
  <si>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12 PZ.</t>
  </si>
  <si>
    <t>1 PZ.</t>
  </si>
  <si>
    <t>6 PZ.</t>
  </si>
  <si>
    <t>2 PZ.</t>
  </si>
  <si>
    <t>G1</t>
  </si>
  <si>
    <t>10 PZ.</t>
  </si>
  <si>
    <t xml:space="preserve">GRANA PADANO RET. 5 KG. +- </t>
  </si>
  <si>
    <t>P6</t>
  </si>
  <si>
    <t>PENNE BIRIGATE GRANORO 1 KG.</t>
  </si>
  <si>
    <t>C74</t>
  </si>
  <si>
    <t>C77</t>
  </si>
  <si>
    <t>P4</t>
  </si>
  <si>
    <t>LINGUINE GRANORO 500 GR.</t>
  </si>
  <si>
    <t>P7</t>
  </si>
  <si>
    <t>RIGATONI GRANORO 500 GR.</t>
  </si>
  <si>
    <t>P38</t>
  </si>
  <si>
    <t>LASAGNE GRANORO 500 GR.</t>
  </si>
  <si>
    <t>C59</t>
  </si>
  <si>
    <t>CARCIOFI A SPICCHI 2900 GR.</t>
  </si>
  <si>
    <t>RG</t>
  </si>
  <si>
    <t>POMOD. PEL. ROSSO GAR. 2,55 KG</t>
  </si>
  <si>
    <t>FILETTI ACCIUGHE 720 GR. (6)</t>
  </si>
  <si>
    <t>L70</t>
  </si>
  <si>
    <t>PEPE NERO INTERO 1 KG.</t>
  </si>
  <si>
    <t>L59</t>
  </si>
  <si>
    <t>NOCE MOSCATA MACINATA 1 KG.</t>
  </si>
  <si>
    <t>L80</t>
  </si>
  <si>
    <t>PEPERONCINO SANO 1 KG.</t>
  </si>
  <si>
    <t>L51</t>
  </si>
  <si>
    <t>ORIGANO 1 KG.</t>
  </si>
  <si>
    <t>24 PZ.</t>
  </si>
  <si>
    <t>20 PZ.</t>
  </si>
  <si>
    <t>3 PZ.</t>
  </si>
  <si>
    <t>P15</t>
  </si>
  <si>
    <t>RISO ARBORIO  1 KG. (10)</t>
  </si>
  <si>
    <t>TONNO PINNE GIAL. 800 GR. (12)</t>
  </si>
  <si>
    <t>4 PZ.</t>
  </si>
  <si>
    <t>G2</t>
  </si>
  <si>
    <t>GRANA PADANO GRATTUGGIATO 1 KG</t>
  </si>
  <si>
    <t>G19</t>
  </si>
  <si>
    <t>PROVOL. SORES. PICC. 1 KG. +-</t>
  </si>
  <si>
    <t>CACIOCAVALLO Sott. da 500 gr.</t>
  </si>
  <si>
    <t>G33</t>
  </si>
  <si>
    <t>ASIAGO DOP 3 KG. +-</t>
  </si>
  <si>
    <t>G28</t>
  </si>
  <si>
    <t>TALEGGIO 2 KG.</t>
  </si>
  <si>
    <t>G14</t>
  </si>
  <si>
    <t>PECORINO ROM. PINNA 3,5 KG. +-</t>
  </si>
  <si>
    <t>G9</t>
  </si>
  <si>
    <t>PECORINO REGNO DI SARD. 4 KG+-</t>
  </si>
  <si>
    <t>S47</t>
  </si>
  <si>
    <t>BRESAOLA HALAL ORO 3.3 KG. +-</t>
  </si>
  <si>
    <t>OL21</t>
  </si>
  <si>
    <t>OLIO EXTRAVER. LATTA 5 LT. (4)</t>
  </si>
  <si>
    <t>POLP</t>
  </si>
  <si>
    <t>OLIO EXTRA VERG. PEPERON. (12)</t>
  </si>
  <si>
    <t>OL12</t>
  </si>
  <si>
    <t>OLIO EX. VERG. TART. B. 250 ML</t>
  </si>
  <si>
    <t>OL19</t>
  </si>
  <si>
    <t>CREMA-GLASSA ACET. BALS.500 ML</t>
  </si>
  <si>
    <t>OL17</t>
  </si>
  <si>
    <t>ACETO BALS. MODEN. 500 ML.(12)</t>
  </si>
  <si>
    <t>L5Z</t>
  </si>
  <si>
    <t>LIMONATA ZERO CL. 27,5</t>
  </si>
  <si>
    <t>L4Z</t>
  </si>
  <si>
    <t>ARANCIATA ROSSA ZERO CL. 27,5</t>
  </si>
  <si>
    <t>L28Z</t>
  </si>
  <si>
    <t>MANDARINO VERDE ZERO CL. 27,5</t>
  </si>
  <si>
    <t>L2B</t>
  </si>
  <si>
    <t xml:space="preserve">"BIO" GAZZOSA CL. 27,5       </t>
  </si>
  <si>
    <t>L3B</t>
  </si>
  <si>
    <t xml:space="preserve">"BIO" ARANCIATA CL. 27,5      </t>
  </si>
  <si>
    <t>L4B</t>
  </si>
  <si>
    <t xml:space="preserve">"BIO" ARANCIA ROSSA CL. 27,5  </t>
  </si>
  <si>
    <t>L5B</t>
  </si>
  <si>
    <t xml:space="preserve">"BIO" LIMONATA CL. 27,5       </t>
  </si>
  <si>
    <t>L6B</t>
  </si>
  <si>
    <t xml:space="preserve">"BIO" MELOGRANO CL. 27,5      </t>
  </si>
  <si>
    <t>L31B</t>
  </si>
  <si>
    <t>"BIO" LIMONE E ZENZERO CL.27,5</t>
  </si>
  <si>
    <t>L36B</t>
  </si>
  <si>
    <t xml:space="preserve">"BIO"  THE' LIMONE CL. 27,5   </t>
  </si>
  <si>
    <t>L37b</t>
  </si>
  <si>
    <t xml:space="preserve">"BIO"  THE' PESCA  CL. 27,5   </t>
  </si>
  <si>
    <t>L78B</t>
  </si>
  <si>
    <t>"BIO" MANDARINO CL. 27,5</t>
  </si>
  <si>
    <t>L1C</t>
  </si>
  <si>
    <t>SPRITZ CL. 20</t>
  </si>
  <si>
    <t>L2C</t>
  </si>
  <si>
    <t>GIN TONIC CL. 20</t>
  </si>
  <si>
    <t>P8</t>
  </si>
  <si>
    <t>SPAGHETTONI GRANORO 500 GR.</t>
  </si>
  <si>
    <t>P34</t>
  </si>
  <si>
    <t>SEMOLA RIMACIN. TOP 25 KG.</t>
  </si>
  <si>
    <t>P47</t>
  </si>
  <si>
    <t>PANE GRATTUGGIATO 25 KG.</t>
  </si>
  <si>
    <t>P16</t>
  </si>
  <si>
    <t>RISO CARNAR. CAMP.1 KG. (10)</t>
  </si>
  <si>
    <t>RRPT</t>
  </si>
  <si>
    <t>RAVIOL. RIC. PATATE E TART. KG</t>
  </si>
  <si>
    <t>CS</t>
  </si>
  <si>
    <t>CUORICINO AL SALMONE KG.</t>
  </si>
  <si>
    <t>MGS</t>
  </si>
  <si>
    <t>MEZZALUNA GAMBER.+STRACC. KG</t>
  </si>
  <si>
    <t>TL</t>
  </si>
  <si>
    <t>TAGLIOLINI AL LIMONE KG.</t>
  </si>
  <si>
    <t>TAGLIATELLE</t>
  </si>
  <si>
    <t>TAGLIATELLE KG.</t>
  </si>
  <si>
    <t>C61</t>
  </si>
  <si>
    <t>OLIVE VER. GRANDI DOLCI 3,5 KG</t>
  </si>
  <si>
    <t>C64</t>
  </si>
  <si>
    <t>OLIVE LECCINO DENOCC. 3 KG</t>
  </si>
  <si>
    <t>C21</t>
  </si>
  <si>
    <t>POMOD. SEMI SECCHI/DRY 2900 GR</t>
  </si>
  <si>
    <t>C51</t>
  </si>
  <si>
    <t>PEPERONI (TONNO+CAPPERI)2900GR</t>
  </si>
  <si>
    <t>C81</t>
  </si>
  <si>
    <t>PEPERONCINI CACIORIC. 2900 GR.</t>
  </si>
  <si>
    <t>C76</t>
  </si>
  <si>
    <t>CAPPERI IN ACETO 720 gr. (6)</t>
  </si>
  <si>
    <t>C24</t>
  </si>
  <si>
    <t>CAPPERI CON GAMBO 1 KG.</t>
  </si>
  <si>
    <t>C79</t>
  </si>
  <si>
    <t>BOMBA PUGLIESE 1 KG.</t>
  </si>
  <si>
    <t>L70M</t>
  </si>
  <si>
    <t>PEPE NERO MACINATO 1 KG.</t>
  </si>
  <si>
    <t>L65</t>
  </si>
  <si>
    <t>PEPE VERDE 1 KG.</t>
  </si>
  <si>
    <t>L98</t>
  </si>
  <si>
    <t>SEMI DI SESAMO TOSTATO 1 KG.</t>
  </si>
  <si>
    <t>L21</t>
  </si>
  <si>
    <t>FARINA DI PISTACCHI 750 GR.</t>
  </si>
  <si>
    <t>L20</t>
  </si>
  <si>
    <t>GRANELLA DI PISTACCHI 1 KG.</t>
  </si>
  <si>
    <t>4 KG.</t>
  </si>
  <si>
    <t>25 KG.</t>
  </si>
  <si>
    <t>1 KG.</t>
  </si>
  <si>
    <t>PIRATA</t>
  </si>
  <si>
    <t>21 settembre 2023</t>
  </si>
  <si>
    <t>SUCCO YOGA PERA 100%</t>
  </si>
  <si>
    <t>SUCCO YOGA ALBICOCCA 100%</t>
  </si>
  <si>
    <t>SUCCO YOGA PESCA 100%</t>
  </si>
  <si>
    <t>SUCCO YOGA ANANAS 100%</t>
  </si>
  <si>
    <t>SUCCO YOGA ACE 100%</t>
  </si>
  <si>
    <t>SUCCO YOGA ARANCIA 100%</t>
  </si>
  <si>
    <t>SUCCO YOGA MELA 100%</t>
  </si>
  <si>
    <t>QHS</t>
  </si>
  <si>
    <t>QUADRATO CARNE E SPINACI 2 KG.</t>
  </si>
  <si>
    <t>CANNELLONI RICOTTA E SPINACI 2 KG.</t>
  </si>
  <si>
    <t>CNRS</t>
  </si>
  <si>
    <t>Y2B</t>
  </si>
  <si>
    <t>Y1B</t>
  </si>
  <si>
    <t>Y5B</t>
  </si>
  <si>
    <t>Y6B</t>
  </si>
  <si>
    <t>Y8B</t>
  </si>
  <si>
    <t>Y9B</t>
  </si>
  <si>
    <t>BURRATA PASTORIZZATA 125GR  -  1 KG.</t>
  </si>
  <si>
    <t>8 KG.</t>
  </si>
  <si>
    <t>BURRATA LATTE CRUDO 125GR  -   1 KG.</t>
  </si>
  <si>
    <t>OL1</t>
  </si>
  <si>
    <t>OLIO NON FILTRATO 500ML (12)</t>
  </si>
  <si>
    <t>L91</t>
  </si>
  <si>
    <t>GRANELLA NOCCIOLE  1 KG.</t>
  </si>
  <si>
    <t>L33</t>
  </si>
  <si>
    <t>4Kg</t>
  </si>
  <si>
    <t>BUFALA 125GR</t>
  </si>
  <si>
    <t>12 pz.</t>
  </si>
  <si>
    <t>penne senza glutine 400 gr. (Prezzo al pz.)</t>
  </si>
  <si>
    <t>spaghetti senza glutine 400 gr. (Prezzo al pz.)</t>
  </si>
  <si>
    <t>grissini 300 gr.</t>
  </si>
  <si>
    <t>10 pz.</t>
  </si>
  <si>
    <t>P85</t>
  </si>
  <si>
    <t>PSG</t>
  </si>
  <si>
    <t>SSG</t>
  </si>
  <si>
    <t>L61</t>
  </si>
  <si>
    <t>2,5 KG.</t>
  </si>
  <si>
    <t>JULIENNE PIZZA 3 KG.</t>
  </si>
  <si>
    <t>fior di latte per pizza 500gr</t>
  </si>
  <si>
    <t>G51</t>
  </si>
  <si>
    <t>STRACCHINO 200 GR. SOLO SU ORDINAZIONE</t>
  </si>
  <si>
    <t>12 KG.</t>
  </si>
  <si>
    <t>M71</t>
  </si>
  <si>
    <t>Y10B</t>
  </si>
  <si>
    <t>SUCCO MANGO MELA E ZUCCA 100%</t>
  </si>
  <si>
    <t>pinoli 1 KG.</t>
  </si>
  <si>
    <t>paprika dolce 1 KG.</t>
  </si>
  <si>
    <t>QUINDI IL PREZZO FINALE E'  €. 6,54)</t>
  </si>
  <si>
    <t>(CONSIDERA OGNI 7 KG.UN BARATTOLO DI PELATO IN OMAGGIO</t>
  </si>
  <si>
    <t>Y4B</t>
  </si>
  <si>
    <t>SUCCO MIRTILLO 100 %</t>
  </si>
  <si>
    <t>Y3B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</si>
</sst>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8" fillId="8" borderId="0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A67" workbookViewId="0">
      <selection activeCell="A76" sqref="A76:B77"/>
    </sheetView>
  </sheetViews>
  <sheetFormatPr defaultColWidth="8.77734375" defaultRowHeight="14.4" x14ac:dyDescent="0.3"/>
  <cols>
    <col min="1" max="1" width="10.6640625" customWidth="1"/>
    <col min="2" max="2" width="43.33203125" customWidth="1"/>
    <col min="3" max="3" width="11.44140625" customWidth="1"/>
    <col min="4" max="4" width="11.6640625" customWidth="1"/>
    <col min="5" max="5" width="11.44140625" customWidth="1"/>
    <col min="6" max="6" width="11" customWidth="1"/>
  </cols>
  <sheetData>
    <row r="1" spans="1:6" s="56" customFormat="1" ht="26.4" thickBot="1" x14ac:dyDescent="0.55000000000000004">
      <c r="A1" s="54">
        <v>54</v>
      </c>
      <c r="B1" s="57" t="s">
        <v>148</v>
      </c>
      <c r="D1" s="41"/>
      <c r="E1" s="55"/>
      <c r="F1" s="30"/>
    </row>
    <row r="2" spans="1:6" ht="20.7" customHeight="1" x14ac:dyDescent="0.5">
      <c r="A2" s="28"/>
      <c r="B2" s="75" t="s">
        <v>149</v>
      </c>
      <c r="C2" s="31"/>
      <c r="D2" s="41"/>
      <c r="E2" s="29"/>
      <c r="F2" s="69" t="s">
        <v>3</v>
      </c>
    </row>
    <row r="3" spans="1:6" ht="20.7" customHeight="1" thickBot="1" x14ac:dyDescent="0.4">
      <c r="A3" s="1"/>
      <c r="B3" s="74" t="s">
        <v>10</v>
      </c>
      <c r="C3" s="72" t="s">
        <v>5</v>
      </c>
      <c r="D3" s="53" t="s">
        <v>5</v>
      </c>
      <c r="E3" s="67" t="s">
        <v>9</v>
      </c>
      <c r="F3" s="70" t="s">
        <v>4</v>
      </c>
    </row>
    <row r="4" spans="1:6" ht="20.7" customHeight="1" x14ac:dyDescent="0.35">
      <c r="A4" s="78" t="s">
        <v>6</v>
      </c>
      <c r="B4" s="73" t="s">
        <v>1</v>
      </c>
      <c r="C4" s="51" t="s">
        <v>8</v>
      </c>
      <c r="D4" s="52" t="s">
        <v>7</v>
      </c>
      <c r="E4" s="68" t="s">
        <v>0</v>
      </c>
      <c r="F4" s="71" t="s">
        <v>2</v>
      </c>
    </row>
    <row r="5" spans="1:6" ht="19.2" customHeight="1" x14ac:dyDescent="0.35">
      <c r="A5" s="79" t="s">
        <v>15</v>
      </c>
      <c r="B5" s="2" t="s">
        <v>17</v>
      </c>
      <c r="C5" s="32">
        <v>12.65</v>
      </c>
      <c r="D5" s="42">
        <f t="shared" ref="D5:D68" si="0">C5-(C5*10%)</f>
        <v>11.385</v>
      </c>
      <c r="E5" s="3" t="s">
        <v>12</v>
      </c>
      <c r="F5" s="58"/>
    </row>
    <row r="6" spans="1:6" ht="18" x14ac:dyDescent="0.35">
      <c r="A6" s="12" t="s">
        <v>48</v>
      </c>
      <c r="B6" s="6" t="s">
        <v>49</v>
      </c>
      <c r="C6" s="33">
        <v>13.1</v>
      </c>
      <c r="D6" s="43">
        <f t="shared" si="0"/>
        <v>11.79</v>
      </c>
      <c r="E6" s="7" t="s">
        <v>16</v>
      </c>
      <c r="F6" s="59"/>
    </row>
    <row r="7" spans="1:6" ht="18" x14ac:dyDescent="0.35">
      <c r="A7" s="13" t="s">
        <v>50</v>
      </c>
      <c r="B7" s="8" t="s">
        <v>51</v>
      </c>
      <c r="C7" s="34">
        <v>14.9</v>
      </c>
      <c r="D7" s="44">
        <f t="shared" si="0"/>
        <v>13.41</v>
      </c>
      <c r="E7" s="9" t="s">
        <v>12</v>
      </c>
      <c r="F7" s="60"/>
    </row>
    <row r="8" spans="1:6" ht="18" x14ac:dyDescent="0.35">
      <c r="A8" s="14">
        <v>76</v>
      </c>
      <c r="B8" s="10" t="s">
        <v>52</v>
      </c>
      <c r="C8" s="35">
        <v>14.6</v>
      </c>
      <c r="D8" s="45">
        <f t="shared" si="0"/>
        <v>13.14</v>
      </c>
      <c r="E8" s="11" t="s">
        <v>145</v>
      </c>
      <c r="F8" s="61"/>
    </row>
    <row r="9" spans="1:6" ht="18" x14ac:dyDescent="0.35">
      <c r="A9" s="15" t="s">
        <v>53</v>
      </c>
      <c r="B9" s="16" t="s">
        <v>54</v>
      </c>
      <c r="C9" s="36">
        <v>12.6</v>
      </c>
      <c r="D9" s="46">
        <f t="shared" si="0"/>
        <v>11.34</v>
      </c>
      <c r="E9" s="17" t="s">
        <v>12</v>
      </c>
      <c r="F9" s="62"/>
    </row>
    <row r="10" spans="1:6" ht="18" x14ac:dyDescent="0.35">
      <c r="A10" s="18" t="s">
        <v>55</v>
      </c>
      <c r="B10" s="19" t="s">
        <v>56</v>
      </c>
      <c r="C10" s="37">
        <v>12.2</v>
      </c>
      <c r="D10" s="47">
        <f t="shared" si="0"/>
        <v>10.979999999999999</v>
      </c>
      <c r="E10" s="20" t="s">
        <v>14</v>
      </c>
      <c r="F10" s="63"/>
    </row>
    <row r="11" spans="1:6" ht="18" x14ac:dyDescent="0.35">
      <c r="A11" s="25" t="s">
        <v>57</v>
      </c>
      <c r="B11" s="26" t="s">
        <v>58</v>
      </c>
      <c r="C11" s="40">
        <v>19.43</v>
      </c>
      <c r="D11" s="50">
        <f t="shared" si="0"/>
        <v>17.486999999999998</v>
      </c>
      <c r="E11" s="27" t="s">
        <v>12</v>
      </c>
      <c r="F11" s="66"/>
    </row>
    <row r="12" spans="1:6" ht="18" x14ac:dyDescent="0.35">
      <c r="A12" s="21" t="s">
        <v>59</v>
      </c>
      <c r="B12" s="22" t="s">
        <v>60</v>
      </c>
      <c r="C12" s="38">
        <v>18.87</v>
      </c>
      <c r="D12" s="48">
        <f t="shared" si="0"/>
        <v>16.983000000000001</v>
      </c>
      <c r="E12" s="23" t="s">
        <v>12</v>
      </c>
      <c r="F12" s="64"/>
    </row>
    <row r="13" spans="1:6" ht="18" x14ac:dyDescent="0.35">
      <c r="A13" s="13" t="s">
        <v>61</v>
      </c>
      <c r="B13" s="8" t="s">
        <v>62</v>
      </c>
      <c r="C13" s="34">
        <v>29.98</v>
      </c>
      <c r="D13" s="44">
        <f t="shared" si="0"/>
        <v>26.981999999999999</v>
      </c>
      <c r="E13" s="9" t="s">
        <v>14</v>
      </c>
      <c r="F13" s="60"/>
    </row>
    <row r="14" spans="1:6" ht="19.95" customHeight="1" x14ac:dyDescent="0.35">
      <c r="A14" s="14" t="s">
        <v>63</v>
      </c>
      <c r="B14" s="10" t="s">
        <v>64</v>
      </c>
      <c r="C14" s="35">
        <v>9.7200000000000006</v>
      </c>
      <c r="D14" s="45">
        <f t="shared" si="0"/>
        <v>8.7480000000000011</v>
      </c>
      <c r="E14" s="11" t="s">
        <v>47</v>
      </c>
      <c r="F14" s="61"/>
    </row>
    <row r="15" spans="1:6" ht="18" x14ac:dyDescent="0.35">
      <c r="A15" s="15" t="s">
        <v>170</v>
      </c>
      <c r="B15" s="16" t="s">
        <v>171</v>
      </c>
      <c r="C15" s="36">
        <v>6.39</v>
      </c>
      <c r="D15" s="46">
        <f t="shared" si="0"/>
        <v>5.7509999999999994</v>
      </c>
      <c r="E15" s="17" t="s">
        <v>11</v>
      </c>
      <c r="F15" s="62"/>
    </row>
    <row r="16" spans="1:6" ht="18" x14ac:dyDescent="0.35">
      <c r="A16" s="18" t="s">
        <v>65</v>
      </c>
      <c r="B16" s="19" t="s">
        <v>66</v>
      </c>
      <c r="C16" s="37">
        <v>3.75</v>
      </c>
      <c r="D16" s="47">
        <f t="shared" si="0"/>
        <v>3.375</v>
      </c>
      <c r="E16" s="20" t="s">
        <v>11</v>
      </c>
      <c r="F16" s="63"/>
    </row>
    <row r="17" spans="1:6" ht="18" x14ac:dyDescent="0.35">
      <c r="A17" s="21" t="s">
        <v>67</v>
      </c>
      <c r="B17" s="22" t="s">
        <v>68</v>
      </c>
      <c r="C17" s="38">
        <v>5.75</v>
      </c>
      <c r="D17" s="48">
        <f t="shared" si="0"/>
        <v>5.1749999999999998</v>
      </c>
      <c r="E17" s="23" t="s">
        <v>13</v>
      </c>
      <c r="F17" s="64"/>
    </row>
    <row r="18" spans="1:6" ht="18" x14ac:dyDescent="0.35">
      <c r="A18" s="24" t="s">
        <v>69</v>
      </c>
      <c r="B18" s="4" t="s">
        <v>70</v>
      </c>
      <c r="C18" s="39">
        <v>2.99</v>
      </c>
      <c r="D18" s="49">
        <f t="shared" si="0"/>
        <v>2.6910000000000003</v>
      </c>
      <c r="E18" s="5" t="s">
        <v>11</v>
      </c>
      <c r="F18" s="65"/>
    </row>
    <row r="19" spans="1:6" ht="20.7" customHeight="1" x14ac:dyDescent="0.35">
      <c r="A19" s="12" t="s">
        <v>71</v>
      </c>
      <c r="B19" s="6" t="s">
        <v>72</v>
      </c>
      <c r="C19" s="33">
        <v>2.15</v>
      </c>
      <c r="D19" s="43">
        <f t="shared" si="0"/>
        <v>1.9349999999999998</v>
      </c>
      <c r="E19" s="7" t="s">
        <v>11</v>
      </c>
      <c r="F19" s="59"/>
    </row>
    <row r="20" spans="1:6" ht="20.7" customHeight="1" x14ac:dyDescent="0.35">
      <c r="A20" s="14" t="s">
        <v>73</v>
      </c>
      <c r="B20" s="10" t="s">
        <v>74</v>
      </c>
      <c r="C20" s="35">
        <v>1.1299999999999999</v>
      </c>
      <c r="D20" s="45">
        <f t="shared" si="0"/>
        <v>1.0169999999999999</v>
      </c>
      <c r="E20" s="11" t="s">
        <v>41</v>
      </c>
      <c r="F20" s="61"/>
    </row>
    <row r="21" spans="1:6" ht="20.7" customHeight="1" x14ac:dyDescent="0.35">
      <c r="A21" s="15" t="s">
        <v>75</v>
      </c>
      <c r="B21" s="16" t="s">
        <v>76</v>
      </c>
      <c r="C21" s="36">
        <v>1.1299999999999999</v>
      </c>
      <c r="D21" s="46">
        <f t="shared" si="0"/>
        <v>1.0169999999999999</v>
      </c>
      <c r="E21" s="17" t="s">
        <v>41</v>
      </c>
      <c r="F21" s="62"/>
    </row>
    <row r="22" spans="1:6" ht="20.7" customHeight="1" x14ac:dyDescent="0.35">
      <c r="A22" s="18" t="s">
        <v>77</v>
      </c>
      <c r="B22" s="19" t="s">
        <v>78</v>
      </c>
      <c r="C22" s="37">
        <v>1.1299999999999999</v>
      </c>
      <c r="D22" s="47">
        <f t="shared" si="0"/>
        <v>1.0169999999999999</v>
      </c>
      <c r="E22" s="20" t="s">
        <v>41</v>
      </c>
      <c r="F22" s="63"/>
    </row>
    <row r="23" spans="1:6" ht="20.7" customHeight="1" x14ac:dyDescent="0.35">
      <c r="A23" s="21" t="s">
        <v>79</v>
      </c>
      <c r="B23" s="22" t="s">
        <v>80</v>
      </c>
      <c r="C23" s="38">
        <v>1.36</v>
      </c>
      <c r="D23" s="48">
        <f t="shared" si="0"/>
        <v>1.2240000000000002</v>
      </c>
      <c r="E23" s="23" t="s">
        <v>41</v>
      </c>
      <c r="F23" s="64"/>
    </row>
    <row r="24" spans="1:6" ht="20.7" customHeight="1" x14ac:dyDescent="0.35">
      <c r="A24" s="24" t="s">
        <v>81</v>
      </c>
      <c r="B24" s="4" t="s">
        <v>82</v>
      </c>
      <c r="C24" s="39">
        <v>1.36</v>
      </c>
      <c r="D24" s="49">
        <f t="shared" si="0"/>
        <v>1.2240000000000002</v>
      </c>
      <c r="E24" s="5" t="s">
        <v>41</v>
      </c>
      <c r="F24" s="65"/>
    </row>
    <row r="25" spans="1:6" ht="18" x14ac:dyDescent="0.35">
      <c r="A25" s="12" t="s">
        <v>83</v>
      </c>
      <c r="B25" s="6" t="s">
        <v>84</v>
      </c>
      <c r="C25" s="33">
        <v>1.36</v>
      </c>
      <c r="D25" s="43">
        <f t="shared" si="0"/>
        <v>1.2240000000000002</v>
      </c>
      <c r="E25" s="7" t="s">
        <v>41</v>
      </c>
      <c r="F25" s="59"/>
    </row>
    <row r="26" spans="1:6" ht="18" x14ac:dyDescent="0.35">
      <c r="A26" s="13" t="s">
        <v>85</v>
      </c>
      <c r="B26" s="8" t="s">
        <v>86</v>
      </c>
      <c r="C26" s="34">
        <v>1.36</v>
      </c>
      <c r="D26" s="44">
        <f t="shared" si="0"/>
        <v>1.2240000000000002</v>
      </c>
      <c r="E26" s="9" t="s">
        <v>41</v>
      </c>
      <c r="F26" s="60"/>
    </row>
    <row r="27" spans="1:6" ht="18" x14ac:dyDescent="0.35">
      <c r="A27" s="14" t="s">
        <v>87</v>
      </c>
      <c r="B27" s="10" t="s">
        <v>88</v>
      </c>
      <c r="C27" s="35">
        <v>1.36</v>
      </c>
      <c r="D27" s="45">
        <f t="shared" si="0"/>
        <v>1.2240000000000002</v>
      </c>
      <c r="E27" s="11" t="s">
        <v>41</v>
      </c>
      <c r="F27" s="61"/>
    </row>
    <row r="28" spans="1:6" ht="18" x14ac:dyDescent="0.35">
      <c r="A28" s="15" t="s">
        <v>89</v>
      </c>
      <c r="B28" s="16" t="s">
        <v>90</v>
      </c>
      <c r="C28" s="36">
        <v>1.36</v>
      </c>
      <c r="D28" s="46">
        <f t="shared" si="0"/>
        <v>1.2240000000000002</v>
      </c>
      <c r="E28" s="17" t="s">
        <v>41</v>
      </c>
      <c r="F28" s="62"/>
    </row>
    <row r="29" spans="1:6" ht="18" x14ac:dyDescent="0.35">
      <c r="A29" s="18" t="s">
        <v>91</v>
      </c>
      <c r="B29" s="19" t="s">
        <v>92</v>
      </c>
      <c r="C29" s="37">
        <v>1.36</v>
      </c>
      <c r="D29" s="47">
        <f t="shared" si="0"/>
        <v>1.2240000000000002</v>
      </c>
      <c r="E29" s="20" t="s">
        <v>41</v>
      </c>
      <c r="F29" s="63"/>
    </row>
    <row r="30" spans="1:6" ht="18" x14ac:dyDescent="0.35">
      <c r="A30" s="21" t="s">
        <v>93</v>
      </c>
      <c r="B30" s="22" t="s">
        <v>94</v>
      </c>
      <c r="C30" s="38">
        <v>1.36</v>
      </c>
      <c r="D30" s="48">
        <f t="shared" si="0"/>
        <v>1.2240000000000002</v>
      </c>
      <c r="E30" s="23" t="s">
        <v>41</v>
      </c>
      <c r="F30" s="64"/>
    </row>
    <row r="31" spans="1:6" ht="18" x14ac:dyDescent="0.35">
      <c r="A31" s="24" t="s">
        <v>95</v>
      </c>
      <c r="B31" s="4" t="s">
        <v>96</v>
      </c>
      <c r="C31" s="39">
        <v>1.36</v>
      </c>
      <c r="D31" s="49">
        <f t="shared" si="0"/>
        <v>1.2240000000000002</v>
      </c>
      <c r="E31" s="5" t="s">
        <v>41</v>
      </c>
      <c r="F31" s="65"/>
    </row>
    <row r="32" spans="1:6" ht="18" x14ac:dyDescent="0.35">
      <c r="A32" s="12" t="s">
        <v>97</v>
      </c>
      <c r="B32" s="6" t="s">
        <v>98</v>
      </c>
      <c r="C32" s="33">
        <v>0.99</v>
      </c>
      <c r="D32" s="43">
        <f t="shared" si="0"/>
        <v>0.89100000000000001</v>
      </c>
      <c r="E32" s="7" t="s">
        <v>41</v>
      </c>
      <c r="F32" s="59"/>
    </row>
    <row r="33" spans="1:6" ht="18" x14ac:dyDescent="0.35">
      <c r="A33" s="13" t="s">
        <v>99</v>
      </c>
      <c r="B33" s="8" t="s">
        <v>100</v>
      </c>
      <c r="C33" s="34">
        <v>0.99</v>
      </c>
      <c r="D33" s="44">
        <f t="shared" si="0"/>
        <v>0.89100000000000001</v>
      </c>
      <c r="E33" s="9" t="s">
        <v>41</v>
      </c>
      <c r="F33" s="60"/>
    </row>
    <row r="34" spans="1:6" ht="18" x14ac:dyDescent="0.35">
      <c r="A34" s="15" t="s">
        <v>18</v>
      </c>
      <c r="B34" s="16" t="s">
        <v>19</v>
      </c>
      <c r="C34" s="36">
        <v>2.37</v>
      </c>
      <c r="D34" s="46">
        <f t="shared" si="0"/>
        <v>2.133</v>
      </c>
      <c r="E34" s="17" t="s">
        <v>11</v>
      </c>
      <c r="F34" s="62"/>
    </row>
    <row r="35" spans="1:6" ht="18" x14ac:dyDescent="0.35">
      <c r="A35" s="18" t="s">
        <v>101</v>
      </c>
      <c r="B35" s="19" t="s">
        <v>102</v>
      </c>
      <c r="C35" s="37">
        <v>2.2000000000000002</v>
      </c>
      <c r="D35" s="47">
        <f t="shared" si="0"/>
        <v>1.9800000000000002</v>
      </c>
      <c r="E35" s="20" t="s">
        <v>42</v>
      </c>
      <c r="F35" s="63"/>
    </row>
    <row r="36" spans="1:6" ht="18" x14ac:dyDescent="0.35">
      <c r="A36" s="21" t="s">
        <v>24</v>
      </c>
      <c r="B36" s="22" t="s">
        <v>25</v>
      </c>
      <c r="C36" s="38">
        <v>2.37</v>
      </c>
      <c r="D36" s="48">
        <f t="shared" si="0"/>
        <v>2.133</v>
      </c>
      <c r="E36" s="23" t="s">
        <v>42</v>
      </c>
      <c r="F36" s="64"/>
    </row>
    <row r="37" spans="1:6" ht="18" x14ac:dyDescent="0.35">
      <c r="A37" s="24" t="s">
        <v>22</v>
      </c>
      <c r="B37" s="4" t="s">
        <v>23</v>
      </c>
      <c r="C37" s="39">
        <v>2.2000000000000002</v>
      </c>
      <c r="D37" s="49">
        <f t="shared" si="0"/>
        <v>1.9800000000000002</v>
      </c>
      <c r="E37" s="5" t="s">
        <v>42</v>
      </c>
      <c r="F37" s="65"/>
    </row>
    <row r="38" spans="1:6" ht="18" x14ac:dyDescent="0.35">
      <c r="A38" s="12" t="s">
        <v>26</v>
      </c>
      <c r="B38" s="6" t="s">
        <v>27</v>
      </c>
      <c r="C38" s="33">
        <v>2.25</v>
      </c>
      <c r="D38" s="43">
        <f t="shared" si="0"/>
        <v>2.0249999999999999</v>
      </c>
      <c r="E38" s="7" t="s">
        <v>11</v>
      </c>
      <c r="F38" s="59"/>
    </row>
    <row r="39" spans="1:6" ht="18" x14ac:dyDescent="0.35">
      <c r="A39" s="13" t="s">
        <v>103</v>
      </c>
      <c r="B39" s="8" t="s">
        <v>104</v>
      </c>
      <c r="C39" s="34">
        <v>1.52</v>
      </c>
      <c r="D39" s="44">
        <f t="shared" si="0"/>
        <v>1.3679999999999999</v>
      </c>
      <c r="E39" s="9" t="s">
        <v>12</v>
      </c>
      <c r="F39" s="60"/>
    </row>
    <row r="40" spans="1:6" ht="18" x14ac:dyDescent="0.35">
      <c r="A40" s="15" t="s">
        <v>105</v>
      </c>
      <c r="B40" s="16" t="s">
        <v>106</v>
      </c>
      <c r="C40" s="36">
        <v>3.77</v>
      </c>
      <c r="D40" s="46">
        <f t="shared" si="0"/>
        <v>3.3929999999999998</v>
      </c>
      <c r="E40" s="17" t="s">
        <v>146</v>
      </c>
      <c r="F40" s="62"/>
    </row>
    <row r="41" spans="1:6" ht="18" x14ac:dyDescent="0.35">
      <c r="A41" s="18" t="s">
        <v>107</v>
      </c>
      <c r="B41" s="19" t="s">
        <v>108</v>
      </c>
      <c r="C41" s="37">
        <v>4.37</v>
      </c>
      <c r="D41" s="47">
        <f t="shared" si="0"/>
        <v>3.9329999999999998</v>
      </c>
      <c r="E41" s="20" t="s">
        <v>16</v>
      </c>
      <c r="F41" s="63"/>
    </row>
    <row r="42" spans="1:6" ht="18" x14ac:dyDescent="0.35">
      <c r="A42" s="21" t="s">
        <v>44</v>
      </c>
      <c r="B42" s="22" t="s">
        <v>45</v>
      </c>
      <c r="C42" s="38">
        <v>4.37</v>
      </c>
      <c r="D42" s="48">
        <f t="shared" si="0"/>
        <v>3.9329999999999998</v>
      </c>
      <c r="E42" s="23" t="s">
        <v>16</v>
      </c>
      <c r="F42" s="64"/>
    </row>
    <row r="43" spans="1:6" ht="18" x14ac:dyDescent="0.35">
      <c r="A43" s="24" t="s">
        <v>109</v>
      </c>
      <c r="B43" s="4" t="s">
        <v>110</v>
      </c>
      <c r="C43" s="39">
        <v>14.3</v>
      </c>
      <c r="D43" s="49">
        <f t="shared" si="0"/>
        <v>12.870000000000001</v>
      </c>
      <c r="E43" s="5" t="s">
        <v>145</v>
      </c>
      <c r="F43" s="65"/>
    </row>
    <row r="44" spans="1:6" ht="18" x14ac:dyDescent="0.35">
      <c r="A44" s="12" t="s">
        <v>111</v>
      </c>
      <c r="B44" s="6" t="s">
        <v>112</v>
      </c>
      <c r="C44" s="33">
        <v>14.3</v>
      </c>
      <c r="D44" s="43">
        <f t="shared" si="0"/>
        <v>12.870000000000001</v>
      </c>
      <c r="E44" s="7" t="s">
        <v>145</v>
      </c>
      <c r="F44" s="59"/>
    </row>
    <row r="45" spans="1:6" ht="18" x14ac:dyDescent="0.35">
      <c r="A45" s="13" t="s">
        <v>113</v>
      </c>
      <c r="B45" s="8" t="s">
        <v>114</v>
      </c>
      <c r="C45" s="34">
        <v>14.3</v>
      </c>
      <c r="D45" s="44">
        <f t="shared" si="0"/>
        <v>12.870000000000001</v>
      </c>
      <c r="E45" s="9" t="s">
        <v>145</v>
      </c>
      <c r="F45" s="60"/>
    </row>
    <row r="46" spans="1:6" ht="18" x14ac:dyDescent="0.35">
      <c r="A46" s="14" t="s">
        <v>115</v>
      </c>
      <c r="B46" s="10" t="s">
        <v>116</v>
      </c>
      <c r="C46" s="35">
        <v>8.8699999999999992</v>
      </c>
      <c r="D46" s="45">
        <f t="shared" si="0"/>
        <v>7.9829999999999988</v>
      </c>
      <c r="E46" s="11" t="s">
        <v>145</v>
      </c>
      <c r="F46" s="61"/>
    </row>
    <row r="47" spans="1:6" ht="18" x14ac:dyDescent="0.35">
      <c r="A47" s="15" t="s">
        <v>117</v>
      </c>
      <c r="B47" s="16" t="s">
        <v>118</v>
      </c>
      <c r="C47" s="36">
        <v>7.4</v>
      </c>
      <c r="D47" s="46">
        <f t="shared" si="0"/>
        <v>6.66</v>
      </c>
      <c r="E47" s="17" t="s">
        <v>145</v>
      </c>
      <c r="F47" s="62"/>
    </row>
    <row r="48" spans="1:6" ht="18" x14ac:dyDescent="0.35">
      <c r="A48" s="21" t="s">
        <v>119</v>
      </c>
      <c r="B48" s="22" t="s">
        <v>120</v>
      </c>
      <c r="C48" s="38">
        <v>27.75</v>
      </c>
      <c r="D48" s="48">
        <f t="shared" si="0"/>
        <v>24.975000000000001</v>
      </c>
      <c r="E48" s="23" t="s">
        <v>12</v>
      </c>
      <c r="F48" s="64"/>
    </row>
    <row r="49" spans="1:6" ht="18" x14ac:dyDescent="0.35">
      <c r="A49" s="24" t="s">
        <v>121</v>
      </c>
      <c r="B49" s="4" t="s">
        <v>122</v>
      </c>
      <c r="C49" s="39">
        <v>21.4</v>
      </c>
      <c r="D49" s="49">
        <f t="shared" si="0"/>
        <v>19.259999999999998</v>
      </c>
      <c r="E49" s="5" t="s">
        <v>12</v>
      </c>
      <c r="F49" s="65"/>
    </row>
    <row r="50" spans="1:6" ht="18" x14ac:dyDescent="0.35">
      <c r="A50" s="13" t="s">
        <v>28</v>
      </c>
      <c r="B50" s="8" t="s">
        <v>29</v>
      </c>
      <c r="C50" s="34">
        <v>16.2</v>
      </c>
      <c r="D50" s="44">
        <f t="shared" si="0"/>
        <v>14.579999999999998</v>
      </c>
      <c r="E50" s="9" t="s">
        <v>14</v>
      </c>
      <c r="F50" s="60"/>
    </row>
    <row r="51" spans="1:6" ht="18" x14ac:dyDescent="0.35">
      <c r="A51" s="14" t="s">
        <v>123</v>
      </c>
      <c r="B51" s="10" t="s">
        <v>124</v>
      </c>
      <c r="C51" s="35">
        <v>15.3</v>
      </c>
      <c r="D51" s="45">
        <f t="shared" si="0"/>
        <v>13.77</v>
      </c>
      <c r="E51" s="11" t="s">
        <v>14</v>
      </c>
      <c r="F51" s="61"/>
    </row>
    <row r="52" spans="1:6" ht="18" x14ac:dyDescent="0.35">
      <c r="A52" s="15" t="s">
        <v>125</v>
      </c>
      <c r="B52" s="16" t="s">
        <v>126</v>
      </c>
      <c r="C52" s="36">
        <v>23.7</v>
      </c>
      <c r="D52" s="46">
        <f t="shared" si="0"/>
        <v>21.33</v>
      </c>
      <c r="E52" s="17" t="s">
        <v>14</v>
      </c>
      <c r="F52" s="62"/>
    </row>
    <row r="53" spans="1:6" ht="18" x14ac:dyDescent="0.35">
      <c r="A53" s="18" t="s">
        <v>127</v>
      </c>
      <c r="B53" s="19" t="s">
        <v>128</v>
      </c>
      <c r="C53" s="37">
        <v>29.99</v>
      </c>
      <c r="D53" s="47">
        <f t="shared" si="0"/>
        <v>26.991</v>
      </c>
      <c r="E53" s="20" t="s">
        <v>14</v>
      </c>
      <c r="F53" s="63"/>
    </row>
    <row r="54" spans="1:6" ht="18" x14ac:dyDescent="0.35">
      <c r="A54" s="21" t="s">
        <v>30</v>
      </c>
      <c r="B54" s="22" t="s">
        <v>31</v>
      </c>
      <c r="C54" s="38">
        <v>4.54</v>
      </c>
      <c r="D54" s="48">
        <f t="shared" si="0"/>
        <v>4.0860000000000003</v>
      </c>
      <c r="E54" s="23" t="s">
        <v>13</v>
      </c>
      <c r="F54" s="64"/>
    </row>
    <row r="55" spans="1:6" ht="18" x14ac:dyDescent="0.35">
      <c r="A55" s="24" t="s">
        <v>21</v>
      </c>
      <c r="B55" s="4" t="s">
        <v>32</v>
      </c>
      <c r="C55" s="39">
        <v>11.64</v>
      </c>
      <c r="D55" s="49">
        <f t="shared" si="0"/>
        <v>10.476000000000001</v>
      </c>
      <c r="E55" s="5" t="s">
        <v>13</v>
      </c>
      <c r="F55" s="65"/>
    </row>
    <row r="56" spans="1:6" ht="18" x14ac:dyDescent="0.35">
      <c r="A56" s="12" t="s">
        <v>129</v>
      </c>
      <c r="B56" s="6" t="s">
        <v>130</v>
      </c>
      <c r="C56" s="33">
        <v>5.43</v>
      </c>
      <c r="D56" s="43">
        <f t="shared" si="0"/>
        <v>4.8869999999999996</v>
      </c>
      <c r="E56" s="7" t="s">
        <v>13</v>
      </c>
      <c r="F56" s="59"/>
    </row>
    <row r="57" spans="1:6" ht="18" x14ac:dyDescent="0.35">
      <c r="A57" s="13" t="s">
        <v>131</v>
      </c>
      <c r="B57" s="8" t="s">
        <v>132</v>
      </c>
      <c r="C57" s="34">
        <v>8.31</v>
      </c>
      <c r="D57" s="44">
        <f t="shared" si="0"/>
        <v>7.4790000000000001</v>
      </c>
      <c r="E57" s="9" t="s">
        <v>43</v>
      </c>
      <c r="F57" s="60"/>
    </row>
    <row r="58" spans="1:6" ht="18" x14ac:dyDescent="0.35">
      <c r="A58" s="14" t="s">
        <v>133</v>
      </c>
      <c r="B58" s="10" t="s">
        <v>134</v>
      </c>
      <c r="C58" s="35">
        <v>7.76</v>
      </c>
      <c r="D58" s="45">
        <f t="shared" si="0"/>
        <v>6.984</v>
      </c>
      <c r="E58" s="11" t="s">
        <v>13</v>
      </c>
      <c r="F58" s="61"/>
    </row>
    <row r="59" spans="1:6" ht="18" x14ac:dyDescent="0.35">
      <c r="A59" s="15" t="s">
        <v>20</v>
      </c>
      <c r="B59" s="16" t="s">
        <v>46</v>
      </c>
      <c r="C59" s="36">
        <v>7.76</v>
      </c>
      <c r="D59" s="46">
        <f t="shared" si="0"/>
        <v>6.984</v>
      </c>
      <c r="E59" s="17" t="s">
        <v>11</v>
      </c>
      <c r="F59" s="62"/>
    </row>
    <row r="60" spans="1:6" ht="18" x14ac:dyDescent="0.35">
      <c r="A60" s="18" t="s">
        <v>33</v>
      </c>
      <c r="B60" s="19" t="s">
        <v>34</v>
      </c>
      <c r="C60" s="37">
        <v>13.31</v>
      </c>
      <c r="D60" s="47">
        <f t="shared" si="0"/>
        <v>11.979000000000001</v>
      </c>
      <c r="E60" s="20" t="s">
        <v>12</v>
      </c>
      <c r="F60" s="63"/>
    </row>
    <row r="61" spans="1:6" ht="18" x14ac:dyDescent="0.35">
      <c r="A61" s="21" t="s">
        <v>135</v>
      </c>
      <c r="B61" s="22" t="s">
        <v>136</v>
      </c>
      <c r="C61" s="38">
        <v>13.31</v>
      </c>
      <c r="D61" s="48">
        <f t="shared" si="0"/>
        <v>11.979000000000001</v>
      </c>
      <c r="E61" s="23" t="s">
        <v>12</v>
      </c>
      <c r="F61" s="64"/>
    </row>
    <row r="62" spans="1:6" ht="18" x14ac:dyDescent="0.35">
      <c r="A62" s="12" t="s">
        <v>137</v>
      </c>
      <c r="B62" s="6" t="s">
        <v>138</v>
      </c>
      <c r="C62" s="33">
        <v>26.8</v>
      </c>
      <c r="D62" s="43">
        <f t="shared" si="0"/>
        <v>24.12</v>
      </c>
      <c r="E62" s="7" t="s">
        <v>147</v>
      </c>
      <c r="F62" s="59"/>
    </row>
    <row r="63" spans="1:6" ht="18" x14ac:dyDescent="0.35">
      <c r="A63" s="13" t="s">
        <v>35</v>
      </c>
      <c r="B63" s="8" t="s">
        <v>36</v>
      </c>
      <c r="C63" s="34">
        <v>23.31</v>
      </c>
      <c r="D63" s="44">
        <f t="shared" si="0"/>
        <v>20.978999999999999</v>
      </c>
      <c r="E63" s="9" t="s">
        <v>12</v>
      </c>
      <c r="F63" s="60"/>
    </row>
    <row r="64" spans="1:6" ht="18" x14ac:dyDescent="0.35">
      <c r="A64" s="14" t="s">
        <v>37</v>
      </c>
      <c r="B64" s="10" t="s">
        <v>38</v>
      </c>
      <c r="C64" s="35">
        <v>18.87</v>
      </c>
      <c r="D64" s="45">
        <f t="shared" si="0"/>
        <v>16.983000000000001</v>
      </c>
      <c r="E64" s="11" t="s">
        <v>12</v>
      </c>
      <c r="F64" s="61"/>
    </row>
    <row r="65" spans="1:6" ht="18" x14ac:dyDescent="0.35">
      <c r="A65" s="15" t="s">
        <v>39</v>
      </c>
      <c r="B65" s="16" t="s">
        <v>40</v>
      </c>
      <c r="C65" s="36">
        <v>14.2</v>
      </c>
      <c r="D65" s="46">
        <f t="shared" si="0"/>
        <v>12.78</v>
      </c>
      <c r="E65" s="17" t="s">
        <v>12</v>
      </c>
      <c r="F65" s="62"/>
    </row>
    <row r="66" spans="1:6" ht="18" x14ac:dyDescent="0.35">
      <c r="A66" s="18" t="s">
        <v>139</v>
      </c>
      <c r="B66" s="19" t="s">
        <v>140</v>
      </c>
      <c r="C66" s="37">
        <v>8.6999999999999993</v>
      </c>
      <c r="D66" s="47">
        <f t="shared" si="0"/>
        <v>7.8299999999999992</v>
      </c>
      <c r="E66" s="20" t="s">
        <v>12</v>
      </c>
      <c r="F66" s="63"/>
    </row>
    <row r="67" spans="1:6" ht="18" x14ac:dyDescent="0.35">
      <c r="A67" s="21" t="s">
        <v>141</v>
      </c>
      <c r="B67" s="22" t="s">
        <v>142</v>
      </c>
      <c r="C67" s="38">
        <v>18.87</v>
      </c>
      <c r="D67" s="48">
        <f t="shared" si="0"/>
        <v>16.983000000000001</v>
      </c>
      <c r="E67" s="23" t="s">
        <v>12</v>
      </c>
      <c r="F67" s="64"/>
    </row>
    <row r="68" spans="1:6" ht="18" x14ac:dyDescent="0.35">
      <c r="A68" s="24" t="s">
        <v>143</v>
      </c>
      <c r="B68" s="4" t="s">
        <v>144</v>
      </c>
      <c r="C68" s="39">
        <v>26.64</v>
      </c>
      <c r="D68" s="49">
        <f t="shared" si="0"/>
        <v>23.975999999999999</v>
      </c>
      <c r="E68" s="5" t="s">
        <v>12</v>
      </c>
      <c r="F68" s="65"/>
    </row>
    <row r="69" spans="1:6" ht="18" x14ac:dyDescent="0.35">
      <c r="A69" s="13" t="s">
        <v>172</v>
      </c>
      <c r="B69" s="8" t="s">
        <v>173</v>
      </c>
      <c r="C69" s="34">
        <v>15.2</v>
      </c>
      <c r="D69" s="44">
        <f t="shared" ref="D69:D95" si="1">C69-(C69*10%)</f>
        <v>13.68</v>
      </c>
      <c r="E69" s="9" t="s">
        <v>13</v>
      </c>
      <c r="F69" s="60"/>
    </row>
    <row r="70" spans="1:6" ht="18" x14ac:dyDescent="0.35">
      <c r="A70" s="14" t="s">
        <v>157</v>
      </c>
      <c r="B70" s="10" t="s">
        <v>158</v>
      </c>
      <c r="C70" s="35">
        <v>16.5</v>
      </c>
      <c r="D70" s="44">
        <f t="shared" si="1"/>
        <v>14.85</v>
      </c>
      <c r="E70" s="11" t="s">
        <v>14</v>
      </c>
      <c r="F70" s="61"/>
    </row>
    <row r="71" spans="1:6" ht="18" x14ac:dyDescent="0.35">
      <c r="A71" s="15" t="s">
        <v>160</v>
      </c>
      <c r="B71" s="16" t="s">
        <v>159</v>
      </c>
      <c r="C71" s="36">
        <v>12.2</v>
      </c>
      <c r="D71" s="44">
        <f t="shared" si="1"/>
        <v>10.979999999999999</v>
      </c>
      <c r="E71" s="17" t="s">
        <v>14</v>
      </c>
      <c r="F71" s="62"/>
    </row>
    <row r="72" spans="1:6" ht="18" x14ac:dyDescent="0.35">
      <c r="A72" s="18" t="s">
        <v>162</v>
      </c>
      <c r="B72" s="19" t="s">
        <v>150</v>
      </c>
      <c r="C72" s="37">
        <v>1.49</v>
      </c>
      <c r="D72" s="44">
        <f t="shared" si="1"/>
        <v>1.341</v>
      </c>
      <c r="E72" s="20" t="s">
        <v>41</v>
      </c>
      <c r="F72" s="63"/>
    </row>
    <row r="73" spans="1:6" ht="18" x14ac:dyDescent="0.35">
      <c r="A73" s="21" t="s">
        <v>161</v>
      </c>
      <c r="B73" s="22" t="s">
        <v>151</v>
      </c>
      <c r="C73" s="38">
        <v>1.49</v>
      </c>
      <c r="D73" s="44">
        <f t="shared" si="1"/>
        <v>1.341</v>
      </c>
      <c r="E73" s="23" t="s">
        <v>41</v>
      </c>
      <c r="F73" s="64"/>
    </row>
    <row r="74" spans="1:6" ht="18" x14ac:dyDescent="0.35">
      <c r="A74" s="13" t="s">
        <v>163</v>
      </c>
      <c r="B74" s="8" t="s">
        <v>152</v>
      </c>
      <c r="C74" s="34">
        <v>1.49</v>
      </c>
      <c r="D74" s="44">
        <f t="shared" si="1"/>
        <v>1.341</v>
      </c>
      <c r="E74" s="9" t="s">
        <v>41</v>
      </c>
      <c r="F74" s="60"/>
    </row>
    <row r="75" spans="1:6" ht="18" x14ac:dyDescent="0.35">
      <c r="A75" s="14" t="s">
        <v>164</v>
      </c>
      <c r="B75" s="10" t="s">
        <v>153</v>
      </c>
      <c r="C75" s="35">
        <v>1.49</v>
      </c>
      <c r="D75" s="44">
        <f t="shared" si="1"/>
        <v>1.341</v>
      </c>
      <c r="E75" s="11" t="s">
        <v>41</v>
      </c>
      <c r="F75" s="61"/>
    </row>
    <row r="76" spans="1:6" ht="18" x14ac:dyDescent="0.35">
      <c r="A76" s="15" t="s">
        <v>201</v>
      </c>
      <c r="B76" s="16" t="s">
        <v>154</v>
      </c>
      <c r="C76" s="36">
        <v>1.49</v>
      </c>
      <c r="D76" s="44">
        <f t="shared" si="1"/>
        <v>1.341</v>
      </c>
      <c r="E76" s="17" t="s">
        <v>41</v>
      </c>
      <c r="F76" s="62"/>
    </row>
    <row r="77" spans="1:6" ht="18" x14ac:dyDescent="0.35">
      <c r="A77" s="18" t="s">
        <v>165</v>
      </c>
      <c r="B77" s="19" t="s">
        <v>155</v>
      </c>
      <c r="C77" s="37">
        <v>1.49</v>
      </c>
      <c r="D77" s="44">
        <f t="shared" si="1"/>
        <v>1.341</v>
      </c>
      <c r="E77" s="20" t="s">
        <v>41</v>
      </c>
      <c r="F77" s="63"/>
    </row>
    <row r="78" spans="1:6" ht="18" x14ac:dyDescent="0.35">
      <c r="A78" s="21" t="s">
        <v>166</v>
      </c>
      <c r="B78" s="22" t="s">
        <v>156</v>
      </c>
      <c r="C78" s="38">
        <v>1.49</v>
      </c>
      <c r="D78" s="44">
        <f t="shared" si="1"/>
        <v>1.341</v>
      </c>
      <c r="E78" s="23" t="s">
        <v>41</v>
      </c>
      <c r="F78" s="64"/>
    </row>
    <row r="79" spans="1:6" ht="18" x14ac:dyDescent="0.35">
      <c r="A79" s="82" t="s">
        <v>193</v>
      </c>
      <c r="B79" s="83" t="s">
        <v>194</v>
      </c>
      <c r="C79" s="38">
        <v>1.49</v>
      </c>
      <c r="D79" s="44">
        <f t="shared" si="1"/>
        <v>1.341</v>
      </c>
      <c r="E79" s="23" t="s">
        <v>41</v>
      </c>
      <c r="F79" s="64"/>
    </row>
    <row r="80" spans="1:6" ht="18" x14ac:dyDescent="0.35">
      <c r="A80" s="82" t="s">
        <v>199</v>
      </c>
      <c r="B80" s="83" t="s">
        <v>200</v>
      </c>
      <c r="C80" s="38">
        <v>1.49</v>
      </c>
      <c r="D80" s="44">
        <f t="shared" ref="D80" si="2">C80-(C80*10%)</f>
        <v>1.341</v>
      </c>
      <c r="E80" s="23" t="s">
        <v>41</v>
      </c>
      <c r="F80" s="64"/>
    </row>
    <row r="81" spans="1:6" ht="18" x14ac:dyDescent="0.35">
      <c r="A81" s="76" t="s">
        <v>192</v>
      </c>
      <c r="B81" s="77" t="s">
        <v>167</v>
      </c>
      <c r="C81" s="38">
        <v>12</v>
      </c>
      <c r="D81" s="44">
        <f t="shared" si="1"/>
        <v>10.8</v>
      </c>
      <c r="E81" s="23" t="s">
        <v>168</v>
      </c>
      <c r="F81" s="64"/>
    </row>
    <row r="82" spans="1:6" ht="18" x14ac:dyDescent="0.35">
      <c r="A82" s="76" t="s">
        <v>192</v>
      </c>
      <c r="B82" s="77" t="s">
        <v>169</v>
      </c>
      <c r="C82" s="38">
        <v>12</v>
      </c>
      <c r="D82" s="44">
        <f t="shared" si="1"/>
        <v>10.8</v>
      </c>
      <c r="E82" s="23" t="s">
        <v>168</v>
      </c>
      <c r="F82" s="64"/>
    </row>
    <row r="83" spans="1:6" ht="17.399999999999999" x14ac:dyDescent="0.35">
      <c r="A83" s="1" t="s">
        <v>183</v>
      </c>
      <c r="B83" s="77" t="s">
        <v>178</v>
      </c>
      <c r="C83" s="81">
        <v>2.2000000000000002</v>
      </c>
      <c r="D83" s="44">
        <f t="shared" si="1"/>
        <v>1.9800000000000002</v>
      </c>
      <c r="E83" s="80" t="s">
        <v>177</v>
      </c>
    </row>
    <row r="84" spans="1:6" ht="17.399999999999999" x14ac:dyDescent="0.35">
      <c r="A84" s="1" t="s">
        <v>184</v>
      </c>
      <c r="B84" s="77" t="s">
        <v>179</v>
      </c>
      <c r="C84" s="81">
        <v>2.2000000000000002</v>
      </c>
      <c r="D84" s="44">
        <f t="shared" si="1"/>
        <v>1.9800000000000002</v>
      </c>
      <c r="E84" s="80" t="s">
        <v>177</v>
      </c>
    </row>
    <row r="85" spans="1:6" ht="17.399999999999999" x14ac:dyDescent="0.35">
      <c r="A85" s="1" t="s">
        <v>182</v>
      </c>
      <c r="B85" s="77" t="s">
        <v>180</v>
      </c>
      <c r="C85" s="81">
        <v>2.65</v>
      </c>
      <c r="D85" s="44">
        <f t="shared" si="1"/>
        <v>2.3849999999999998</v>
      </c>
      <c r="E85" s="80" t="s">
        <v>181</v>
      </c>
    </row>
    <row r="86" spans="1:6" ht="17.399999999999999" x14ac:dyDescent="0.35">
      <c r="A86" s="1" t="s">
        <v>174</v>
      </c>
      <c r="B86" s="77" t="s">
        <v>195</v>
      </c>
      <c r="C86" s="81">
        <v>49.9</v>
      </c>
      <c r="D86" s="44">
        <f t="shared" si="1"/>
        <v>44.91</v>
      </c>
      <c r="E86" s="80" t="s">
        <v>12</v>
      </c>
    </row>
    <row r="87" spans="1:6" ht="17.399999999999999" x14ac:dyDescent="0.35">
      <c r="A87" s="1" t="s">
        <v>185</v>
      </c>
      <c r="B87" s="77" t="s">
        <v>196</v>
      </c>
      <c r="C87" s="81">
        <v>12.1</v>
      </c>
      <c r="D87" s="44">
        <f t="shared" si="1"/>
        <v>10.89</v>
      </c>
      <c r="E87" s="80" t="s">
        <v>12</v>
      </c>
    </row>
    <row r="88" spans="1:6" ht="17.399999999999999" x14ac:dyDescent="0.35">
      <c r="A88" s="1">
        <v>501</v>
      </c>
      <c r="B88" s="77" t="s">
        <v>188</v>
      </c>
      <c r="C88" s="81">
        <v>7.91</v>
      </c>
      <c r="D88" s="44">
        <f t="shared" si="1"/>
        <v>7.1189999999999998</v>
      </c>
      <c r="E88" s="80" t="s">
        <v>175</v>
      </c>
    </row>
    <row r="89" spans="1:6" ht="17.399999999999999" x14ac:dyDescent="0.35">
      <c r="A89" s="1">
        <v>2</v>
      </c>
      <c r="B89" s="77" t="s">
        <v>176</v>
      </c>
      <c r="C89" s="81">
        <v>14.42</v>
      </c>
      <c r="D89" s="44">
        <f t="shared" si="1"/>
        <v>12.978</v>
      </c>
      <c r="E89" s="80" t="s">
        <v>186</v>
      </c>
    </row>
    <row r="90" spans="1:6" ht="17.399999999999999" x14ac:dyDescent="0.35">
      <c r="A90" s="1">
        <v>506</v>
      </c>
      <c r="B90" s="77" t="s">
        <v>187</v>
      </c>
      <c r="C90" s="81">
        <v>7.97</v>
      </c>
      <c r="D90" s="44">
        <f t="shared" si="1"/>
        <v>7.173</v>
      </c>
      <c r="E90" s="80" t="s">
        <v>191</v>
      </c>
      <c r="F90" t="s">
        <v>198</v>
      </c>
    </row>
    <row r="91" spans="1:6" ht="17.399999999999999" x14ac:dyDescent="0.35">
      <c r="A91" s="1" t="s">
        <v>189</v>
      </c>
      <c r="B91" s="77" t="s">
        <v>190</v>
      </c>
      <c r="C91" s="81">
        <v>5.4</v>
      </c>
      <c r="D91" s="44">
        <f t="shared" si="1"/>
        <v>4.8600000000000003</v>
      </c>
      <c r="E91" s="80" t="s">
        <v>13</v>
      </c>
      <c r="F91" t="s">
        <v>197</v>
      </c>
    </row>
    <row r="92" spans="1:6" ht="17.399999999999999" x14ac:dyDescent="0.35">
      <c r="D92" s="44">
        <f t="shared" si="1"/>
        <v>0</v>
      </c>
      <c r="E92" s="80"/>
    </row>
    <row r="93" spans="1:6" ht="17.399999999999999" x14ac:dyDescent="0.35">
      <c r="D93" s="44">
        <f t="shared" si="1"/>
        <v>0</v>
      </c>
      <c r="E93" s="80"/>
    </row>
    <row r="94" spans="1:6" ht="17.399999999999999" x14ac:dyDescent="0.35">
      <c r="D94" s="44">
        <f t="shared" si="1"/>
        <v>0</v>
      </c>
      <c r="E94" s="80"/>
    </row>
    <row r="95" spans="1:6" ht="17.399999999999999" x14ac:dyDescent="0.35">
      <c r="D95" s="44">
        <f t="shared" si="1"/>
        <v>0</v>
      </c>
      <c r="E95" s="80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Cincotti</cp:lastModifiedBy>
  <cp:lastPrinted>2023-09-21T12:45:16Z</cp:lastPrinted>
  <dcterms:created xsi:type="dcterms:W3CDTF">2021-07-07T09:36:28Z</dcterms:created>
  <dcterms:modified xsi:type="dcterms:W3CDTF">2023-12-30T15:09:11Z</dcterms:modified>
</cp:coreProperties>
</file>