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192.168.1.101\Parigi\Comande\"/>
    </mc:Choice>
  </mc:AlternateContent>
  <xr:revisionPtr revIDLastSave="0" documentId="13_ncr:1_{8723E7BD-0E65-4881-BB63-16006BFAD9D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glio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1" i="2" l="1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23" i="2" l="1"/>
  <c r="D22" i="2"/>
  <c r="D21" i="2"/>
  <c r="D20" i="2"/>
  <c r="D5" i="2"/>
</calcChain>
</file>

<file path=xl/sharedStrings.xml><?xml version="1.0" encoding="utf-8"?>
<sst xmlns="http://schemas.openxmlformats.org/spreadsheetml/2006/main" count="358" uniqueCount="261">
  <si>
    <t>CARTONE</t>
  </si>
  <si>
    <t>DESCRIZIONE</t>
  </si>
  <si>
    <t>COMANDA</t>
  </si>
  <si>
    <t xml:space="preserve">NUMERO </t>
  </si>
  <si>
    <t xml:space="preserve"> CARTONI</t>
  </si>
  <si>
    <t>PREZZO</t>
  </si>
  <si>
    <t>COD.</t>
  </si>
  <si>
    <t>- 10 %</t>
  </si>
  <si>
    <t>KG / PEZZO</t>
  </si>
  <si>
    <t>COMPOSIZIONE</t>
  </si>
  <si>
    <t>LA LISTA E' STATA AGGIORNATA</t>
  </si>
  <si>
    <t>12 PZ.</t>
  </si>
  <si>
    <t>1 PZ.</t>
  </si>
  <si>
    <t>6 PZ.</t>
  </si>
  <si>
    <t>2 PZ.</t>
  </si>
  <si>
    <t>G1</t>
  </si>
  <si>
    <t>10 PZ.</t>
  </si>
  <si>
    <t>C74</t>
  </si>
  <si>
    <t>C77</t>
  </si>
  <si>
    <t>P4</t>
  </si>
  <si>
    <t>LINGUINE GRANORO 500 GR.</t>
  </si>
  <si>
    <t>P7</t>
  </si>
  <si>
    <t>RIGATONI GRANORO 500 GR.</t>
  </si>
  <si>
    <t>RG</t>
  </si>
  <si>
    <t>POMOD. PEL. ROSSO GAR. 2,55 KG</t>
  </si>
  <si>
    <t>FILETTI ACCIUGHE 720 GR. (6)</t>
  </si>
  <si>
    <t>L51</t>
  </si>
  <si>
    <t>ORIGANO 1 KG.</t>
  </si>
  <si>
    <t>24 PZ.</t>
  </si>
  <si>
    <t>20 PZ.</t>
  </si>
  <si>
    <t>3 PZ.</t>
  </si>
  <si>
    <t>4 PZ.</t>
  </si>
  <si>
    <t>G28</t>
  </si>
  <si>
    <t>OL12</t>
  </si>
  <si>
    <t>OL19</t>
  </si>
  <si>
    <t>OL17</t>
  </si>
  <si>
    <t>ACETO BALS. MODEN. 500 ML.(12)</t>
  </si>
  <si>
    <t>OLIOC</t>
  </si>
  <si>
    <t>L4B</t>
  </si>
  <si>
    <t xml:space="preserve">"BIO" ARANCIA ROSSA CL. 27,5  </t>
  </si>
  <si>
    <t>L5B</t>
  </si>
  <si>
    <t xml:space="preserve">"BIO" LIMONATA CL. 27,5       </t>
  </si>
  <si>
    <t>L31B</t>
  </si>
  <si>
    <t>"BIO" LIMONE E ZENZERO CL.27,5</t>
  </si>
  <si>
    <t>L37b</t>
  </si>
  <si>
    <t xml:space="preserve">"BIO"  THE' PESCA  CL. 27,5   </t>
  </si>
  <si>
    <t>L1C</t>
  </si>
  <si>
    <t>SPRITZ CL. 20</t>
  </si>
  <si>
    <t>L2C</t>
  </si>
  <si>
    <t>GIN TONIC CL. 20</t>
  </si>
  <si>
    <t>C83BIS</t>
  </si>
  <si>
    <t>OLIVE VER CON MANDORLE 250 GR.</t>
  </si>
  <si>
    <t>C51</t>
  </si>
  <si>
    <t>PEPERONI (TONNO+CAPPERI)2900GR</t>
  </si>
  <si>
    <t>C24</t>
  </si>
  <si>
    <t>CAPPERI CON GAMBO 1 KG.</t>
  </si>
  <si>
    <t>L70M</t>
  </si>
  <si>
    <t>PEPE NERO MACINATO 1 KG.</t>
  </si>
  <si>
    <t>4 KG.</t>
  </si>
  <si>
    <t>8 PZ.</t>
  </si>
  <si>
    <t>Julien per pizza KG. 3     (4)</t>
  </si>
  <si>
    <t>Mozzarella da 125 gr. BUFALA</t>
  </si>
  <si>
    <t>TRECCIONE DI BUFALA 2 KG.</t>
  </si>
  <si>
    <t>BURRATA da 125 gr. SENZA TESTA</t>
  </si>
  <si>
    <t>STRACCIATELLA 500 GR.</t>
  </si>
  <si>
    <t>Scamorze Affumicata da 250 gr.</t>
  </si>
  <si>
    <t xml:space="preserve">RICOTTA 500 GR. </t>
  </si>
  <si>
    <t>GRANA PADANO RET. 5 KG. +- (1)</t>
  </si>
  <si>
    <t>G15</t>
  </si>
  <si>
    <t>FORMAGG. ITAL. GRAT. 1 KG.(10)</t>
  </si>
  <si>
    <t>G47</t>
  </si>
  <si>
    <t>SCAGLIE FORMAG. ITA. 1 KG (10)</t>
  </si>
  <si>
    <t>G34</t>
  </si>
  <si>
    <t>FONTINA ALPINELLA 3 +-  (1)</t>
  </si>
  <si>
    <t>G5</t>
  </si>
  <si>
    <t>GORGONZOLA BERGADER KG.2,5 (2)</t>
  </si>
  <si>
    <t>G22</t>
  </si>
  <si>
    <t>CACIOTTA +- 2 KG.   (1)</t>
  </si>
  <si>
    <t>TALEGGIO 2 KG.  (2)</t>
  </si>
  <si>
    <t>G18</t>
  </si>
  <si>
    <t>MASCARPONE ALA 500 GR.(6)</t>
  </si>
  <si>
    <t>S1</t>
  </si>
  <si>
    <t>PROSC. CRUDO PARMA 7,5 KG (1)</t>
  </si>
  <si>
    <t>S51</t>
  </si>
  <si>
    <t>PROSC.COTTO SOPRAM. 8,5 KG.(1)</t>
  </si>
  <si>
    <t>S43</t>
  </si>
  <si>
    <t>PROSC. COTTO PRAGA 8 KG. (1)</t>
  </si>
  <si>
    <t>S29</t>
  </si>
  <si>
    <t>SALAME MILANO  1 KG.+- (1)</t>
  </si>
  <si>
    <t>S19</t>
  </si>
  <si>
    <t>NDUJA FIORUCCI 1,4 KG. +- (4)</t>
  </si>
  <si>
    <t>S17</t>
  </si>
  <si>
    <t>SPIANATA PICCANTE 2,5 KG+- (1)</t>
  </si>
  <si>
    <t>S55</t>
  </si>
  <si>
    <t>BRESAOLA RISTORO 1.6 kg. (1)</t>
  </si>
  <si>
    <t>S52</t>
  </si>
  <si>
    <t>BRESAOLA CARPACCIO 2 KG.  (1)</t>
  </si>
  <si>
    <t>S49</t>
  </si>
  <si>
    <t>MORTAD. IGP CON PIST. 6 KG.(1)</t>
  </si>
  <si>
    <t>S8</t>
  </si>
  <si>
    <t>GUANCIALE 2 KG.+- (1)</t>
  </si>
  <si>
    <t>S12</t>
  </si>
  <si>
    <t>SPEAK  2,5 KG.+- (1)</t>
  </si>
  <si>
    <t>S60</t>
  </si>
  <si>
    <t>TIPO FELINO 0,8 KG. (2)</t>
  </si>
  <si>
    <t>S61</t>
  </si>
  <si>
    <t>STROLGHINO 250 GR. (6)</t>
  </si>
  <si>
    <t>S26</t>
  </si>
  <si>
    <t>SALSICCIA NORCIA 500 GR. (4KG)</t>
  </si>
  <si>
    <t>OL24</t>
  </si>
  <si>
    <t>OLIO EXTRAVER. 5 LT. (PET X 2)</t>
  </si>
  <si>
    <t>OLIO EXTRA. TART. B. 250 ML(6)</t>
  </si>
  <si>
    <t>OL25</t>
  </si>
  <si>
    <t>OLIO EXTR.+VEGET. 5 LT.(5 X 2)</t>
  </si>
  <si>
    <t>CREMA-GLASSA BALS.500 ML (12)</t>
  </si>
  <si>
    <t>OLIO SEMI GIRASOLE  5 LT(2)</t>
  </si>
  <si>
    <t>L38b</t>
  </si>
  <si>
    <t>"BIO"  COLA  CL. 27,5    (24)</t>
  </si>
  <si>
    <t>L3C</t>
  </si>
  <si>
    <t>BITTER LEMON CL. 20</t>
  </si>
  <si>
    <t>VIV2</t>
  </si>
  <si>
    <t>VIVIO PESCA 250 ML.</t>
  </si>
  <si>
    <t>VIV3</t>
  </si>
  <si>
    <t>VIVIO ANANAS 250 ML</t>
  </si>
  <si>
    <t>VI5</t>
  </si>
  <si>
    <t>VIVIO ACE 250 ML.</t>
  </si>
  <si>
    <t>PERR</t>
  </si>
  <si>
    <t>PERONI ROSSA 50 CL</t>
  </si>
  <si>
    <t>PERB</t>
  </si>
  <si>
    <t>PERONI BIANCA 50 CL</t>
  </si>
  <si>
    <t>MORF</t>
  </si>
  <si>
    <t xml:space="preserve">MORETTI FILTRATA FREDDO 33 CL </t>
  </si>
  <si>
    <t>ICH</t>
  </si>
  <si>
    <t>ICHNUSA 33 CL.</t>
  </si>
  <si>
    <t>MES</t>
  </si>
  <si>
    <t>MESSINA 33 CL.</t>
  </si>
  <si>
    <t>AGR</t>
  </si>
  <si>
    <t>BIRRA AGRICOLA 33 CL. (24)</t>
  </si>
  <si>
    <t>AGRA</t>
  </si>
  <si>
    <t>BIRRA AGRIC. AMBRATA 33CL.(24)</t>
  </si>
  <si>
    <t>CAMP</t>
  </si>
  <si>
    <t>CAMPAR  1 LT.</t>
  </si>
  <si>
    <t>SAMB</t>
  </si>
  <si>
    <t>SAMBUCA MOLINARI  1 LT.</t>
  </si>
  <si>
    <t>BORG</t>
  </si>
  <si>
    <t>BORGHETTI 1 LT.</t>
  </si>
  <si>
    <t>LIMO</t>
  </si>
  <si>
    <t>LIMONCELLO 2 LT.</t>
  </si>
  <si>
    <t>MARTINIB</t>
  </si>
  <si>
    <t>MARTINI BIANCO 1 LT.</t>
  </si>
  <si>
    <t>GRAPPA</t>
  </si>
  <si>
    <t>GRAPPA 2 LT. VENETA (BIANCA)</t>
  </si>
  <si>
    <t>MARTINIR</t>
  </si>
  <si>
    <t>MARTINI ROSSO 1 LT.</t>
  </si>
  <si>
    <t>PONTE</t>
  </si>
  <si>
    <t>PROSECCO D.O.C. PONTE 0.70 LT.</t>
  </si>
  <si>
    <t>QUAD</t>
  </si>
  <si>
    <t>QUADRANTE VINO SPUM. 0,75 LT.</t>
  </si>
  <si>
    <t>P14</t>
  </si>
  <si>
    <t>TAGLIATELLE GRANORO 500 GR.</t>
  </si>
  <si>
    <t>SAV</t>
  </si>
  <si>
    <t>SAVOIARDI 400 GR (10)</t>
  </si>
  <si>
    <t>P49</t>
  </si>
  <si>
    <t>TARALLI PUGL. PICCOLI 400 GR.</t>
  </si>
  <si>
    <t>P54</t>
  </si>
  <si>
    <t>CANNOLI SICIL. GRANDI 90 PZ.</t>
  </si>
  <si>
    <t>PF1</t>
  </si>
  <si>
    <t>ORECCH. PASTA FRES. 500GR (12)</t>
  </si>
  <si>
    <t>PF2</t>
  </si>
  <si>
    <t>FUSILLI PAS. FR. 500 GR. (10)</t>
  </si>
  <si>
    <t>PF8</t>
  </si>
  <si>
    <t>PACCHERI PASTA FRES. 450 GR(8)</t>
  </si>
  <si>
    <t>PF9</t>
  </si>
  <si>
    <t>SCIALATELLI PAS. FR. 450 GR(8)</t>
  </si>
  <si>
    <t>PF16</t>
  </si>
  <si>
    <t>TAGLIATELLE PAS.FRES.250GR(12)</t>
  </si>
  <si>
    <t>PF17</t>
  </si>
  <si>
    <t>TAGLIOLINI PAS. FRES.900 GR(6)</t>
  </si>
  <si>
    <t>PF20</t>
  </si>
  <si>
    <t>GNOC.PAT. PAS.FRES.500 GR.(12)</t>
  </si>
  <si>
    <t>ZP39</t>
  </si>
  <si>
    <t>FARINA CASILLO 00 1 KG.</t>
  </si>
  <si>
    <t>ZP49</t>
  </si>
  <si>
    <t>SEMOLA CASILLO 1 KG.</t>
  </si>
  <si>
    <t>P69</t>
  </si>
  <si>
    <t>PUCCIA 140 GR.(40)</t>
  </si>
  <si>
    <t>P68</t>
  </si>
  <si>
    <t>PINSA ROMANA 240 GR.(8)</t>
  </si>
  <si>
    <t>P85</t>
  </si>
  <si>
    <t>GRISSINI TORINESI 300 GR. (10)</t>
  </si>
  <si>
    <t>C62D</t>
  </si>
  <si>
    <t>OLIVE NERE DENOC. 2 KG.</t>
  </si>
  <si>
    <t>C61BIS</t>
  </si>
  <si>
    <t>OLIVE VERDI GRANDI 500 GR</t>
  </si>
  <si>
    <t>C104</t>
  </si>
  <si>
    <t>CARCIOFI CON GAMBO 2900 GR.</t>
  </si>
  <si>
    <t>C122</t>
  </si>
  <si>
    <t>CREMA TARTUFATA ELITE 580GR(6)</t>
  </si>
  <si>
    <t>C131</t>
  </si>
  <si>
    <t>CIPOLLE TRITATE WIBERG 1 KG.</t>
  </si>
  <si>
    <t>C117</t>
  </si>
  <si>
    <t>CREMA FUNGHI PORC. 580 GR (6)</t>
  </si>
  <si>
    <t>C110</t>
  </si>
  <si>
    <t>CREMA ASPARAGI 580 GR.(6)</t>
  </si>
  <si>
    <t>C116</t>
  </si>
  <si>
    <t>PESTO PISTACCHIO 200 GR.(12)</t>
  </si>
  <si>
    <t>TONNO OLIO EXTRA 800 GR. (12)</t>
  </si>
  <si>
    <t>C84</t>
  </si>
  <si>
    <t>PESTO BIFFI 1,5 KG. (4)</t>
  </si>
  <si>
    <t>CIOCCO</t>
  </si>
  <si>
    <t>CIOCCOLATINI SUISSA CAFFE' (8)</t>
  </si>
  <si>
    <t>C88</t>
  </si>
  <si>
    <t>TONNO NAT. NOSTR. 80 GR. (60)</t>
  </si>
  <si>
    <t>C103</t>
  </si>
  <si>
    <t>TONNO OLIO OL. NOSTR. 80 GR.</t>
  </si>
  <si>
    <t>L64</t>
  </si>
  <si>
    <t>ROSMARINO IN AGHI 1 KG.</t>
  </si>
  <si>
    <t>L95</t>
  </si>
  <si>
    <t>PEPERONCINO FRANTUMATO 1 KG.</t>
  </si>
  <si>
    <t>L97</t>
  </si>
  <si>
    <t>SEMI DI FINOCCHIO INTERO 1 KG.</t>
  </si>
  <si>
    <t>L33</t>
  </si>
  <si>
    <t xml:space="preserve">PINOLI 1 KG. </t>
  </si>
  <si>
    <t>L90</t>
  </si>
  <si>
    <t xml:space="preserve">POM. SECCHI 2 KG.(SENZA OLIO) </t>
  </si>
  <si>
    <t>L16</t>
  </si>
  <si>
    <t xml:space="preserve">NOCI SGUSCIATE 750 GR. </t>
  </si>
  <si>
    <t>F21</t>
  </si>
  <si>
    <t>POMODORI DATTERINI</t>
  </si>
  <si>
    <t>ZC104</t>
  </si>
  <si>
    <t>CARCIOFI CON GAMBO 580 ML. (6)</t>
  </si>
  <si>
    <t>ZC23</t>
  </si>
  <si>
    <t>CIPOLLE GRIGLIATE 580 GR. (6)</t>
  </si>
  <si>
    <t>ZC53</t>
  </si>
  <si>
    <t>MELANZANE A FILETTI 580 GR.(6)</t>
  </si>
  <si>
    <t>ZC22</t>
  </si>
  <si>
    <t xml:space="preserve">FRIARELLI 580 GR. (6) </t>
  </si>
  <si>
    <t>ZC55</t>
  </si>
  <si>
    <t>MELANZANE GRIGLIATE 580 GR.(6)</t>
  </si>
  <si>
    <t>ZC45</t>
  </si>
  <si>
    <t>PEPERONI A FILETTI 580 GR. (6)</t>
  </si>
  <si>
    <t>ZC51</t>
  </si>
  <si>
    <t>PEP. RIP. TON/CAP. 580 GR. (6)</t>
  </si>
  <si>
    <t>ZC56</t>
  </si>
  <si>
    <t>ZUCCHINE GRIGLIATE 580 GR. (6)</t>
  </si>
  <si>
    <t>12 KG.</t>
  </si>
  <si>
    <t>2,5 KG.</t>
  </si>
  <si>
    <t>2 KG.</t>
  </si>
  <si>
    <t>1,5 KG.</t>
  </si>
  <si>
    <t>5 PZ.</t>
  </si>
  <si>
    <t>40 PZ.</t>
  </si>
  <si>
    <t>60 PZ</t>
  </si>
  <si>
    <t>60 PZ.</t>
  </si>
  <si>
    <t>KG.</t>
  </si>
  <si>
    <t>POMOD'ORO</t>
  </si>
  <si>
    <t>MOZZARELLA 500 GR</t>
  </si>
  <si>
    <t xml:space="preserve">GLI ARTICOLI IN ROSSO VENGONO </t>
  </si>
  <si>
    <t xml:space="preserve">      CONSEGNATI IL MARTEDI'</t>
  </si>
  <si>
    <t>GRANELLA DI PISTACCHI 1 KG.(1)</t>
  </si>
  <si>
    <t>L20</t>
  </si>
  <si>
    <t>04 novembre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</si>
</sst>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3"/>
      <color rgb="FF0066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3"/>
      <name val="Calibri"/>
      <family val="2"/>
      <scheme val="minor"/>
    </font>
    <font>
      <b/>
      <i/>
      <sz val="1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3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8" fillId="2" borderId="5" xfId="0" applyNumberFormat="1" applyFont="1" applyFill="1" applyBorder="1" applyAlignment="1">
      <alignment horizontal="center"/>
    </xf>
    <xf numFmtId="164" fontId="8" fillId="5" borderId="7" xfId="0" applyNumberFormat="1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/>
    </xf>
    <xf numFmtId="164" fontId="8" fillId="3" borderId="7" xfId="0" applyNumberFormat="1" applyFont="1" applyFill="1" applyBorder="1" applyAlignment="1">
      <alignment horizontal="center"/>
    </xf>
    <xf numFmtId="164" fontId="8" fillId="7" borderId="7" xfId="0" applyNumberFormat="1" applyFont="1" applyFill="1" applyBorder="1" applyAlignment="1">
      <alignment horizontal="center"/>
    </xf>
    <xf numFmtId="164" fontId="8" fillId="6" borderId="7" xfId="0" applyNumberFormat="1" applyFont="1" applyFill="1" applyBorder="1" applyAlignment="1">
      <alignment horizontal="center"/>
    </xf>
    <xf numFmtId="164" fontId="8" fillId="8" borderId="7" xfId="0" applyNumberFormat="1" applyFont="1" applyFill="1" applyBorder="1" applyAlignment="1">
      <alignment horizontal="center"/>
    </xf>
    <xf numFmtId="164" fontId="8" fillId="2" borderId="7" xfId="0" applyNumberFormat="1" applyFont="1" applyFill="1" applyBorder="1" applyAlignment="1">
      <alignment horizontal="center"/>
    </xf>
    <xf numFmtId="164" fontId="8" fillId="9" borderId="7" xfId="0" applyNumberFormat="1" applyFont="1" applyFill="1" applyBorder="1" applyAlignment="1">
      <alignment horizontal="center"/>
    </xf>
    <xf numFmtId="164" fontId="9" fillId="2" borderId="5" xfId="0" applyNumberFormat="1" applyFont="1" applyFill="1" applyBorder="1" applyAlignment="1">
      <alignment horizontal="center"/>
    </xf>
    <xf numFmtId="164" fontId="9" fillId="5" borderId="7" xfId="0" applyNumberFormat="1" applyFont="1" applyFill="1" applyBorder="1" applyAlignment="1">
      <alignment horizontal="center"/>
    </xf>
    <xf numFmtId="164" fontId="9" fillId="4" borderId="7" xfId="0" applyNumberFormat="1" applyFont="1" applyFill="1" applyBorder="1" applyAlignment="1">
      <alignment horizontal="center"/>
    </xf>
    <xf numFmtId="164" fontId="9" fillId="3" borderId="7" xfId="0" applyNumberFormat="1" applyFont="1" applyFill="1" applyBorder="1" applyAlignment="1">
      <alignment horizontal="center"/>
    </xf>
    <xf numFmtId="164" fontId="9" fillId="7" borderId="7" xfId="0" applyNumberFormat="1" applyFont="1" applyFill="1" applyBorder="1" applyAlignment="1">
      <alignment horizontal="center"/>
    </xf>
    <xf numFmtId="164" fontId="9" fillId="6" borderId="7" xfId="0" applyNumberFormat="1" applyFont="1" applyFill="1" applyBorder="1" applyAlignment="1">
      <alignment horizontal="center"/>
    </xf>
    <xf numFmtId="164" fontId="9" fillId="8" borderId="7" xfId="0" applyNumberFormat="1" applyFont="1" applyFill="1" applyBorder="1" applyAlignment="1">
      <alignment horizontal="center"/>
    </xf>
    <xf numFmtId="164" fontId="9" fillId="2" borderId="7" xfId="0" applyNumberFormat="1" applyFont="1" applyFill="1" applyBorder="1" applyAlignment="1">
      <alignment horizontal="center"/>
    </xf>
    <xf numFmtId="164" fontId="9" fillId="9" borderId="7" xfId="0" applyNumberFormat="1" applyFont="1" applyFill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49" fontId="9" fillId="0" borderId="11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2" fillId="2" borderId="6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7" borderId="9" xfId="0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12" fillId="8" borderId="9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164" fontId="8" fillId="0" borderId="1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49" fontId="5" fillId="10" borderId="13" xfId="0" applyNumberFormat="1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/>
    </xf>
    <xf numFmtId="0" fontId="19" fillId="2" borderId="5" xfId="0" applyFont="1" applyFill="1" applyBorder="1" applyAlignment="1">
      <alignment horizontal="center"/>
    </xf>
    <xf numFmtId="0" fontId="17" fillId="5" borderId="8" xfId="0" applyFont="1" applyFill="1" applyBorder="1" applyAlignment="1">
      <alignment horizontal="center"/>
    </xf>
    <xf numFmtId="0" fontId="19" fillId="5" borderId="7" xfId="0" applyFont="1" applyFill="1" applyBorder="1" applyAlignment="1">
      <alignment horizontal="center"/>
    </xf>
    <xf numFmtId="0" fontId="17" fillId="4" borderId="8" xfId="0" applyFont="1" applyFill="1" applyBorder="1" applyAlignment="1">
      <alignment horizontal="center"/>
    </xf>
    <xf numFmtId="0" fontId="19" fillId="4" borderId="7" xfId="0" applyFont="1" applyFill="1" applyBorder="1" applyAlignment="1">
      <alignment horizontal="center"/>
    </xf>
    <xf numFmtId="0" fontId="17" fillId="7" borderId="8" xfId="0" applyFont="1" applyFill="1" applyBorder="1" applyAlignment="1">
      <alignment horizontal="center"/>
    </xf>
    <xf numFmtId="0" fontId="19" fillId="7" borderId="7" xfId="0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/>
    </xf>
    <xf numFmtId="0" fontId="19" fillId="6" borderId="7" xfId="0" applyFont="1" applyFill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0" fontId="19" fillId="3" borderId="7" xfId="0" applyFont="1" applyFill="1" applyBorder="1" applyAlignment="1">
      <alignment horizontal="center"/>
    </xf>
    <xf numFmtId="0" fontId="17" fillId="8" borderId="8" xfId="0" applyFont="1" applyFill="1" applyBorder="1" applyAlignment="1">
      <alignment horizontal="center"/>
    </xf>
    <xf numFmtId="0" fontId="19" fillId="8" borderId="7" xfId="0" applyFont="1" applyFill="1" applyBorder="1" applyAlignment="1">
      <alignment horizontal="center"/>
    </xf>
    <xf numFmtId="0" fontId="17" fillId="2" borderId="8" xfId="0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/>
    </xf>
    <xf numFmtId="0" fontId="20" fillId="11" borderId="0" xfId="0" applyFont="1" applyFill="1"/>
    <xf numFmtId="0" fontId="21" fillId="11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20" fillId="11" borderId="0" xfId="0" applyFont="1" applyFill="1" applyAlignment="1">
      <alignment horizontal="left"/>
    </xf>
    <xf numFmtId="0" fontId="6" fillId="11" borderId="0" xfId="0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2"/>
  <sheetViews>
    <sheetView tabSelected="1" zoomScaleNormal="100" workbookViewId="0">
      <selection activeCell="K9" sqref="K9"/>
    </sheetView>
  </sheetViews>
  <sheetFormatPr defaultRowHeight="15" x14ac:dyDescent="0.25"/>
  <cols>
    <col min="1" max="1" width="10.7109375" customWidth="1"/>
    <col min="2" max="2" width="43.28515625" customWidth="1"/>
    <col min="3" max="3" width="11.5703125" customWidth="1"/>
    <col min="4" max="4" width="11.7109375" customWidth="1"/>
    <col min="5" max="5" width="11.5703125" customWidth="1"/>
    <col min="6" max="6" width="11" customWidth="1"/>
  </cols>
  <sheetData>
    <row r="1" spans="1:6" s="52" customFormat="1" ht="27" thickBot="1" x14ac:dyDescent="0.45">
      <c r="A1" s="51">
        <v>56</v>
      </c>
      <c r="B1" s="53" t="s">
        <v>254</v>
      </c>
      <c r="C1" s="88" t="s">
        <v>256</v>
      </c>
      <c r="D1" s="89"/>
      <c r="E1" s="90"/>
      <c r="F1" s="29"/>
    </row>
    <row r="2" spans="1:6" ht="20.85" customHeight="1" x14ac:dyDescent="0.4">
      <c r="A2" s="28"/>
      <c r="B2" s="71" t="s">
        <v>260</v>
      </c>
      <c r="C2" s="91" t="s">
        <v>257</v>
      </c>
      <c r="D2" s="89"/>
      <c r="E2" s="92"/>
      <c r="F2" s="65" t="s">
        <v>3</v>
      </c>
    </row>
    <row r="3" spans="1:6" ht="20.85" customHeight="1" thickBot="1" x14ac:dyDescent="0.35">
      <c r="A3" s="1"/>
      <c r="B3" s="70" t="s">
        <v>10</v>
      </c>
      <c r="C3" s="68" t="s">
        <v>5</v>
      </c>
      <c r="D3" s="50" t="s">
        <v>5</v>
      </c>
      <c r="E3" s="63" t="s">
        <v>9</v>
      </c>
      <c r="F3" s="66" t="s">
        <v>4</v>
      </c>
    </row>
    <row r="4" spans="1:6" ht="20.85" customHeight="1" x14ac:dyDescent="0.3">
      <c r="A4" s="9" t="s">
        <v>6</v>
      </c>
      <c r="B4" s="69" t="s">
        <v>1</v>
      </c>
      <c r="C4" s="48" t="s">
        <v>8</v>
      </c>
      <c r="D4" s="49" t="s">
        <v>7</v>
      </c>
      <c r="E4" s="64" t="s">
        <v>0</v>
      </c>
      <c r="F4" s="67" t="s">
        <v>2</v>
      </c>
    </row>
    <row r="5" spans="1:6" ht="19.149999999999999" customHeight="1" x14ac:dyDescent="0.3">
      <c r="A5" s="72">
        <v>501</v>
      </c>
      <c r="B5" s="73" t="s">
        <v>255</v>
      </c>
      <c r="C5" s="30">
        <v>7.91</v>
      </c>
      <c r="D5" s="39">
        <f t="shared" ref="D5" si="0">C5-(C5*10%)</f>
        <v>7.1189999999999998</v>
      </c>
      <c r="E5" s="2" t="s">
        <v>58</v>
      </c>
      <c r="F5" s="54"/>
    </row>
    <row r="6" spans="1:6" ht="18.75" x14ac:dyDescent="0.3">
      <c r="A6" s="74">
        <v>504</v>
      </c>
      <c r="B6" s="75" t="s">
        <v>60</v>
      </c>
      <c r="C6" s="31">
        <v>7.91</v>
      </c>
      <c r="D6" s="40">
        <f t="shared" ref="D6:D13" si="1">C6-(C6*10%)</f>
        <v>7.1189999999999998</v>
      </c>
      <c r="E6" s="6" t="s">
        <v>245</v>
      </c>
      <c r="F6" s="55"/>
    </row>
    <row r="7" spans="1:6" ht="18.75" x14ac:dyDescent="0.3">
      <c r="A7" s="76">
        <v>2</v>
      </c>
      <c r="B7" s="77" t="s">
        <v>61</v>
      </c>
      <c r="C7" s="32">
        <v>14.42</v>
      </c>
      <c r="D7" s="41">
        <f t="shared" si="1"/>
        <v>12.978</v>
      </c>
      <c r="E7" s="8" t="s">
        <v>246</v>
      </c>
      <c r="F7" s="56"/>
    </row>
    <row r="8" spans="1:6" ht="18.75" x14ac:dyDescent="0.3">
      <c r="A8" s="14">
        <v>40</v>
      </c>
      <c r="B8" s="10" t="s">
        <v>62</v>
      </c>
      <c r="C8" s="33">
        <v>15.2</v>
      </c>
      <c r="D8" s="42">
        <f t="shared" si="1"/>
        <v>13.68</v>
      </c>
      <c r="E8" s="11" t="s">
        <v>247</v>
      </c>
      <c r="F8" s="57"/>
    </row>
    <row r="9" spans="1:6" ht="18.75" x14ac:dyDescent="0.3">
      <c r="A9" s="78">
        <v>71</v>
      </c>
      <c r="B9" s="79" t="s">
        <v>63</v>
      </c>
      <c r="C9" s="34">
        <v>12.4</v>
      </c>
      <c r="D9" s="43">
        <f t="shared" si="1"/>
        <v>11.16</v>
      </c>
      <c r="E9" s="17" t="s">
        <v>246</v>
      </c>
      <c r="F9" s="58"/>
    </row>
    <row r="10" spans="1:6" ht="18.75" x14ac:dyDescent="0.3">
      <c r="A10" s="80">
        <v>85</v>
      </c>
      <c r="B10" s="81" t="s">
        <v>64</v>
      </c>
      <c r="C10" s="35">
        <v>12.1</v>
      </c>
      <c r="D10" s="44">
        <f t="shared" si="1"/>
        <v>10.89</v>
      </c>
      <c r="E10" s="20" t="s">
        <v>248</v>
      </c>
      <c r="F10" s="59"/>
    </row>
    <row r="11" spans="1:6" ht="18.75" x14ac:dyDescent="0.3">
      <c r="A11" s="25">
        <v>65</v>
      </c>
      <c r="B11" s="26" t="s">
        <v>65</v>
      </c>
      <c r="C11" s="38">
        <v>12.06</v>
      </c>
      <c r="D11" s="47">
        <f t="shared" si="1"/>
        <v>10.854000000000001</v>
      </c>
      <c r="E11" s="27" t="s">
        <v>246</v>
      </c>
      <c r="F11" s="62"/>
    </row>
    <row r="12" spans="1:6" ht="18.75" x14ac:dyDescent="0.3">
      <c r="A12" s="21">
        <v>97</v>
      </c>
      <c r="B12" s="22" t="s">
        <v>66</v>
      </c>
      <c r="C12" s="36">
        <v>7.85</v>
      </c>
      <c r="D12" s="45">
        <f t="shared" si="1"/>
        <v>7.0649999999999995</v>
      </c>
      <c r="E12" s="23" t="s">
        <v>30</v>
      </c>
      <c r="F12" s="60"/>
    </row>
    <row r="13" spans="1:6" ht="18.75" x14ac:dyDescent="0.3">
      <c r="A13" s="24" t="s">
        <v>15</v>
      </c>
      <c r="B13" s="3" t="s">
        <v>67</v>
      </c>
      <c r="C13" s="37">
        <v>12.65</v>
      </c>
      <c r="D13" s="46">
        <f t="shared" si="1"/>
        <v>11.385</v>
      </c>
      <c r="E13" s="4" t="s">
        <v>12</v>
      </c>
      <c r="F13" s="61"/>
    </row>
    <row r="14" spans="1:6" ht="18.75" x14ac:dyDescent="0.3">
      <c r="A14" s="13" t="s">
        <v>68</v>
      </c>
      <c r="B14" s="7" t="s">
        <v>69</v>
      </c>
      <c r="C14" s="32">
        <v>12.2</v>
      </c>
      <c r="D14" s="41">
        <f t="shared" ref="D14:D19" si="2">C14-(C14*10%)</f>
        <v>10.979999999999999</v>
      </c>
      <c r="E14" s="8" t="s">
        <v>249</v>
      </c>
      <c r="F14" s="56"/>
    </row>
    <row r="15" spans="1:6" ht="19.899999999999999" customHeight="1" x14ac:dyDescent="0.3">
      <c r="A15" s="14" t="s">
        <v>70</v>
      </c>
      <c r="B15" s="10" t="s">
        <v>71</v>
      </c>
      <c r="C15" s="33">
        <v>12.77</v>
      </c>
      <c r="D15" s="42">
        <f t="shared" si="2"/>
        <v>11.492999999999999</v>
      </c>
      <c r="E15" s="11" t="s">
        <v>16</v>
      </c>
      <c r="F15" s="57"/>
    </row>
    <row r="16" spans="1:6" ht="18.75" x14ac:dyDescent="0.3">
      <c r="A16" s="15" t="s">
        <v>72</v>
      </c>
      <c r="B16" s="16" t="s">
        <v>73</v>
      </c>
      <c r="C16" s="34">
        <v>10.199999999999999</v>
      </c>
      <c r="D16" s="43">
        <f t="shared" si="2"/>
        <v>9.18</v>
      </c>
      <c r="E16" s="17" t="s">
        <v>12</v>
      </c>
      <c r="F16" s="58"/>
    </row>
    <row r="17" spans="1:6" ht="18.75" x14ac:dyDescent="0.3">
      <c r="A17" s="18" t="s">
        <v>74</v>
      </c>
      <c r="B17" s="19" t="s">
        <v>75</v>
      </c>
      <c r="C17" s="35">
        <v>11.9</v>
      </c>
      <c r="D17" s="44">
        <f t="shared" si="2"/>
        <v>10.71</v>
      </c>
      <c r="E17" s="20" t="s">
        <v>14</v>
      </c>
      <c r="F17" s="59"/>
    </row>
    <row r="18" spans="1:6" ht="18.75" x14ac:dyDescent="0.3">
      <c r="A18" s="21" t="s">
        <v>76</v>
      </c>
      <c r="B18" s="22" t="s">
        <v>77</v>
      </c>
      <c r="C18" s="36">
        <v>13.9</v>
      </c>
      <c r="D18" s="45">
        <f t="shared" si="2"/>
        <v>12.51</v>
      </c>
      <c r="E18" s="23" t="s">
        <v>12</v>
      </c>
      <c r="F18" s="60"/>
    </row>
    <row r="19" spans="1:6" ht="18.75" x14ac:dyDescent="0.3">
      <c r="A19" s="24" t="s">
        <v>32</v>
      </c>
      <c r="B19" s="3" t="s">
        <v>78</v>
      </c>
      <c r="C19" s="37">
        <v>12.2</v>
      </c>
      <c r="D19" s="46">
        <f t="shared" si="2"/>
        <v>10.979999999999999</v>
      </c>
      <c r="E19" s="4" t="s">
        <v>14</v>
      </c>
      <c r="F19" s="61"/>
    </row>
    <row r="20" spans="1:6" ht="20.85" customHeight="1" x14ac:dyDescent="0.3">
      <c r="A20" s="12" t="s">
        <v>79</v>
      </c>
      <c r="B20" s="5" t="s">
        <v>80</v>
      </c>
      <c r="C20" s="31">
        <v>4.66</v>
      </c>
      <c r="D20" s="40">
        <f t="shared" ref="D20:D83" si="3">C20-(C20*10%)</f>
        <v>4.194</v>
      </c>
      <c r="E20" s="6" t="s">
        <v>13</v>
      </c>
      <c r="F20" s="55"/>
    </row>
    <row r="21" spans="1:6" ht="20.85" customHeight="1" x14ac:dyDescent="0.3">
      <c r="A21" s="13" t="s">
        <v>81</v>
      </c>
      <c r="B21" s="7" t="s">
        <v>82</v>
      </c>
      <c r="C21" s="32">
        <v>18.420000000000002</v>
      </c>
      <c r="D21" s="41">
        <f t="shared" si="3"/>
        <v>16.578000000000003</v>
      </c>
      <c r="E21" s="8" t="s">
        <v>12</v>
      </c>
      <c r="F21" s="56"/>
    </row>
    <row r="22" spans="1:6" ht="20.85" customHeight="1" x14ac:dyDescent="0.3">
      <c r="A22" s="14" t="s">
        <v>83</v>
      </c>
      <c r="B22" s="10" t="s">
        <v>84</v>
      </c>
      <c r="C22" s="33">
        <v>6.64</v>
      </c>
      <c r="D22" s="42">
        <f t="shared" si="3"/>
        <v>5.976</v>
      </c>
      <c r="E22" s="11" t="s">
        <v>12</v>
      </c>
      <c r="F22" s="57"/>
    </row>
    <row r="23" spans="1:6" ht="20.85" customHeight="1" x14ac:dyDescent="0.3">
      <c r="A23" s="15" t="s">
        <v>85</v>
      </c>
      <c r="B23" s="16" t="s">
        <v>86</v>
      </c>
      <c r="C23" s="34">
        <v>7.76</v>
      </c>
      <c r="D23" s="43">
        <f t="shared" si="3"/>
        <v>6.984</v>
      </c>
      <c r="E23" s="17" t="s">
        <v>12</v>
      </c>
      <c r="F23" s="58"/>
    </row>
    <row r="24" spans="1:6" ht="20.85" customHeight="1" x14ac:dyDescent="0.3">
      <c r="A24" s="18" t="s">
        <v>87</v>
      </c>
      <c r="B24" s="19" t="s">
        <v>88</v>
      </c>
      <c r="C24" s="35">
        <v>11.99</v>
      </c>
      <c r="D24" s="44">
        <f t="shared" si="3"/>
        <v>10.791</v>
      </c>
      <c r="E24" s="20" t="s">
        <v>12</v>
      </c>
      <c r="F24" s="59"/>
    </row>
    <row r="25" spans="1:6" ht="20.85" customHeight="1" x14ac:dyDescent="0.3">
      <c r="A25" s="21" t="s">
        <v>89</v>
      </c>
      <c r="B25" s="22" t="s">
        <v>90</v>
      </c>
      <c r="C25" s="36">
        <v>17.2</v>
      </c>
      <c r="D25" s="45">
        <f t="shared" si="3"/>
        <v>15.479999999999999</v>
      </c>
      <c r="E25" s="23" t="s">
        <v>31</v>
      </c>
      <c r="F25" s="60"/>
    </row>
    <row r="26" spans="1:6" ht="20.85" customHeight="1" x14ac:dyDescent="0.3">
      <c r="A26" s="24" t="s">
        <v>91</v>
      </c>
      <c r="B26" s="3" t="s">
        <v>92</v>
      </c>
      <c r="C26" s="37">
        <v>11.53</v>
      </c>
      <c r="D26" s="46">
        <f t="shared" si="3"/>
        <v>10.376999999999999</v>
      </c>
      <c r="E26" s="4" t="s">
        <v>12</v>
      </c>
      <c r="F26" s="61"/>
    </row>
    <row r="27" spans="1:6" ht="18.75" x14ac:dyDescent="0.3">
      <c r="A27" s="12" t="s">
        <v>93</v>
      </c>
      <c r="B27" s="5" t="s">
        <v>94</v>
      </c>
      <c r="C27" s="31">
        <v>23.99</v>
      </c>
      <c r="D27" s="40">
        <f t="shared" si="3"/>
        <v>21.590999999999998</v>
      </c>
      <c r="E27" s="6" t="s">
        <v>12</v>
      </c>
      <c r="F27" s="55"/>
    </row>
    <row r="28" spans="1:6" ht="18.75" x14ac:dyDescent="0.3">
      <c r="A28" s="13" t="s">
        <v>95</v>
      </c>
      <c r="B28" s="7" t="s">
        <v>96</v>
      </c>
      <c r="C28" s="32">
        <v>23.99</v>
      </c>
      <c r="D28" s="41">
        <f t="shared" si="3"/>
        <v>21.590999999999998</v>
      </c>
      <c r="E28" s="8" t="s">
        <v>12</v>
      </c>
      <c r="F28" s="56"/>
    </row>
    <row r="29" spans="1:6" ht="18.75" x14ac:dyDescent="0.3">
      <c r="A29" s="14" t="s">
        <v>97</v>
      </c>
      <c r="B29" s="10" t="s">
        <v>98</v>
      </c>
      <c r="C29" s="33">
        <v>7.75</v>
      </c>
      <c r="D29" s="42">
        <f t="shared" si="3"/>
        <v>6.9749999999999996</v>
      </c>
      <c r="E29" s="11" t="s">
        <v>12</v>
      </c>
      <c r="F29" s="57"/>
    </row>
    <row r="30" spans="1:6" ht="18.75" x14ac:dyDescent="0.3">
      <c r="A30" s="15" t="s">
        <v>99</v>
      </c>
      <c r="B30" s="16" t="s">
        <v>100</v>
      </c>
      <c r="C30" s="34">
        <v>12.6</v>
      </c>
      <c r="D30" s="43">
        <f t="shared" si="3"/>
        <v>11.34</v>
      </c>
      <c r="E30" s="17" t="s">
        <v>12</v>
      </c>
      <c r="F30" s="58"/>
    </row>
    <row r="31" spans="1:6" ht="18.75" x14ac:dyDescent="0.3">
      <c r="A31" s="18" t="s">
        <v>101</v>
      </c>
      <c r="B31" s="19" t="s">
        <v>102</v>
      </c>
      <c r="C31" s="35">
        <v>12.5</v>
      </c>
      <c r="D31" s="44">
        <f t="shared" si="3"/>
        <v>11.25</v>
      </c>
      <c r="E31" s="20" t="s">
        <v>12</v>
      </c>
      <c r="F31" s="59"/>
    </row>
    <row r="32" spans="1:6" ht="18.75" x14ac:dyDescent="0.3">
      <c r="A32" s="21" t="s">
        <v>103</v>
      </c>
      <c r="B32" s="22" t="s">
        <v>104</v>
      </c>
      <c r="C32" s="36">
        <v>14.98</v>
      </c>
      <c r="D32" s="45">
        <f t="shared" si="3"/>
        <v>13.481999999999999</v>
      </c>
      <c r="E32" s="23" t="s">
        <v>14</v>
      </c>
      <c r="F32" s="60"/>
    </row>
    <row r="33" spans="1:6" ht="18.75" x14ac:dyDescent="0.3">
      <c r="A33" s="24" t="s">
        <v>105</v>
      </c>
      <c r="B33" s="3" t="s">
        <v>106</v>
      </c>
      <c r="C33" s="37">
        <v>4.9800000000000004</v>
      </c>
      <c r="D33" s="46">
        <f t="shared" si="3"/>
        <v>4.4820000000000002</v>
      </c>
      <c r="E33" s="4" t="s">
        <v>13</v>
      </c>
      <c r="F33" s="61"/>
    </row>
    <row r="34" spans="1:6" ht="18.75" x14ac:dyDescent="0.3">
      <c r="A34" s="12" t="s">
        <v>107</v>
      </c>
      <c r="B34" s="5" t="s">
        <v>108</v>
      </c>
      <c r="C34" s="31">
        <v>11.42</v>
      </c>
      <c r="D34" s="40">
        <f t="shared" si="3"/>
        <v>10.278</v>
      </c>
      <c r="E34" s="6" t="s">
        <v>58</v>
      </c>
      <c r="F34" s="55"/>
    </row>
    <row r="35" spans="1:6" ht="18.75" x14ac:dyDescent="0.3">
      <c r="A35" s="76" t="s">
        <v>109</v>
      </c>
      <c r="B35" s="77" t="s">
        <v>110</v>
      </c>
      <c r="C35" s="32">
        <v>9.59</v>
      </c>
      <c r="D35" s="41">
        <f t="shared" si="3"/>
        <v>8.6310000000000002</v>
      </c>
      <c r="E35" s="8" t="s">
        <v>14</v>
      </c>
      <c r="F35" s="56"/>
    </row>
    <row r="36" spans="1:6" ht="18.75" x14ac:dyDescent="0.3">
      <c r="A36" s="82" t="s">
        <v>33</v>
      </c>
      <c r="B36" s="83" t="s">
        <v>111</v>
      </c>
      <c r="C36" s="33">
        <v>5.75</v>
      </c>
      <c r="D36" s="42">
        <f t="shared" si="3"/>
        <v>5.1749999999999998</v>
      </c>
      <c r="E36" s="11" t="s">
        <v>13</v>
      </c>
      <c r="F36" s="57"/>
    </row>
    <row r="37" spans="1:6" ht="18.75" x14ac:dyDescent="0.3">
      <c r="A37" s="78" t="s">
        <v>112</v>
      </c>
      <c r="B37" s="79" t="s">
        <v>113</v>
      </c>
      <c r="C37" s="34">
        <v>6.1</v>
      </c>
      <c r="D37" s="43">
        <f t="shared" si="3"/>
        <v>5.4899999999999993</v>
      </c>
      <c r="E37" s="17"/>
      <c r="F37" s="58"/>
    </row>
    <row r="38" spans="1:6" ht="18.75" x14ac:dyDescent="0.3">
      <c r="A38" s="80" t="s">
        <v>34</v>
      </c>
      <c r="B38" s="81" t="s">
        <v>114</v>
      </c>
      <c r="C38" s="35">
        <v>2.99</v>
      </c>
      <c r="D38" s="44">
        <f t="shared" si="3"/>
        <v>2.6910000000000003</v>
      </c>
      <c r="E38" s="20" t="s">
        <v>11</v>
      </c>
      <c r="F38" s="59"/>
    </row>
    <row r="39" spans="1:6" ht="18.75" x14ac:dyDescent="0.3">
      <c r="A39" s="84" t="s">
        <v>35</v>
      </c>
      <c r="B39" s="85" t="s">
        <v>36</v>
      </c>
      <c r="C39" s="36">
        <v>2.15</v>
      </c>
      <c r="D39" s="45">
        <f t="shared" si="3"/>
        <v>1.9349999999999998</v>
      </c>
      <c r="E39" s="23" t="s">
        <v>11</v>
      </c>
      <c r="F39" s="60"/>
    </row>
    <row r="40" spans="1:6" ht="18.75" x14ac:dyDescent="0.3">
      <c r="A40" s="86" t="s">
        <v>37</v>
      </c>
      <c r="B40" s="87" t="s">
        <v>115</v>
      </c>
      <c r="C40" s="37">
        <v>2.2000000000000002</v>
      </c>
      <c r="D40" s="46">
        <f t="shared" si="3"/>
        <v>1.9800000000000002</v>
      </c>
      <c r="E40" s="4" t="s">
        <v>14</v>
      </c>
      <c r="F40" s="61"/>
    </row>
    <row r="41" spans="1:6" ht="18.75" x14ac:dyDescent="0.3">
      <c r="A41" s="74" t="s">
        <v>116</v>
      </c>
      <c r="B41" s="75" t="s">
        <v>117</v>
      </c>
      <c r="C41" s="31">
        <v>1.36</v>
      </c>
      <c r="D41" s="40">
        <f t="shared" si="3"/>
        <v>1.2240000000000002</v>
      </c>
      <c r="E41" s="6" t="s">
        <v>28</v>
      </c>
      <c r="F41" s="55"/>
    </row>
    <row r="42" spans="1:6" ht="18.75" x14ac:dyDescent="0.3">
      <c r="A42" s="76" t="s">
        <v>38</v>
      </c>
      <c r="B42" s="77" t="s">
        <v>39</v>
      </c>
      <c r="C42" s="32">
        <v>1.36</v>
      </c>
      <c r="D42" s="41">
        <f t="shared" si="3"/>
        <v>1.2240000000000002</v>
      </c>
      <c r="E42" s="8" t="s">
        <v>28</v>
      </c>
      <c r="F42" s="56"/>
    </row>
    <row r="43" spans="1:6" ht="18.75" x14ac:dyDescent="0.3">
      <c r="A43" s="82" t="s">
        <v>40</v>
      </c>
      <c r="B43" s="83" t="s">
        <v>41</v>
      </c>
      <c r="C43" s="33">
        <v>1.36</v>
      </c>
      <c r="D43" s="42">
        <f t="shared" si="3"/>
        <v>1.2240000000000002</v>
      </c>
      <c r="E43" s="11" t="s">
        <v>28</v>
      </c>
      <c r="F43" s="57"/>
    </row>
    <row r="44" spans="1:6" ht="18.75" x14ac:dyDescent="0.3">
      <c r="A44" s="78" t="s">
        <v>42</v>
      </c>
      <c r="B44" s="79" t="s">
        <v>43</v>
      </c>
      <c r="C44" s="34">
        <v>1.36</v>
      </c>
      <c r="D44" s="43">
        <f t="shared" si="3"/>
        <v>1.2240000000000002</v>
      </c>
      <c r="E44" s="17" t="s">
        <v>28</v>
      </c>
      <c r="F44" s="58"/>
    </row>
    <row r="45" spans="1:6" ht="18.75" x14ac:dyDescent="0.3">
      <c r="A45" s="80" t="s">
        <v>44</v>
      </c>
      <c r="B45" s="81" t="s">
        <v>45</v>
      </c>
      <c r="C45" s="35">
        <v>1.36</v>
      </c>
      <c r="D45" s="44">
        <f t="shared" si="3"/>
        <v>1.2240000000000002</v>
      </c>
      <c r="E45" s="20" t="s">
        <v>28</v>
      </c>
      <c r="F45" s="59"/>
    </row>
    <row r="46" spans="1:6" ht="18.75" x14ac:dyDescent="0.3">
      <c r="A46" s="84" t="s">
        <v>46</v>
      </c>
      <c r="B46" s="85" t="s">
        <v>47</v>
      </c>
      <c r="C46" s="36">
        <v>0.99</v>
      </c>
      <c r="D46" s="45">
        <f t="shared" si="3"/>
        <v>0.89100000000000001</v>
      </c>
      <c r="E46" s="23" t="s">
        <v>28</v>
      </c>
      <c r="F46" s="60"/>
    </row>
    <row r="47" spans="1:6" ht="18.75" x14ac:dyDescent="0.3">
      <c r="A47" s="24" t="s">
        <v>48</v>
      </c>
      <c r="B47" s="3" t="s">
        <v>49</v>
      </c>
      <c r="C47" s="37">
        <v>0.99</v>
      </c>
      <c r="D47" s="46">
        <f t="shared" si="3"/>
        <v>0.89100000000000001</v>
      </c>
      <c r="E47" s="4" t="s">
        <v>28</v>
      </c>
      <c r="F47" s="61"/>
    </row>
    <row r="48" spans="1:6" ht="18.75" x14ac:dyDescent="0.3">
      <c r="A48" s="12" t="s">
        <v>118</v>
      </c>
      <c r="B48" s="5" t="s">
        <v>119</v>
      </c>
      <c r="C48" s="31">
        <v>0.99</v>
      </c>
      <c r="D48" s="40">
        <f t="shared" si="3"/>
        <v>0.89100000000000001</v>
      </c>
      <c r="E48" s="6" t="s">
        <v>28</v>
      </c>
      <c r="F48" s="55"/>
    </row>
    <row r="49" spans="1:6" ht="18.75" x14ac:dyDescent="0.3">
      <c r="A49" s="13" t="s">
        <v>120</v>
      </c>
      <c r="B49" s="7" t="s">
        <v>121</v>
      </c>
      <c r="C49" s="32">
        <v>1.1000000000000001</v>
      </c>
      <c r="D49" s="41">
        <f t="shared" si="3"/>
        <v>0.9900000000000001</v>
      </c>
      <c r="E49" s="8" t="s">
        <v>28</v>
      </c>
      <c r="F49" s="56"/>
    </row>
    <row r="50" spans="1:6" ht="18.75" x14ac:dyDescent="0.3">
      <c r="A50" s="14" t="s">
        <v>122</v>
      </c>
      <c r="B50" s="10" t="s">
        <v>123</v>
      </c>
      <c r="C50" s="33">
        <v>1.1000000000000001</v>
      </c>
      <c r="D50" s="42">
        <f t="shared" si="3"/>
        <v>0.9900000000000001</v>
      </c>
      <c r="E50" s="11" t="s">
        <v>28</v>
      </c>
      <c r="F50" s="57"/>
    </row>
    <row r="51" spans="1:6" ht="18.75" x14ac:dyDescent="0.3">
      <c r="A51" s="15" t="s">
        <v>124</v>
      </c>
      <c r="B51" s="16" t="s">
        <v>125</v>
      </c>
      <c r="C51" s="34">
        <v>1.1000000000000001</v>
      </c>
      <c r="D51" s="43">
        <f t="shared" si="3"/>
        <v>0.9900000000000001</v>
      </c>
      <c r="E51" s="17" t="s">
        <v>28</v>
      </c>
      <c r="F51" s="58"/>
    </row>
    <row r="52" spans="1:6" ht="18.75" x14ac:dyDescent="0.3">
      <c r="A52" s="80" t="s">
        <v>126</v>
      </c>
      <c r="B52" s="81" t="s">
        <v>127</v>
      </c>
      <c r="C52" s="35">
        <v>2.48</v>
      </c>
      <c r="D52" s="44">
        <f t="shared" si="3"/>
        <v>2.2320000000000002</v>
      </c>
      <c r="E52" s="20" t="s">
        <v>11</v>
      </c>
      <c r="F52" s="59"/>
    </row>
    <row r="53" spans="1:6" ht="18.75" x14ac:dyDescent="0.3">
      <c r="A53" s="84" t="s">
        <v>128</v>
      </c>
      <c r="B53" s="85" t="s">
        <v>129</v>
      </c>
      <c r="C53" s="36">
        <v>2.48</v>
      </c>
      <c r="D53" s="45">
        <f t="shared" si="3"/>
        <v>2.2320000000000002</v>
      </c>
      <c r="E53" s="23" t="s">
        <v>11</v>
      </c>
      <c r="F53" s="60"/>
    </row>
    <row r="54" spans="1:6" ht="18.75" x14ac:dyDescent="0.3">
      <c r="A54" s="86" t="s">
        <v>130</v>
      </c>
      <c r="B54" s="87" t="s">
        <v>131</v>
      </c>
      <c r="C54" s="37">
        <v>1.42</v>
      </c>
      <c r="D54" s="46">
        <f t="shared" si="3"/>
        <v>1.278</v>
      </c>
      <c r="E54" s="4" t="s">
        <v>28</v>
      </c>
      <c r="F54" s="61"/>
    </row>
    <row r="55" spans="1:6" ht="18.75" x14ac:dyDescent="0.3">
      <c r="A55" s="74" t="s">
        <v>132</v>
      </c>
      <c r="B55" s="75" t="s">
        <v>133</v>
      </c>
      <c r="C55" s="31">
        <v>1.41</v>
      </c>
      <c r="D55" s="40">
        <f t="shared" si="3"/>
        <v>1.2689999999999999</v>
      </c>
      <c r="E55" s="6" t="s">
        <v>28</v>
      </c>
      <c r="F55" s="55"/>
    </row>
    <row r="56" spans="1:6" ht="18.75" x14ac:dyDescent="0.3">
      <c r="A56" s="76" t="s">
        <v>134</v>
      </c>
      <c r="B56" s="77" t="s">
        <v>135</v>
      </c>
      <c r="C56" s="32">
        <v>1.65</v>
      </c>
      <c r="D56" s="41">
        <f t="shared" si="3"/>
        <v>1.4849999999999999</v>
      </c>
      <c r="E56" s="8" t="s">
        <v>28</v>
      </c>
      <c r="F56" s="56"/>
    </row>
    <row r="57" spans="1:6" ht="18.75" x14ac:dyDescent="0.3">
      <c r="A57" s="82" t="s">
        <v>136</v>
      </c>
      <c r="B57" s="83" t="s">
        <v>137</v>
      </c>
      <c r="C57" s="33">
        <v>1.71</v>
      </c>
      <c r="D57" s="42">
        <f t="shared" si="3"/>
        <v>1.5389999999999999</v>
      </c>
      <c r="E57" s="11" t="s">
        <v>28</v>
      </c>
      <c r="F57" s="57"/>
    </row>
    <row r="58" spans="1:6" ht="18.75" x14ac:dyDescent="0.3">
      <c r="A58" s="78" t="s">
        <v>138</v>
      </c>
      <c r="B58" s="79" t="s">
        <v>139</v>
      </c>
      <c r="C58" s="34">
        <v>2.04</v>
      </c>
      <c r="D58" s="43">
        <f t="shared" si="3"/>
        <v>1.8360000000000001</v>
      </c>
      <c r="E58" s="17" t="s">
        <v>28</v>
      </c>
      <c r="F58" s="58"/>
    </row>
    <row r="59" spans="1:6" ht="18.75" x14ac:dyDescent="0.3">
      <c r="A59" s="80" t="s">
        <v>140</v>
      </c>
      <c r="B59" s="81" t="s">
        <v>141</v>
      </c>
      <c r="C59" s="35">
        <v>18.87</v>
      </c>
      <c r="D59" s="44">
        <f t="shared" si="3"/>
        <v>16.983000000000001</v>
      </c>
      <c r="E59" s="20" t="s">
        <v>13</v>
      </c>
      <c r="F59" s="59"/>
    </row>
    <row r="60" spans="1:6" ht="18.75" x14ac:dyDescent="0.3">
      <c r="A60" s="21" t="s">
        <v>142</v>
      </c>
      <c r="B60" s="22" t="s">
        <v>143</v>
      </c>
      <c r="C60" s="36">
        <v>20.5</v>
      </c>
      <c r="D60" s="45">
        <f t="shared" si="3"/>
        <v>18.45</v>
      </c>
      <c r="E60" s="23" t="s">
        <v>13</v>
      </c>
      <c r="F60" s="60"/>
    </row>
    <row r="61" spans="1:6" ht="18.75" x14ac:dyDescent="0.3">
      <c r="A61" s="24" t="s">
        <v>144</v>
      </c>
      <c r="B61" s="3" t="s">
        <v>145</v>
      </c>
      <c r="C61" s="37">
        <v>15.5</v>
      </c>
      <c r="D61" s="46">
        <f t="shared" si="3"/>
        <v>13.95</v>
      </c>
      <c r="E61" s="4" t="s">
        <v>13</v>
      </c>
      <c r="F61" s="61"/>
    </row>
    <row r="62" spans="1:6" ht="18.75" x14ac:dyDescent="0.3">
      <c r="A62" s="74" t="s">
        <v>146</v>
      </c>
      <c r="B62" s="75" t="s">
        <v>147</v>
      </c>
      <c r="C62" s="31">
        <v>15.38</v>
      </c>
      <c r="D62" s="40">
        <f t="shared" si="3"/>
        <v>13.842000000000001</v>
      </c>
      <c r="E62" s="6" t="s">
        <v>13</v>
      </c>
      <c r="F62" s="55"/>
    </row>
    <row r="63" spans="1:6" ht="18.75" x14ac:dyDescent="0.3">
      <c r="A63" s="13" t="s">
        <v>148</v>
      </c>
      <c r="B63" s="7" t="s">
        <v>149</v>
      </c>
      <c r="C63" s="32">
        <v>9.99</v>
      </c>
      <c r="D63" s="41">
        <f t="shared" si="3"/>
        <v>8.9909999999999997</v>
      </c>
      <c r="E63" s="8" t="s">
        <v>13</v>
      </c>
      <c r="F63" s="56"/>
    </row>
    <row r="64" spans="1:6" ht="18.75" x14ac:dyDescent="0.3">
      <c r="A64" s="14" t="s">
        <v>150</v>
      </c>
      <c r="B64" s="10" t="s">
        <v>151</v>
      </c>
      <c r="C64" s="33">
        <v>17.8</v>
      </c>
      <c r="D64" s="42">
        <f t="shared" si="3"/>
        <v>16.02</v>
      </c>
      <c r="E64" s="11" t="s">
        <v>13</v>
      </c>
      <c r="F64" s="57"/>
    </row>
    <row r="65" spans="1:6" ht="18.75" x14ac:dyDescent="0.3">
      <c r="A65" s="15" t="s">
        <v>152</v>
      </c>
      <c r="B65" s="16" t="s">
        <v>153</v>
      </c>
      <c r="C65" s="34">
        <v>9.99</v>
      </c>
      <c r="D65" s="43">
        <f t="shared" si="3"/>
        <v>8.9909999999999997</v>
      </c>
      <c r="E65" s="17" t="s">
        <v>13</v>
      </c>
      <c r="F65" s="58"/>
    </row>
    <row r="66" spans="1:6" ht="18.75" x14ac:dyDescent="0.3">
      <c r="A66" s="80" t="s">
        <v>154</v>
      </c>
      <c r="B66" s="81" t="s">
        <v>155</v>
      </c>
      <c r="C66" s="35">
        <v>6.2</v>
      </c>
      <c r="D66" s="44">
        <f t="shared" si="3"/>
        <v>5.58</v>
      </c>
      <c r="E66" s="20" t="s">
        <v>13</v>
      </c>
      <c r="F66" s="59"/>
    </row>
    <row r="67" spans="1:6" ht="18.75" x14ac:dyDescent="0.3">
      <c r="A67" s="21" t="s">
        <v>156</v>
      </c>
      <c r="B67" s="22" t="s">
        <v>157</v>
      </c>
      <c r="C67" s="36">
        <v>5.27</v>
      </c>
      <c r="D67" s="45">
        <f t="shared" si="3"/>
        <v>4.7429999999999994</v>
      </c>
      <c r="E67" s="23" t="s">
        <v>13</v>
      </c>
      <c r="F67" s="60"/>
    </row>
    <row r="68" spans="1:6" ht="18.75" x14ac:dyDescent="0.3">
      <c r="A68" s="86" t="s">
        <v>21</v>
      </c>
      <c r="B68" s="87" t="s">
        <v>22</v>
      </c>
      <c r="C68" s="37">
        <v>2.4900000000000002</v>
      </c>
      <c r="D68" s="46">
        <f t="shared" si="3"/>
        <v>2.2410000000000001</v>
      </c>
      <c r="E68" s="4" t="s">
        <v>29</v>
      </c>
      <c r="F68" s="61"/>
    </row>
    <row r="69" spans="1:6" ht="18.75" x14ac:dyDescent="0.3">
      <c r="A69" s="74" t="s">
        <v>19</v>
      </c>
      <c r="B69" s="75" t="s">
        <v>20</v>
      </c>
      <c r="C69" s="31">
        <v>2.2999999999999998</v>
      </c>
      <c r="D69" s="40">
        <f t="shared" si="3"/>
        <v>2.0699999999999998</v>
      </c>
      <c r="E69" s="6" t="s">
        <v>29</v>
      </c>
      <c r="F69" s="55"/>
    </row>
    <row r="70" spans="1:6" ht="18.75" x14ac:dyDescent="0.3">
      <c r="A70" s="76" t="s">
        <v>158</v>
      </c>
      <c r="B70" s="77" t="s">
        <v>159</v>
      </c>
      <c r="C70" s="32">
        <v>2.2000000000000002</v>
      </c>
      <c r="D70" s="41">
        <f t="shared" si="3"/>
        <v>1.9800000000000002</v>
      </c>
      <c r="E70" s="8" t="s">
        <v>11</v>
      </c>
      <c r="F70" s="56"/>
    </row>
    <row r="71" spans="1:6" ht="18.75" x14ac:dyDescent="0.3">
      <c r="A71" s="82" t="s">
        <v>160</v>
      </c>
      <c r="B71" s="83" t="s">
        <v>161</v>
      </c>
      <c r="C71" s="33">
        <v>3.15</v>
      </c>
      <c r="D71" s="42">
        <f t="shared" si="3"/>
        <v>2.835</v>
      </c>
      <c r="E71" s="11" t="s">
        <v>16</v>
      </c>
      <c r="F71" s="57"/>
    </row>
    <row r="72" spans="1:6" ht="18.75" x14ac:dyDescent="0.3">
      <c r="A72" s="15" t="s">
        <v>162</v>
      </c>
      <c r="B72" s="16" t="s">
        <v>163</v>
      </c>
      <c r="C72" s="34">
        <v>2.25</v>
      </c>
      <c r="D72" s="43">
        <f t="shared" si="3"/>
        <v>2.0249999999999999</v>
      </c>
      <c r="E72" s="17" t="s">
        <v>11</v>
      </c>
      <c r="F72" s="58"/>
    </row>
    <row r="73" spans="1:6" ht="18.75" x14ac:dyDescent="0.3">
      <c r="A73" s="18" t="s">
        <v>164</v>
      </c>
      <c r="B73" s="19" t="s">
        <v>165</v>
      </c>
      <c r="C73" s="35">
        <v>39.979999999999997</v>
      </c>
      <c r="D73" s="44">
        <f t="shared" si="3"/>
        <v>35.981999999999999</v>
      </c>
      <c r="E73" s="20" t="s">
        <v>12</v>
      </c>
      <c r="F73" s="59"/>
    </row>
    <row r="74" spans="1:6" ht="18.75" x14ac:dyDescent="0.3">
      <c r="A74" s="21" t="s">
        <v>166</v>
      </c>
      <c r="B74" s="22" t="s">
        <v>167</v>
      </c>
      <c r="C74" s="36">
        <v>2.3199999999999998</v>
      </c>
      <c r="D74" s="45">
        <f t="shared" si="3"/>
        <v>2.0880000000000001</v>
      </c>
      <c r="E74" s="23" t="s">
        <v>11</v>
      </c>
      <c r="F74" s="60"/>
    </row>
    <row r="75" spans="1:6" ht="18.75" x14ac:dyDescent="0.3">
      <c r="A75" s="24" t="s">
        <v>168</v>
      </c>
      <c r="B75" s="3" t="s">
        <v>169</v>
      </c>
      <c r="C75" s="37">
        <v>2.3199999999999998</v>
      </c>
      <c r="D75" s="46">
        <f t="shared" si="3"/>
        <v>2.0880000000000001</v>
      </c>
      <c r="E75" s="4" t="s">
        <v>16</v>
      </c>
      <c r="F75" s="61"/>
    </row>
    <row r="76" spans="1:6" ht="18.75" x14ac:dyDescent="0.3">
      <c r="A76" s="12" t="s">
        <v>170</v>
      </c>
      <c r="B76" s="5" t="s">
        <v>171</v>
      </c>
      <c r="C76" s="31">
        <v>2.3199999999999998</v>
      </c>
      <c r="D76" s="40">
        <f t="shared" si="3"/>
        <v>2.0880000000000001</v>
      </c>
      <c r="E76" s="6" t="s">
        <v>59</v>
      </c>
      <c r="F76" s="55"/>
    </row>
    <row r="77" spans="1:6" ht="18.75" x14ac:dyDescent="0.3">
      <c r="A77" s="13" t="s">
        <v>172</v>
      </c>
      <c r="B77" s="7" t="s">
        <v>173</v>
      </c>
      <c r="C77" s="32">
        <v>2.3199999999999998</v>
      </c>
      <c r="D77" s="41">
        <f t="shared" si="3"/>
        <v>2.0880000000000001</v>
      </c>
      <c r="E77" s="8" t="s">
        <v>59</v>
      </c>
      <c r="F77" s="56"/>
    </row>
    <row r="78" spans="1:6" ht="18.75" x14ac:dyDescent="0.3">
      <c r="A78" s="14" t="s">
        <v>174</v>
      </c>
      <c r="B78" s="10" t="s">
        <v>175</v>
      </c>
      <c r="C78" s="33">
        <v>2.3199999999999998</v>
      </c>
      <c r="D78" s="42">
        <f t="shared" si="3"/>
        <v>2.0880000000000001</v>
      </c>
      <c r="E78" s="11" t="s">
        <v>11</v>
      </c>
      <c r="F78" s="57"/>
    </row>
    <row r="79" spans="1:6" ht="18.75" x14ac:dyDescent="0.3">
      <c r="A79" s="15" t="s">
        <v>176</v>
      </c>
      <c r="B79" s="16" t="s">
        <v>177</v>
      </c>
      <c r="C79" s="34">
        <v>5.5</v>
      </c>
      <c r="D79" s="43">
        <f t="shared" si="3"/>
        <v>4.95</v>
      </c>
      <c r="E79" s="17" t="s">
        <v>13</v>
      </c>
      <c r="F79" s="58"/>
    </row>
    <row r="80" spans="1:6" ht="18.75" x14ac:dyDescent="0.3">
      <c r="A80" s="18" t="s">
        <v>178</v>
      </c>
      <c r="B80" s="19" t="s">
        <v>179</v>
      </c>
      <c r="C80" s="35">
        <v>1.88</v>
      </c>
      <c r="D80" s="44">
        <f t="shared" si="3"/>
        <v>1.6919999999999999</v>
      </c>
      <c r="E80" s="20" t="s">
        <v>11</v>
      </c>
      <c r="F80" s="59"/>
    </row>
    <row r="81" spans="1:6" ht="18.75" x14ac:dyDescent="0.3">
      <c r="A81" s="21" t="s">
        <v>180</v>
      </c>
      <c r="B81" s="22" t="s">
        <v>181</v>
      </c>
      <c r="C81" s="36">
        <v>1.88</v>
      </c>
      <c r="D81" s="45">
        <f t="shared" si="3"/>
        <v>1.6919999999999999</v>
      </c>
      <c r="E81" s="23" t="s">
        <v>16</v>
      </c>
      <c r="F81" s="60"/>
    </row>
    <row r="82" spans="1:6" ht="18.75" x14ac:dyDescent="0.3">
      <c r="A82" s="24" t="s">
        <v>182</v>
      </c>
      <c r="B82" s="3" t="s">
        <v>183</v>
      </c>
      <c r="C82" s="37">
        <v>2.1</v>
      </c>
      <c r="D82" s="46">
        <f t="shared" si="3"/>
        <v>1.8900000000000001</v>
      </c>
      <c r="E82" s="4" t="s">
        <v>12</v>
      </c>
      <c r="F82" s="61"/>
    </row>
    <row r="83" spans="1:6" ht="18.75" x14ac:dyDescent="0.3">
      <c r="A83" s="74" t="s">
        <v>184</v>
      </c>
      <c r="B83" s="75" t="s">
        <v>185</v>
      </c>
      <c r="C83" s="31">
        <v>0.91</v>
      </c>
      <c r="D83" s="40">
        <f t="shared" si="3"/>
        <v>0.81900000000000006</v>
      </c>
      <c r="E83" s="6" t="s">
        <v>250</v>
      </c>
      <c r="F83" s="55"/>
    </row>
    <row r="84" spans="1:6" ht="18.75" x14ac:dyDescent="0.3">
      <c r="A84" s="76" t="s">
        <v>186</v>
      </c>
      <c r="B84" s="77" t="s">
        <v>187</v>
      </c>
      <c r="C84" s="32">
        <v>2.77</v>
      </c>
      <c r="D84" s="41">
        <f t="shared" ref="D84:D120" si="4">C84-(C84*10%)</f>
        <v>2.4929999999999999</v>
      </c>
      <c r="E84" s="8" t="s">
        <v>59</v>
      </c>
      <c r="F84" s="56"/>
    </row>
    <row r="85" spans="1:6" ht="18.75" x14ac:dyDescent="0.3">
      <c r="A85" s="14" t="s">
        <v>188</v>
      </c>
      <c r="B85" s="10" t="s">
        <v>189</v>
      </c>
      <c r="C85" s="33">
        <v>2.65</v>
      </c>
      <c r="D85" s="42">
        <f t="shared" si="4"/>
        <v>2.3849999999999998</v>
      </c>
      <c r="E85" s="11" t="s">
        <v>16</v>
      </c>
      <c r="F85" s="57"/>
    </row>
    <row r="86" spans="1:6" ht="18.75" x14ac:dyDescent="0.3">
      <c r="A86" s="78" t="s">
        <v>190</v>
      </c>
      <c r="B86" s="79" t="s">
        <v>191</v>
      </c>
      <c r="C86" s="34">
        <v>9.42</v>
      </c>
      <c r="D86" s="43">
        <f t="shared" si="4"/>
        <v>8.4779999999999998</v>
      </c>
      <c r="E86" s="17" t="s">
        <v>30</v>
      </c>
      <c r="F86" s="58"/>
    </row>
    <row r="87" spans="1:6" ht="18.75" x14ac:dyDescent="0.3">
      <c r="A87" s="18" t="s">
        <v>192</v>
      </c>
      <c r="B87" s="19" t="s">
        <v>193</v>
      </c>
      <c r="C87" s="35">
        <v>4.2</v>
      </c>
      <c r="D87" s="44">
        <f t="shared" si="4"/>
        <v>3.7800000000000002</v>
      </c>
      <c r="E87" s="20" t="s">
        <v>13</v>
      </c>
      <c r="F87" s="59"/>
    </row>
    <row r="88" spans="1:6" ht="18.75" x14ac:dyDescent="0.3">
      <c r="A88" s="21" t="s">
        <v>50</v>
      </c>
      <c r="B88" s="22" t="s">
        <v>51</v>
      </c>
      <c r="C88" s="36">
        <v>2.76</v>
      </c>
      <c r="D88" s="45">
        <f t="shared" si="4"/>
        <v>2.484</v>
      </c>
      <c r="E88" s="23" t="s">
        <v>11</v>
      </c>
      <c r="F88" s="60"/>
    </row>
    <row r="89" spans="1:6" ht="18.75" x14ac:dyDescent="0.3">
      <c r="A89" s="86" t="s">
        <v>194</v>
      </c>
      <c r="B89" s="87" t="s">
        <v>195</v>
      </c>
      <c r="C89" s="37">
        <v>19.170000000000002</v>
      </c>
      <c r="D89" s="46">
        <f t="shared" si="4"/>
        <v>17.253</v>
      </c>
      <c r="E89" s="4" t="s">
        <v>14</v>
      </c>
      <c r="F89" s="61"/>
    </row>
    <row r="90" spans="1:6" ht="18.75" x14ac:dyDescent="0.3">
      <c r="A90" s="74" t="s">
        <v>52</v>
      </c>
      <c r="B90" s="75" t="s">
        <v>53</v>
      </c>
      <c r="C90" s="31">
        <v>23.7</v>
      </c>
      <c r="D90" s="40">
        <f t="shared" si="4"/>
        <v>21.33</v>
      </c>
      <c r="E90" s="6" t="s">
        <v>14</v>
      </c>
      <c r="F90" s="55"/>
    </row>
    <row r="91" spans="1:6" ht="18.75" x14ac:dyDescent="0.3">
      <c r="A91" s="76" t="s">
        <v>23</v>
      </c>
      <c r="B91" s="77" t="s">
        <v>24</v>
      </c>
      <c r="C91" s="32">
        <v>4.54</v>
      </c>
      <c r="D91" s="41">
        <f t="shared" si="4"/>
        <v>4.0860000000000003</v>
      </c>
      <c r="E91" s="8" t="s">
        <v>13</v>
      </c>
      <c r="F91" s="56"/>
    </row>
    <row r="92" spans="1:6" ht="18.75" x14ac:dyDescent="0.3">
      <c r="A92" s="82" t="s">
        <v>18</v>
      </c>
      <c r="B92" s="83" t="s">
        <v>25</v>
      </c>
      <c r="C92" s="33">
        <v>11.64</v>
      </c>
      <c r="D92" s="42">
        <f t="shared" si="4"/>
        <v>10.476000000000001</v>
      </c>
      <c r="E92" s="11" t="s">
        <v>13</v>
      </c>
      <c r="F92" s="57"/>
    </row>
    <row r="93" spans="1:6" ht="18.75" x14ac:dyDescent="0.3">
      <c r="A93" s="78" t="s">
        <v>54</v>
      </c>
      <c r="B93" s="79" t="s">
        <v>55</v>
      </c>
      <c r="C93" s="34">
        <v>8.31</v>
      </c>
      <c r="D93" s="43">
        <f t="shared" si="4"/>
        <v>7.4790000000000001</v>
      </c>
      <c r="E93" s="17" t="s">
        <v>30</v>
      </c>
      <c r="F93" s="58"/>
    </row>
    <row r="94" spans="1:6" ht="18.75" x14ac:dyDescent="0.3">
      <c r="A94" s="80" t="s">
        <v>196</v>
      </c>
      <c r="B94" s="81" t="s">
        <v>197</v>
      </c>
      <c r="C94" s="35">
        <v>9.5399999999999991</v>
      </c>
      <c r="D94" s="44">
        <f t="shared" si="4"/>
        <v>8.5859999999999985</v>
      </c>
      <c r="E94" s="20" t="s">
        <v>13</v>
      </c>
      <c r="F94" s="59"/>
    </row>
    <row r="95" spans="1:6" ht="18.75" x14ac:dyDescent="0.3">
      <c r="A95" s="21" t="s">
        <v>198</v>
      </c>
      <c r="B95" s="22" t="s">
        <v>199</v>
      </c>
      <c r="C95" s="36">
        <v>15.5</v>
      </c>
      <c r="D95" s="45">
        <f t="shared" si="4"/>
        <v>13.95</v>
      </c>
      <c r="E95" s="23" t="s">
        <v>12</v>
      </c>
      <c r="F95" s="60"/>
    </row>
    <row r="96" spans="1:6" ht="18.75" x14ac:dyDescent="0.3">
      <c r="A96" s="24" t="s">
        <v>200</v>
      </c>
      <c r="B96" s="3" t="s">
        <v>201</v>
      </c>
      <c r="C96" s="37">
        <v>8.15</v>
      </c>
      <c r="D96" s="46">
        <f t="shared" si="4"/>
        <v>7.335</v>
      </c>
      <c r="E96" s="4" t="s">
        <v>13</v>
      </c>
      <c r="F96" s="61"/>
    </row>
    <row r="97" spans="1:6" ht="18.75" x14ac:dyDescent="0.3">
      <c r="A97" s="12" t="s">
        <v>202</v>
      </c>
      <c r="B97" s="5" t="s">
        <v>203</v>
      </c>
      <c r="C97" s="31">
        <v>6.66</v>
      </c>
      <c r="D97" s="40">
        <f t="shared" si="4"/>
        <v>5.9939999999999998</v>
      </c>
      <c r="E97" s="6" t="s">
        <v>13</v>
      </c>
      <c r="F97" s="55"/>
    </row>
    <row r="98" spans="1:6" ht="18.75" x14ac:dyDescent="0.3">
      <c r="A98" s="13" t="s">
        <v>204</v>
      </c>
      <c r="B98" s="7" t="s">
        <v>205</v>
      </c>
      <c r="C98" s="32">
        <v>4.55</v>
      </c>
      <c r="D98" s="41">
        <f t="shared" si="4"/>
        <v>4.0949999999999998</v>
      </c>
      <c r="E98" s="8" t="s">
        <v>11</v>
      </c>
      <c r="F98" s="56"/>
    </row>
    <row r="99" spans="1:6" ht="18.75" x14ac:dyDescent="0.3">
      <c r="A99" s="82" t="s">
        <v>17</v>
      </c>
      <c r="B99" s="83" t="s">
        <v>206</v>
      </c>
      <c r="C99" s="33">
        <v>7.76</v>
      </c>
      <c r="D99" s="42">
        <f t="shared" si="4"/>
        <v>6.984</v>
      </c>
      <c r="E99" s="11" t="s">
        <v>11</v>
      </c>
      <c r="F99" s="57"/>
    </row>
    <row r="100" spans="1:6" ht="18.75" x14ac:dyDescent="0.3">
      <c r="A100" s="15" t="s">
        <v>207</v>
      </c>
      <c r="B100" s="16" t="s">
        <v>208</v>
      </c>
      <c r="C100" s="34">
        <v>20.9</v>
      </c>
      <c r="D100" s="43">
        <f t="shared" si="4"/>
        <v>18.809999999999999</v>
      </c>
      <c r="E100" s="17" t="s">
        <v>12</v>
      </c>
      <c r="F100" s="58"/>
    </row>
    <row r="101" spans="1:6" ht="18.75" x14ac:dyDescent="0.3">
      <c r="A101" s="18" t="s">
        <v>209</v>
      </c>
      <c r="B101" s="19" t="s">
        <v>210</v>
      </c>
      <c r="C101" s="35">
        <v>14.98</v>
      </c>
      <c r="D101" s="44">
        <f t="shared" si="4"/>
        <v>13.481999999999999</v>
      </c>
      <c r="E101" s="20" t="s">
        <v>59</v>
      </c>
      <c r="F101" s="59"/>
    </row>
    <row r="102" spans="1:6" ht="18.75" x14ac:dyDescent="0.3">
      <c r="A102" s="21" t="s">
        <v>211</v>
      </c>
      <c r="B102" s="22" t="s">
        <v>212</v>
      </c>
      <c r="C102" s="36">
        <v>0.92</v>
      </c>
      <c r="D102" s="45">
        <f t="shared" si="4"/>
        <v>0.82800000000000007</v>
      </c>
      <c r="E102" s="23" t="s">
        <v>251</v>
      </c>
      <c r="F102" s="60"/>
    </row>
    <row r="103" spans="1:6" ht="18.75" x14ac:dyDescent="0.3">
      <c r="A103" s="24" t="s">
        <v>213</v>
      </c>
      <c r="B103" s="3" t="s">
        <v>214</v>
      </c>
      <c r="C103" s="37">
        <v>0.92</v>
      </c>
      <c r="D103" s="46">
        <f t="shared" si="4"/>
        <v>0.82800000000000007</v>
      </c>
      <c r="E103" s="4" t="s">
        <v>252</v>
      </c>
      <c r="F103" s="61"/>
    </row>
    <row r="104" spans="1:6" ht="18.75" x14ac:dyDescent="0.3">
      <c r="A104" s="74" t="s">
        <v>56</v>
      </c>
      <c r="B104" s="75" t="s">
        <v>57</v>
      </c>
      <c r="C104" s="31">
        <v>13.31</v>
      </c>
      <c r="D104" s="40">
        <f t="shared" si="4"/>
        <v>11.979000000000001</v>
      </c>
      <c r="E104" s="6" t="s">
        <v>12</v>
      </c>
      <c r="F104" s="55"/>
    </row>
    <row r="105" spans="1:6" ht="18.75" x14ac:dyDescent="0.3">
      <c r="A105" s="13" t="s">
        <v>215</v>
      </c>
      <c r="B105" s="7" t="s">
        <v>216</v>
      </c>
      <c r="C105" s="32">
        <v>9.76</v>
      </c>
      <c r="D105" s="41">
        <f t="shared" si="4"/>
        <v>8.7839999999999989</v>
      </c>
      <c r="E105" s="8" t="s">
        <v>12</v>
      </c>
      <c r="F105" s="56"/>
    </row>
    <row r="106" spans="1:6" ht="18.75" x14ac:dyDescent="0.3">
      <c r="A106" s="14" t="s">
        <v>217</v>
      </c>
      <c r="B106" s="10" t="s">
        <v>218</v>
      </c>
      <c r="C106" s="33">
        <v>12.77</v>
      </c>
      <c r="D106" s="42">
        <f t="shared" si="4"/>
        <v>11.492999999999999</v>
      </c>
      <c r="E106" s="11" t="s">
        <v>12</v>
      </c>
      <c r="F106" s="57"/>
    </row>
    <row r="107" spans="1:6" ht="18.75" x14ac:dyDescent="0.3">
      <c r="A107" s="78" t="s">
        <v>26</v>
      </c>
      <c r="B107" s="79" t="s">
        <v>27</v>
      </c>
      <c r="C107" s="34">
        <v>15.53</v>
      </c>
      <c r="D107" s="43">
        <f t="shared" si="4"/>
        <v>13.977</v>
      </c>
      <c r="E107" s="17" t="s">
        <v>12</v>
      </c>
      <c r="F107" s="58"/>
    </row>
    <row r="108" spans="1:6" ht="18.75" x14ac:dyDescent="0.3">
      <c r="A108" s="18" t="s">
        <v>219</v>
      </c>
      <c r="B108" s="19" t="s">
        <v>220</v>
      </c>
      <c r="C108" s="35">
        <v>9.99</v>
      </c>
      <c r="D108" s="44">
        <f t="shared" si="4"/>
        <v>8.9909999999999997</v>
      </c>
      <c r="E108" s="20" t="s">
        <v>12</v>
      </c>
      <c r="F108" s="59"/>
    </row>
    <row r="109" spans="1:6" ht="18.75" x14ac:dyDescent="0.3">
      <c r="A109" s="21" t="s">
        <v>221</v>
      </c>
      <c r="B109" s="22" t="s">
        <v>222</v>
      </c>
      <c r="C109" s="36">
        <v>49.9</v>
      </c>
      <c r="D109" s="45">
        <f t="shared" si="4"/>
        <v>44.91</v>
      </c>
      <c r="E109" s="23" t="s">
        <v>12</v>
      </c>
      <c r="F109" s="60"/>
    </row>
    <row r="110" spans="1:6" ht="18.75" x14ac:dyDescent="0.3">
      <c r="A110" s="24" t="s">
        <v>223</v>
      </c>
      <c r="B110" s="3" t="s">
        <v>224</v>
      </c>
      <c r="C110" s="37">
        <v>13.5</v>
      </c>
      <c r="D110" s="46">
        <f t="shared" si="4"/>
        <v>12.15</v>
      </c>
      <c r="E110" s="4" t="s">
        <v>12</v>
      </c>
      <c r="F110" s="61"/>
    </row>
    <row r="111" spans="1:6" ht="18.75" x14ac:dyDescent="0.3">
      <c r="A111" s="12" t="s">
        <v>225</v>
      </c>
      <c r="B111" s="5" t="s">
        <v>226</v>
      </c>
      <c r="C111" s="31">
        <v>13.31</v>
      </c>
      <c r="D111" s="40">
        <f t="shared" si="4"/>
        <v>11.979000000000001</v>
      </c>
      <c r="E111" s="6" t="s">
        <v>12</v>
      </c>
      <c r="F111" s="55"/>
    </row>
    <row r="112" spans="1:6" ht="18.75" x14ac:dyDescent="0.3">
      <c r="A112" s="13" t="s">
        <v>227</v>
      </c>
      <c r="B112" s="7" t="s">
        <v>228</v>
      </c>
      <c r="C112" s="32">
        <v>7.3</v>
      </c>
      <c r="D112" s="41">
        <f t="shared" si="4"/>
        <v>6.57</v>
      </c>
      <c r="E112" s="8" t="s">
        <v>253</v>
      </c>
      <c r="F112" s="56"/>
    </row>
    <row r="113" spans="1:6" ht="18.75" x14ac:dyDescent="0.3">
      <c r="A113" s="14" t="s">
        <v>229</v>
      </c>
      <c r="B113" s="10" t="s">
        <v>230</v>
      </c>
      <c r="C113" s="33">
        <v>6.35</v>
      </c>
      <c r="D113" s="42">
        <f t="shared" si="4"/>
        <v>5.7149999999999999</v>
      </c>
      <c r="E113" s="11" t="s">
        <v>13</v>
      </c>
      <c r="F113" s="57"/>
    </row>
    <row r="114" spans="1:6" ht="18.75" x14ac:dyDescent="0.3">
      <c r="A114" s="15" t="s">
        <v>231</v>
      </c>
      <c r="B114" s="16" t="s">
        <v>232</v>
      </c>
      <c r="C114" s="34">
        <v>5.53</v>
      </c>
      <c r="D114" s="43">
        <f t="shared" si="4"/>
        <v>4.9770000000000003</v>
      </c>
      <c r="E114" s="17" t="s">
        <v>13</v>
      </c>
      <c r="F114" s="58"/>
    </row>
    <row r="115" spans="1:6" ht="18.75" x14ac:dyDescent="0.3">
      <c r="A115" s="18" t="s">
        <v>233</v>
      </c>
      <c r="B115" s="19" t="s">
        <v>234</v>
      </c>
      <c r="C115" s="35">
        <v>4.54</v>
      </c>
      <c r="D115" s="44">
        <f t="shared" si="4"/>
        <v>4.0860000000000003</v>
      </c>
      <c r="E115" s="20" t="s">
        <v>13</v>
      </c>
      <c r="F115" s="59"/>
    </row>
    <row r="116" spans="1:6" ht="18.75" x14ac:dyDescent="0.3">
      <c r="A116" s="21" t="s">
        <v>235</v>
      </c>
      <c r="B116" s="22" t="s">
        <v>236</v>
      </c>
      <c r="C116" s="36">
        <v>5.53</v>
      </c>
      <c r="D116" s="45">
        <f t="shared" si="4"/>
        <v>4.9770000000000003</v>
      </c>
      <c r="E116" s="23" t="s">
        <v>13</v>
      </c>
      <c r="F116" s="60"/>
    </row>
    <row r="117" spans="1:6" ht="18.75" x14ac:dyDescent="0.3">
      <c r="A117" s="24" t="s">
        <v>237</v>
      </c>
      <c r="B117" s="3" t="s">
        <v>238</v>
      </c>
      <c r="C117" s="37">
        <v>5.53</v>
      </c>
      <c r="D117" s="46">
        <f t="shared" si="4"/>
        <v>4.9770000000000003</v>
      </c>
      <c r="E117" s="4" t="s">
        <v>13</v>
      </c>
      <c r="F117" s="61"/>
    </row>
    <row r="118" spans="1:6" ht="18.75" x14ac:dyDescent="0.3">
      <c r="A118" s="12" t="s">
        <v>239</v>
      </c>
      <c r="B118" s="5" t="s">
        <v>240</v>
      </c>
      <c r="C118" s="31">
        <v>4.8</v>
      </c>
      <c r="D118" s="40">
        <f t="shared" si="4"/>
        <v>4.32</v>
      </c>
      <c r="E118" s="6" t="s">
        <v>13</v>
      </c>
      <c r="F118" s="55"/>
    </row>
    <row r="119" spans="1:6" ht="18.75" x14ac:dyDescent="0.3">
      <c r="A119" s="13" t="s">
        <v>241</v>
      </c>
      <c r="B119" s="7" t="s">
        <v>242</v>
      </c>
      <c r="C119" s="32">
        <v>7.2</v>
      </c>
      <c r="D119" s="41">
        <f t="shared" si="4"/>
        <v>6.48</v>
      </c>
      <c r="E119" s="8" t="s">
        <v>13</v>
      </c>
      <c r="F119" s="56"/>
    </row>
    <row r="120" spans="1:6" ht="18.75" x14ac:dyDescent="0.3">
      <c r="A120" s="14" t="s">
        <v>243</v>
      </c>
      <c r="B120" s="10" t="s">
        <v>244</v>
      </c>
      <c r="C120" s="33">
        <v>6.05</v>
      </c>
      <c r="D120" s="42">
        <f t="shared" si="4"/>
        <v>5.4450000000000003</v>
      </c>
      <c r="E120" s="11" t="s">
        <v>13</v>
      </c>
      <c r="F120" s="57"/>
    </row>
    <row r="121" spans="1:6" ht="18.75" x14ac:dyDescent="0.3">
      <c r="A121" s="15" t="s">
        <v>259</v>
      </c>
      <c r="B121" s="16" t="s">
        <v>258</v>
      </c>
      <c r="C121" s="33">
        <v>26.64</v>
      </c>
      <c r="D121" s="42">
        <f t="shared" ref="D121" si="5">C121-(C121*10%)</f>
        <v>23.975999999999999</v>
      </c>
      <c r="E121" s="11" t="s">
        <v>12</v>
      </c>
      <c r="F121" s="58"/>
    </row>
    <row r="122" spans="1:6" ht="18.75" x14ac:dyDescent="0.3">
      <c r="A122" s="18"/>
      <c r="B122" s="19"/>
      <c r="C122" s="35"/>
      <c r="D122" s="44"/>
      <c r="E122" s="20"/>
      <c r="F122" s="59"/>
    </row>
  </sheetData>
  <phoneticPr fontId="16" type="noConversion"/>
  <pageMargins left="0.19685039370078741" right="0.19685039370078741" top="0" bottom="0" header="0.11811023622047245" footer="0.118110236220472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Cincotti</dc:creator>
  <cp:lastModifiedBy>UTENTE</cp:lastModifiedBy>
  <cp:lastPrinted>2023-06-14T10:26:00Z</cp:lastPrinted>
  <dcterms:created xsi:type="dcterms:W3CDTF">2021-07-07T09:36:28Z</dcterms:created>
  <dcterms:modified xsi:type="dcterms:W3CDTF">2024-04-12T09:27:03Z</dcterms:modified>
</cp:coreProperties>
</file>