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192.168.1.101\Parigi\Comande\"/>
    </mc:Choice>
  </mc:AlternateContent>
  <xr:revisionPtr revIDLastSave="0" documentId="13_ncr:1_{C985A3E9-D394-4802-B13F-17293D1D6E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3" i="2" l="1"/>
  <c r="D52" i="2"/>
  <c r="D51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4" i="2"/>
  <c r="D55" i="2"/>
  <c r="D56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23" i="2" l="1"/>
  <c r="D22" i="2"/>
  <c r="D21" i="2"/>
  <c r="D20" i="2"/>
  <c r="D5" i="2"/>
</calcChain>
</file>

<file path=xl/sharedStrings.xml><?xml version="1.0" encoding="utf-8"?>
<sst xmlns="http://schemas.openxmlformats.org/spreadsheetml/2006/main" count="285" uniqueCount="213">
  <si>
    <t>CARTONE</t>
  </si>
  <si>
    <t>DESCRIZIONE</t>
  </si>
  <si>
    <t>COMANDA</t>
  </si>
  <si>
    <t xml:space="preserve">NUMERO </t>
  </si>
  <si>
    <t xml:space="preserve"> CARTONI</t>
  </si>
  <si>
    <t>PREZZO</t>
  </si>
  <si>
    <t>COD.</t>
  </si>
  <si>
    <t>- 10 %</t>
  </si>
  <si>
    <t>KG / PEZZO</t>
  </si>
  <si>
    <t>COMPOSIZIONE</t>
  </si>
  <si>
    <t>LA LISTA E' STATA AGGIORNATA</t>
  </si>
  <si>
    <t>BURR. DA 100 GR. SENZA T. MONO</t>
  </si>
  <si>
    <t>BURRATA 250 gr. SENZA TESTA</t>
  </si>
  <si>
    <t xml:space="preserve">BURRATA 330 gr. "SENZA TESTA" </t>
  </si>
  <si>
    <t>Stracciatella da 250 gr.</t>
  </si>
  <si>
    <t>Scamorze Affumicata da 250 gr.</t>
  </si>
  <si>
    <t>G1</t>
  </si>
  <si>
    <t>GRANA PADANO RET. 5 KG. +- (1)</t>
  </si>
  <si>
    <t>G18</t>
  </si>
  <si>
    <t>MASCARPONE ALA 500 GR.(6)</t>
  </si>
  <si>
    <t>C136</t>
  </si>
  <si>
    <t>PANNA CREM PROF. 3 V. 1LT.(12)</t>
  </si>
  <si>
    <t>G14</t>
  </si>
  <si>
    <t>PECORINO ROM. PINNA 1 KG. (2)</t>
  </si>
  <si>
    <t>G9</t>
  </si>
  <si>
    <t>PECORINO REGNO SARD. 4 KG (1)</t>
  </si>
  <si>
    <t>G10</t>
  </si>
  <si>
    <t>RICOTTA SALATA GR. 400 +- (3)</t>
  </si>
  <si>
    <t>S50</t>
  </si>
  <si>
    <t>PROSC. ADD. PARMA 24 M. 7,5 KG</t>
  </si>
  <si>
    <t>S32</t>
  </si>
  <si>
    <t>SALAME GOLFETTA 5 KG. +- (1)</t>
  </si>
  <si>
    <t>S29</t>
  </si>
  <si>
    <t>SALAME MILANO  1 KG.+- (1)</t>
  </si>
  <si>
    <t>S19</t>
  </si>
  <si>
    <t xml:space="preserve">NDUJA FIORUCCI 1,4 KG. +- </t>
  </si>
  <si>
    <t>S17</t>
  </si>
  <si>
    <t>SPIANATA PICCANTE 3 KG+- (1)</t>
  </si>
  <si>
    <t>S49</t>
  </si>
  <si>
    <t>MORTAD. IGP CON PIST. 6 KG.(1)</t>
  </si>
  <si>
    <t>S7</t>
  </si>
  <si>
    <t>CAPOCOLLO MARTINA RECA 2 KG(1)</t>
  </si>
  <si>
    <t>S57</t>
  </si>
  <si>
    <t>FINOCCHIONA KG. 4 +- (1)</t>
  </si>
  <si>
    <t>S61</t>
  </si>
  <si>
    <t>STROLGHINO 250 GR. (6)</t>
  </si>
  <si>
    <t>S26</t>
  </si>
  <si>
    <t>SALSICCIA NORCIA 500 GR. (4KG)</t>
  </si>
  <si>
    <t>OL1</t>
  </si>
  <si>
    <t>OLIO EXTRA. 500 ML. IMPAGL(12)</t>
  </si>
  <si>
    <t>OL8</t>
  </si>
  <si>
    <t>OLIO EXTRA. PEPER. 250 ML.(12)</t>
  </si>
  <si>
    <t>OL12</t>
  </si>
  <si>
    <t>OLIO EXTRA. TART. B. 250 ML(6)</t>
  </si>
  <si>
    <t>OL19</t>
  </si>
  <si>
    <t>CREMA-GLASSA BALS.500 ML (12)</t>
  </si>
  <si>
    <t>OLIOC</t>
  </si>
  <si>
    <t>OLIO SEMI GIRASOLE  5 LT(2)</t>
  </si>
  <si>
    <t>L1</t>
  </si>
  <si>
    <t>CHINOTTO CL. 27,5 (24)</t>
  </si>
  <si>
    <t>L5</t>
  </si>
  <si>
    <t>LIMONATA CL. 27,5 (24)</t>
  </si>
  <si>
    <t>L35</t>
  </si>
  <si>
    <t>CEDRATA CL. 27,5</t>
  </si>
  <si>
    <t>Y1</t>
  </si>
  <si>
    <t>YOGA PERA CL.20</t>
  </si>
  <si>
    <t>Y2</t>
  </si>
  <si>
    <t>YOGA ALBICOCCA CL.20</t>
  </si>
  <si>
    <t>Y3</t>
  </si>
  <si>
    <t>YOGA PESCA CL.20</t>
  </si>
  <si>
    <t>Y6</t>
  </si>
  <si>
    <t>YOGA ANANAS CL.20</t>
  </si>
  <si>
    <t>Y8</t>
  </si>
  <si>
    <t>YOGA ARANCIA ROSSA CL.20</t>
  </si>
  <si>
    <t>Y9B</t>
  </si>
  <si>
    <t>YOGA 100% MELA (24)</t>
  </si>
  <si>
    <t>SANR</t>
  </si>
  <si>
    <t>SANBITTER ROSSO 100 ML. (40)</t>
  </si>
  <si>
    <t>CROD</t>
  </si>
  <si>
    <t>CRODINO 100 ML (48 PZ.)</t>
  </si>
  <si>
    <t>PERB</t>
  </si>
  <si>
    <t>PERONI BIANCA 50 CL (12)</t>
  </si>
  <si>
    <t>ICHF</t>
  </si>
  <si>
    <t>ICNHUSA NO FILTRATA 33 CL.(24)</t>
  </si>
  <si>
    <t>NAS</t>
  </si>
  <si>
    <t>NASTRO AZZURRO 33 CL. (24)</t>
  </si>
  <si>
    <t>MES</t>
  </si>
  <si>
    <t>MESSINA 33 CL. (24)</t>
  </si>
  <si>
    <t>MOR</t>
  </si>
  <si>
    <t>MORETTI 33 CL. (24)</t>
  </si>
  <si>
    <t>V7</t>
  </si>
  <si>
    <t>ILLIVIA NEGROAM.IGT 0.70 LT(6)</t>
  </si>
  <si>
    <t>V10</t>
  </si>
  <si>
    <t>VILLA ROS. PRIM.IGT 0.70 LT(6)</t>
  </si>
  <si>
    <t>APER</t>
  </si>
  <si>
    <t>APEROL  1 LT. (6)</t>
  </si>
  <si>
    <t>CAMP</t>
  </si>
  <si>
    <t>CAMPAR  1 LT. (6)</t>
  </si>
  <si>
    <t>AMAS</t>
  </si>
  <si>
    <t>AMARETTO DI SARONNO  1 LT. (6)</t>
  </si>
  <si>
    <t>VECC</t>
  </si>
  <si>
    <t>VECCHIO AMARO CAPO 0,70 LT (8)</t>
  </si>
  <si>
    <t>MARTINIB</t>
  </si>
  <si>
    <t>MARTINI BIANCO 1 LT. (6)</t>
  </si>
  <si>
    <t>MARTINIR</t>
  </si>
  <si>
    <t>MARTINI ROSSO 1 LT. (6)</t>
  </si>
  <si>
    <t>P6</t>
  </si>
  <si>
    <t>PENNE BIRIG. GRAN. 500 GR.(20)</t>
  </si>
  <si>
    <t>P8</t>
  </si>
  <si>
    <t>SPAGHETTONI GRANORO 500GR.(20)</t>
  </si>
  <si>
    <t>CAR</t>
  </si>
  <si>
    <t>CARASAU 500 GR. (12)</t>
  </si>
  <si>
    <t>P62</t>
  </si>
  <si>
    <t>PANE GRATTUGGIATO 400 GR. (16)</t>
  </si>
  <si>
    <t>P16</t>
  </si>
  <si>
    <t>RISO CARNAR. CAMP.1 KG. (10)</t>
  </si>
  <si>
    <t>ZPF20</t>
  </si>
  <si>
    <t>GNOCCHI PATATE P.FRE.500GR(12)</t>
  </si>
  <si>
    <t>C132</t>
  </si>
  <si>
    <t>LIEV. PANEAN. 16 gr.x 10 (14)</t>
  </si>
  <si>
    <t>P85</t>
  </si>
  <si>
    <t>GRISSINI TORINESI 300 GR. (10)</t>
  </si>
  <si>
    <t>C61</t>
  </si>
  <si>
    <t>OLIVE VER. GRANDI 3,5 KG. (1)</t>
  </si>
  <si>
    <t>SAL</t>
  </si>
  <si>
    <t>SALSA POMOD.PASSATO 2,55KG.(6)</t>
  </si>
  <si>
    <t>CIL</t>
  </si>
  <si>
    <t>POMODORO CILIEGINO 2.55 (6)</t>
  </si>
  <si>
    <t>C129</t>
  </si>
  <si>
    <t>DATTERINO ROSSO 400 GR. (12)</t>
  </si>
  <si>
    <t>C84</t>
  </si>
  <si>
    <t>PESTO BIFFI 1,5 KG. (1)</t>
  </si>
  <si>
    <t>C73</t>
  </si>
  <si>
    <t>CREMA TARTUF. NERA 580 ML.(6)</t>
  </si>
  <si>
    <t>C146</t>
  </si>
  <si>
    <t>CARP. TART. ESTIVI 228 ML. (6)</t>
  </si>
  <si>
    <t>C110</t>
  </si>
  <si>
    <t>CREMA ASPARAGI 580 ML.(6)</t>
  </si>
  <si>
    <t>C148</t>
  </si>
  <si>
    <t>CREDA DI 'NDUJA 580 ml. (6)</t>
  </si>
  <si>
    <t>C89</t>
  </si>
  <si>
    <t>CREMA PISTAC. DOLCE 200GR.(12)</t>
  </si>
  <si>
    <t>C116</t>
  </si>
  <si>
    <t>PESTO PISTACCHIO 200 GR.(12)</t>
  </si>
  <si>
    <t>C150</t>
  </si>
  <si>
    <t>TONNO OL.EX.VERG. 400 GR. (24)</t>
  </si>
  <si>
    <t>ZC104</t>
  </si>
  <si>
    <t>CARCIOFI CON GAMBO 580 ML. (6)</t>
  </si>
  <si>
    <t>ZC41</t>
  </si>
  <si>
    <t>CARCIOFI GRIGLIATI 580 ML. (6)</t>
  </si>
  <si>
    <t>ZC23</t>
  </si>
  <si>
    <t>CIPOLLE GRIGLIATE 580 GR. (6)</t>
  </si>
  <si>
    <t>ZC145</t>
  </si>
  <si>
    <t>FUNGHI CHAMP. INT. 580 GR. (6)</t>
  </si>
  <si>
    <t>ZC144</t>
  </si>
  <si>
    <t>FUNGHI CHAMP. GRIG. 580 GR.(6)</t>
  </si>
  <si>
    <t>ZC43</t>
  </si>
  <si>
    <t>LAMBASCIONI 580 ML. (6)</t>
  </si>
  <si>
    <t>ZC53</t>
  </si>
  <si>
    <t>MELANZANE A FILETTI 580 GR.(6)</t>
  </si>
  <si>
    <t>ZC55</t>
  </si>
  <si>
    <t>MELANZANE GRIGLIATE 580 GR.(6)</t>
  </si>
  <si>
    <t>ZC54</t>
  </si>
  <si>
    <t>PEPERONI GRIGLIATI 580 GR. (6)</t>
  </si>
  <si>
    <t>ZC51</t>
  </si>
  <si>
    <t>PEP. RIP. TON/CAP. 580 GR. (6)</t>
  </si>
  <si>
    <t>ZC50</t>
  </si>
  <si>
    <t>POMODORI SECCHI  580 ML. (6)</t>
  </si>
  <si>
    <t>ZC56</t>
  </si>
  <si>
    <t>ZUCCHINE GRIGLIATE 580 GR. (6)</t>
  </si>
  <si>
    <t>L70</t>
  </si>
  <si>
    <t>PEPE NERO INTERO 1 KG. (1)</t>
  </si>
  <si>
    <t>L80</t>
  </si>
  <si>
    <t>PEPERONCINO SANO 1 KG. (1)</t>
  </si>
  <si>
    <t>F33</t>
  </si>
  <si>
    <t>LIMONI</t>
  </si>
  <si>
    <t>F11</t>
  </si>
  <si>
    <t>MELANZANE (TONDE DIM. MEDIA)</t>
  </si>
  <si>
    <t>F14</t>
  </si>
  <si>
    <t>PEPERONI GIALLI E ROSSI</t>
  </si>
  <si>
    <t>F21</t>
  </si>
  <si>
    <t>POMODORI DATTERINI ROSSO</t>
  </si>
  <si>
    <t>F16</t>
  </si>
  <si>
    <t>ZUCCHINE</t>
  </si>
  <si>
    <t>1.6 KG.</t>
  </si>
  <si>
    <t>2,5 KG.</t>
  </si>
  <si>
    <t>3,3 KG.</t>
  </si>
  <si>
    <t>5 PZ.</t>
  </si>
  <si>
    <t>1 PZ.</t>
  </si>
  <si>
    <t>6 PZ.</t>
  </si>
  <si>
    <t>12 PZ.</t>
  </si>
  <si>
    <t>2 PZ.</t>
  </si>
  <si>
    <t>3 PZ.</t>
  </si>
  <si>
    <t>4 PZ.</t>
  </si>
  <si>
    <t>4 KG.</t>
  </si>
  <si>
    <t>24 PZ.</t>
  </si>
  <si>
    <t>24 pz.</t>
  </si>
  <si>
    <t>40 PZ.</t>
  </si>
  <si>
    <t>48 PZ.</t>
  </si>
  <si>
    <t>8 PZ.</t>
  </si>
  <si>
    <t>20 PZ.</t>
  </si>
  <si>
    <t>16 PZ.</t>
  </si>
  <si>
    <t>10 PZ.</t>
  </si>
  <si>
    <t>14 PZ.</t>
  </si>
  <si>
    <t>KG.</t>
  </si>
  <si>
    <t xml:space="preserve">SAPORI DI PARMA </t>
  </si>
  <si>
    <t>14 Marzo 2024</t>
  </si>
  <si>
    <t>COCAV</t>
  </si>
  <si>
    <t>COCA COLA VETRO 33 CL. (24)</t>
  </si>
  <si>
    <t>COCA COLA ZERO VETR 33 CL (24)</t>
  </si>
  <si>
    <t>COCAZ</t>
  </si>
  <si>
    <t>ESTA THE' PES. VETR 33 CL (24)</t>
  </si>
  <si>
    <t>ESTAPV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</si>
</sst>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name val="Calibri"/>
      <family val="2"/>
      <scheme val="minor"/>
    </font>
    <font>
      <b/>
      <i/>
      <sz val="2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i/>
      <sz val="13"/>
      <color rgb="FF0066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3" fillId="9" borderId="7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4" fontId="8" fillId="2" borderId="5" xfId="0" applyNumberFormat="1" applyFont="1" applyFill="1" applyBorder="1" applyAlignment="1">
      <alignment horizontal="center"/>
    </xf>
    <xf numFmtId="164" fontId="8" fillId="5" borderId="7" xfId="0" applyNumberFormat="1" applyFont="1" applyFill="1" applyBorder="1" applyAlignment="1">
      <alignment horizontal="center"/>
    </xf>
    <xf numFmtId="164" fontId="8" fillId="4" borderId="7" xfId="0" applyNumberFormat="1" applyFont="1" applyFill="1" applyBorder="1" applyAlignment="1">
      <alignment horizontal="center"/>
    </xf>
    <xf numFmtId="164" fontId="8" fillId="3" borderId="7" xfId="0" applyNumberFormat="1" applyFont="1" applyFill="1" applyBorder="1" applyAlignment="1">
      <alignment horizontal="center"/>
    </xf>
    <xf numFmtId="164" fontId="8" fillId="7" borderId="7" xfId="0" applyNumberFormat="1" applyFont="1" applyFill="1" applyBorder="1" applyAlignment="1">
      <alignment horizontal="center"/>
    </xf>
    <xf numFmtId="164" fontId="8" fillId="6" borderId="7" xfId="0" applyNumberFormat="1" applyFont="1" applyFill="1" applyBorder="1" applyAlignment="1">
      <alignment horizontal="center"/>
    </xf>
    <xf numFmtId="164" fontId="8" fillId="8" borderId="7" xfId="0" applyNumberFormat="1" applyFont="1" applyFill="1" applyBorder="1" applyAlignment="1">
      <alignment horizontal="center"/>
    </xf>
    <xf numFmtId="164" fontId="8" fillId="2" borderId="7" xfId="0" applyNumberFormat="1" applyFont="1" applyFill="1" applyBorder="1" applyAlignment="1">
      <alignment horizontal="center"/>
    </xf>
    <xf numFmtId="164" fontId="8" fillId="9" borderId="7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164" fontId="9" fillId="2" borderId="5" xfId="0" applyNumberFormat="1" applyFont="1" applyFill="1" applyBorder="1" applyAlignment="1">
      <alignment horizontal="center"/>
    </xf>
    <xf numFmtId="164" fontId="9" fillId="5" borderId="7" xfId="0" applyNumberFormat="1" applyFont="1" applyFill="1" applyBorder="1" applyAlignment="1">
      <alignment horizontal="center"/>
    </xf>
    <xf numFmtId="164" fontId="9" fillId="4" borderId="7" xfId="0" applyNumberFormat="1" applyFont="1" applyFill="1" applyBorder="1" applyAlignment="1">
      <alignment horizontal="center"/>
    </xf>
    <xf numFmtId="164" fontId="9" fillId="3" borderId="7" xfId="0" applyNumberFormat="1" applyFont="1" applyFill="1" applyBorder="1" applyAlignment="1">
      <alignment horizontal="center"/>
    </xf>
    <xf numFmtId="164" fontId="9" fillId="7" borderId="7" xfId="0" applyNumberFormat="1" applyFont="1" applyFill="1" applyBorder="1" applyAlignment="1">
      <alignment horizontal="center"/>
    </xf>
    <xf numFmtId="164" fontId="9" fillId="6" borderId="7" xfId="0" applyNumberFormat="1" applyFont="1" applyFill="1" applyBorder="1" applyAlignment="1">
      <alignment horizontal="center"/>
    </xf>
    <xf numFmtId="164" fontId="9" fillId="8" borderId="7" xfId="0" applyNumberFormat="1" applyFont="1" applyFill="1" applyBorder="1" applyAlignment="1">
      <alignment horizontal="center"/>
    </xf>
    <xf numFmtId="164" fontId="9" fillId="2" borderId="7" xfId="0" applyNumberFormat="1" applyFont="1" applyFill="1" applyBorder="1" applyAlignment="1">
      <alignment horizontal="center"/>
    </xf>
    <xf numFmtId="164" fontId="9" fillId="9" borderId="7" xfId="0" applyNumberFormat="1" applyFont="1" applyFill="1" applyBorder="1" applyAlignment="1">
      <alignment horizontal="center"/>
    </xf>
    <xf numFmtId="164" fontId="8" fillId="0" borderId="3" xfId="0" applyNumberFormat="1" applyFont="1" applyBorder="1" applyAlignment="1">
      <alignment horizontal="center"/>
    </xf>
    <xf numFmtId="49" fontId="9" fillId="0" borderId="11" xfId="0" applyNumberFormat="1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 vertical="center"/>
    </xf>
    <xf numFmtId="0" fontId="12" fillId="2" borderId="6" xfId="0" applyFont="1" applyFill="1" applyBorder="1" applyAlignment="1">
      <alignment horizontal="center"/>
    </xf>
    <xf numFmtId="0" fontId="12" fillId="5" borderId="9" xfId="0" applyFont="1" applyFill="1" applyBorder="1" applyAlignment="1">
      <alignment horizontal="center"/>
    </xf>
    <xf numFmtId="0" fontId="12" fillId="4" borderId="9" xfId="0" applyFont="1" applyFill="1" applyBorder="1" applyAlignment="1">
      <alignment horizontal="center"/>
    </xf>
    <xf numFmtId="0" fontId="12" fillId="3" borderId="9" xfId="0" applyFont="1" applyFill="1" applyBorder="1" applyAlignment="1">
      <alignment horizontal="center"/>
    </xf>
    <xf numFmtId="0" fontId="12" fillId="7" borderId="9" xfId="0" applyFont="1" applyFill="1" applyBorder="1" applyAlignment="1">
      <alignment horizontal="center"/>
    </xf>
    <xf numFmtId="0" fontId="12" fillId="6" borderId="9" xfId="0" applyFont="1" applyFill="1" applyBorder="1" applyAlignment="1">
      <alignment horizontal="center"/>
    </xf>
    <xf numFmtId="0" fontId="12" fillId="8" borderId="9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/>
    </xf>
    <xf numFmtId="0" fontId="12" fillId="9" borderId="9" xfId="0" applyFont="1" applyFill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164" fontId="8" fillId="0" borderId="1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10" borderId="14" xfId="0" applyFont="1" applyFill="1" applyBorder="1" applyAlignment="1">
      <alignment horizontal="center"/>
    </xf>
    <xf numFmtId="49" fontId="5" fillId="10" borderId="1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17" fillId="2" borderId="5" xfId="0" applyFont="1" applyFill="1" applyBorder="1" applyAlignment="1">
      <alignment horizontal="center"/>
    </xf>
    <xf numFmtId="0" fontId="18" fillId="5" borderId="8" xfId="0" applyFont="1" applyFill="1" applyBorder="1" applyAlignment="1">
      <alignment horizontal="center"/>
    </xf>
    <xf numFmtId="0" fontId="17" fillId="5" borderId="7" xfId="0" applyFont="1" applyFill="1" applyBorder="1" applyAlignment="1">
      <alignment horizontal="center"/>
    </xf>
    <xf numFmtId="0" fontId="18" fillId="4" borderId="8" xfId="0" applyFont="1" applyFill="1" applyBorder="1" applyAlignment="1">
      <alignment horizontal="center"/>
    </xf>
    <xf numFmtId="0" fontId="17" fillId="4" borderId="7" xfId="0" applyFont="1" applyFill="1" applyBorder="1" applyAlignment="1">
      <alignment horizontal="center"/>
    </xf>
    <xf numFmtId="0" fontId="18" fillId="3" borderId="8" xfId="0" applyFont="1" applyFill="1" applyBorder="1" applyAlignment="1">
      <alignment horizontal="center"/>
    </xf>
    <xf numFmtId="0" fontId="17" fillId="3" borderId="7" xfId="0" applyFont="1" applyFill="1" applyBorder="1" applyAlignment="1">
      <alignment horizontal="center"/>
    </xf>
    <xf numFmtId="0" fontId="18" fillId="7" borderId="8" xfId="0" applyFont="1" applyFill="1" applyBorder="1" applyAlignment="1">
      <alignment horizontal="center"/>
    </xf>
    <xf numFmtId="0" fontId="17" fillId="7" borderId="7" xfId="0" applyFont="1" applyFill="1" applyBorder="1" applyAlignment="1">
      <alignment horizontal="center"/>
    </xf>
    <xf numFmtId="0" fontId="18" fillId="6" borderId="8" xfId="0" applyFont="1" applyFill="1" applyBorder="1" applyAlignment="1">
      <alignment horizontal="center"/>
    </xf>
    <xf numFmtId="0" fontId="17" fillId="6" borderId="7" xfId="0" applyFont="1" applyFill="1" applyBorder="1" applyAlignment="1">
      <alignment horizontal="center"/>
    </xf>
    <xf numFmtId="0" fontId="18" fillId="9" borderId="8" xfId="0" applyFont="1" applyFill="1" applyBorder="1" applyAlignment="1">
      <alignment horizontal="center"/>
    </xf>
    <xf numFmtId="0" fontId="17" fillId="9" borderId="7" xfId="0" applyFont="1" applyFill="1" applyBorder="1" applyAlignment="1">
      <alignment horizontal="center"/>
    </xf>
    <xf numFmtId="0" fontId="18" fillId="8" borderId="8" xfId="0" applyFont="1" applyFill="1" applyBorder="1" applyAlignment="1">
      <alignment horizontal="center"/>
    </xf>
    <xf numFmtId="0" fontId="17" fillId="8" borderId="7" xfId="0" applyFont="1" applyFill="1" applyBorder="1" applyAlignment="1">
      <alignment horizontal="center"/>
    </xf>
    <xf numFmtId="0" fontId="18" fillId="2" borderId="8" xfId="0" applyFont="1" applyFill="1" applyBorder="1" applyAlignment="1">
      <alignment horizontal="center"/>
    </xf>
    <xf numFmtId="0" fontId="17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tabSelected="1" zoomScaleNormal="100" workbookViewId="0">
      <selection activeCell="I44" sqref="I44"/>
    </sheetView>
  </sheetViews>
  <sheetFormatPr defaultRowHeight="15" x14ac:dyDescent="0.25"/>
  <cols>
    <col min="1" max="1" width="10.7109375" customWidth="1"/>
    <col min="2" max="2" width="43.28515625" customWidth="1"/>
    <col min="3" max="3" width="11.5703125" customWidth="1"/>
    <col min="4" max="4" width="11.7109375" customWidth="1"/>
    <col min="5" max="5" width="11.5703125" customWidth="1"/>
    <col min="6" max="6" width="11" customWidth="1"/>
    <col min="16" max="16" width="8.7109375" customWidth="1"/>
  </cols>
  <sheetData>
    <row r="1" spans="1:6" s="40" customFormat="1" ht="27" thickBot="1" x14ac:dyDescent="0.45">
      <c r="A1" s="38">
        <v>22</v>
      </c>
      <c r="B1" s="41" t="s">
        <v>205</v>
      </c>
      <c r="D1" s="25"/>
      <c r="E1" s="39"/>
      <c r="F1" s="14"/>
    </row>
    <row r="2" spans="1:6" ht="20.85" customHeight="1" x14ac:dyDescent="0.4">
      <c r="A2" s="12"/>
      <c r="B2" s="59" t="s">
        <v>206</v>
      </c>
      <c r="C2" s="15"/>
      <c r="D2" s="25"/>
      <c r="E2" s="13"/>
      <c r="F2" s="53" t="s">
        <v>3</v>
      </c>
    </row>
    <row r="3" spans="1:6" ht="20.85" customHeight="1" thickBot="1" x14ac:dyDescent="0.35">
      <c r="A3" s="1"/>
      <c r="B3" s="58" t="s">
        <v>10</v>
      </c>
      <c r="C3" s="56" t="s">
        <v>5</v>
      </c>
      <c r="D3" s="37" t="s">
        <v>5</v>
      </c>
      <c r="E3" s="51" t="s">
        <v>9</v>
      </c>
      <c r="F3" s="54" t="s">
        <v>4</v>
      </c>
    </row>
    <row r="4" spans="1:6" ht="20.85" customHeight="1" x14ac:dyDescent="0.3">
      <c r="A4" s="6" t="s">
        <v>6</v>
      </c>
      <c r="B4" s="57" t="s">
        <v>1</v>
      </c>
      <c r="C4" s="35" t="s">
        <v>8</v>
      </c>
      <c r="D4" s="36" t="s">
        <v>7</v>
      </c>
      <c r="E4" s="52" t="s">
        <v>0</v>
      </c>
      <c r="F4" s="55" t="s">
        <v>2</v>
      </c>
    </row>
    <row r="5" spans="1:6" ht="19.149999999999999" customHeight="1" x14ac:dyDescent="0.3">
      <c r="A5" s="60">
        <v>111</v>
      </c>
      <c r="B5" s="61" t="s">
        <v>11</v>
      </c>
      <c r="C5" s="16">
        <v>13.6</v>
      </c>
      <c r="D5" s="26">
        <f t="shared" ref="D5" si="0">C5-(C5*10%)</f>
        <v>12.24</v>
      </c>
      <c r="E5" s="2" t="s">
        <v>184</v>
      </c>
      <c r="F5" s="42"/>
    </row>
    <row r="6" spans="1:6" ht="18.75" x14ac:dyDescent="0.3">
      <c r="A6" s="62">
        <v>69</v>
      </c>
      <c r="B6" s="63" t="s">
        <v>12</v>
      </c>
      <c r="C6" s="17">
        <v>12.4</v>
      </c>
      <c r="D6" s="27">
        <f t="shared" ref="D6:D13" si="1">C6-(C6*10%)</f>
        <v>11.16</v>
      </c>
      <c r="E6" s="4" t="s">
        <v>185</v>
      </c>
      <c r="F6" s="43"/>
    </row>
    <row r="7" spans="1:6" ht="18.75" x14ac:dyDescent="0.3">
      <c r="A7" s="64">
        <v>78</v>
      </c>
      <c r="B7" s="65" t="s">
        <v>13</v>
      </c>
      <c r="C7" s="18">
        <v>12.4</v>
      </c>
      <c r="D7" s="28">
        <f t="shared" si="1"/>
        <v>11.16</v>
      </c>
      <c r="E7" s="5" t="s">
        <v>186</v>
      </c>
      <c r="F7" s="44"/>
    </row>
    <row r="8" spans="1:6" ht="18.75" x14ac:dyDescent="0.3">
      <c r="A8" s="66">
        <v>36</v>
      </c>
      <c r="B8" s="67" t="s">
        <v>14</v>
      </c>
      <c r="C8" s="19">
        <v>12.1</v>
      </c>
      <c r="D8" s="29">
        <f t="shared" si="1"/>
        <v>10.89</v>
      </c>
      <c r="E8" s="7" t="s">
        <v>187</v>
      </c>
      <c r="F8" s="45"/>
    </row>
    <row r="9" spans="1:6" ht="18.75" x14ac:dyDescent="0.3">
      <c r="A9" s="68">
        <v>65</v>
      </c>
      <c r="B9" s="69" t="s">
        <v>15</v>
      </c>
      <c r="C9" s="20">
        <v>12.06</v>
      </c>
      <c r="D9" s="30">
        <f t="shared" si="1"/>
        <v>10.854000000000001</v>
      </c>
      <c r="E9" s="8" t="s">
        <v>185</v>
      </c>
      <c r="F9" s="46"/>
    </row>
    <row r="10" spans="1:6" ht="18.75" x14ac:dyDescent="0.3">
      <c r="A10" s="70" t="s">
        <v>16</v>
      </c>
      <c r="B10" s="71" t="s">
        <v>17</v>
      </c>
      <c r="C10" s="21">
        <v>12.88</v>
      </c>
      <c r="D10" s="31">
        <f t="shared" si="1"/>
        <v>11.592000000000001</v>
      </c>
      <c r="E10" s="9" t="s">
        <v>188</v>
      </c>
      <c r="F10" s="47"/>
    </row>
    <row r="11" spans="1:6" ht="18.75" x14ac:dyDescent="0.3">
      <c r="A11" s="72" t="s">
        <v>18</v>
      </c>
      <c r="B11" s="73" t="s">
        <v>19</v>
      </c>
      <c r="C11" s="24">
        <v>4.66</v>
      </c>
      <c r="D11" s="34">
        <f t="shared" si="1"/>
        <v>4.194</v>
      </c>
      <c r="E11" s="11" t="s">
        <v>189</v>
      </c>
      <c r="F11" s="50"/>
    </row>
    <row r="12" spans="1:6" ht="18.75" x14ac:dyDescent="0.3">
      <c r="A12" s="74" t="s">
        <v>20</v>
      </c>
      <c r="B12" s="75" t="s">
        <v>21</v>
      </c>
      <c r="C12" s="22">
        <v>3.1</v>
      </c>
      <c r="D12" s="32">
        <f t="shared" si="1"/>
        <v>2.79</v>
      </c>
      <c r="E12" s="10" t="s">
        <v>190</v>
      </c>
      <c r="F12" s="48"/>
    </row>
    <row r="13" spans="1:6" ht="18.75" x14ac:dyDescent="0.3">
      <c r="A13" s="76" t="s">
        <v>22</v>
      </c>
      <c r="B13" s="77" t="s">
        <v>23</v>
      </c>
      <c r="C13" s="23">
        <v>19.98</v>
      </c>
      <c r="D13" s="33">
        <f t="shared" si="1"/>
        <v>17.981999999999999</v>
      </c>
      <c r="E13" s="3" t="s">
        <v>191</v>
      </c>
      <c r="F13" s="49"/>
    </row>
    <row r="14" spans="1:6" ht="18.75" x14ac:dyDescent="0.3">
      <c r="A14" s="64" t="s">
        <v>24</v>
      </c>
      <c r="B14" s="65" t="s">
        <v>25</v>
      </c>
      <c r="C14" s="18">
        <v>18.87</v>
      </c>
      <c r="D14" s="28">
        <f t="shared" ref="D14:D19" si="2">C14-(C14*10%)</f>
        <v>16.983000000000001</v>
      </c>
      <c r="E14" s="5" t="s">
        <v>188</v>
      </c>
      <c r="F14" s="44"/>
    </row>
    <row r="15" spans="1:6" ht="19.899999999999999" customHeight="1" x14ac:dyDescent="0.3">
      <c r="A15" s="66" t="s">
        <v>26</v>
      </c>
      <c r="B15" s="67" t="s">
        <v>27</v>
      </c>
      <c r="C15" s="19">
        <v>13.2</v>
      </c>
      <c r="D15" s="29">
        <f t="shared" si="2"/>
        <v>11.879999999999999</v>
      </c>
      <c r="E15" s="7" t="s">
        <v>192</v>
      </c>
      <c r="F15" s="45"/>
    </row>
    <row r="16" spans="1:6" ht="18.75" x14ac:dyDescent="0.3">
      <c r="A16" s="68" t="s">
        <v>28</v>
      </c>
      <c r="B16" s="69" t="s">
        <v>29</v>
      </c>
      <c r="C16" s="20">
        <v>20.2</v>
      </c>
      <c r="D16" s="30">
        <f t="shared" si="2"/>
        <v>18.18</v>
      </c>
      <c r="E16" s="8" t="s">
        <v>188</v>
      </c>
      <c r="F16" s="46"/>
    </row>
    <row r="17" spans="1:6" ht="18.75" x14ac:dyDescent="0.3">
      <c r="A17" s="70" t="s">
        <v>30</v>
      </c>
      <c r="B17" s="71" t="s">
        <v>31</v>
      </c>
      <c r="C17" s="21">
        <v>16.899999999999999</v>
      </c>
      <c r="D17" s="31">
        <f t="shared" si="2"/>
        <v>15.209999999999999</v>
      </c>
      <c r="E17" s="9" t="s">
        <v>188</v>
      </c>
      <c r="F17" s="47"/>
    </row>
    <row r="18" spans="1:6" ht="18.75" x14ac:dyDescent="0.3">
      <c r="A18" s="74" t="s">
        <v>32</v>
      </c>
      <c r="B18" s="75" t="s">
        <v>33</v>
      </c>
      <c r="C18" s="22">
        <v>11.99</v>
      </c>
      <c r="D18" s="32">
        <f t="shared" si="2"/>
        <v>10.791</v>
      </c>
      <c r="E18" s="10" t="s">
        <v>188</v>
      </c>
      <c r="F18" s="48"/>
    </row>
    <row r="19" spans="1:6" ht="18.75" x14ac:dyDescent="0.3">
      <c r="A19" s="76" t="s">
        <v>34</v>
      </c>
      <c r="B19" s="77" t="s">
        <v>35</v>
      </c>
      <c r="C19" s="23">
        <v>17.2</v>
      </c>
      <c r="D19" s="33">
        <f t="shared" si="2"/>
        <v>15.479999999999999</v>
      </c>
      <c r="E19" s="3" t="s">
        <v>193</v>
      </c>
      <c r="F19" s="49"/>
    </row>
    <row r="20" spans="1:6" ht="20.85" customHeight="1" x14ac:dyDescent="0.3">
      <c r="A20" s="62" t="s">
        <v>36</v>
      </c>
      <c r="B20" s="63" t="s">
        <v>37</v>
      </c>
      <c r="C20" s="17">
        <v>11.53</v>
      </c>
      <c r="D20" s="27">
        <f t="shared" ref="D20:D86" si="3">C20-(C20*10%)</f>
        <v>10.376999999999999</v>
      </c>
      <c r="E20" s="4" t="s">
        <v>188</v>
      </c>
      <c r="F20" s="43"/>
    </row>
    <row r="21" spans="1:6" ht="20.85" customHeight="1" x14ac:dyDescent="0.3">
      <c r="A21" s="64" t="s">
        <v>38</v>
      </c>
      <c r="B21" s="65" t="s">
        <v>39</v>
      </c>
      <c r="C21" s="18">
        <v>7.75</v>
      </c>
      <c r="D21" s="28">
        <f t="shared" si="3"/>
        <v>6.9749999999999996</v>
      </c>
      <c r="E21" s="5" t="s">
        <v>188</v>
      </c>
      <c r="F21" s="44"/>
    </row>
    <row r="22" spans="1:6" ht="20.85" customHeight="1" x14ac:dyDescent="0.3">
      <c r="A22" s="66" t="s">
        <v>40</v>
      </c>
      <c r="B22" s="67" t="s">
        <v>41</v>
      </c>
      <c r="C22" s="19">
        <v>26.2</v>
      </c>
      <c r="D22" s="29">
        <f t="shared" si="3"/>
        <v>23.58</v>
      </c>
      <c r="E22" s="7" t="s">
        <v>188</v>
      </c>
      <c r="F22" s="45"/>
    </row>
    <row r="23" spans="1:6" ht="20.85" customHeight="1" x14ac:dyDescent="0.3">
      <c r="A23" s="68" t="s">
        <v>42</v>
      </c>
      <c r="B23" s="69" t="s">
        <v>43</v>
      </c>
      <c r="C23" s="20">
        <v>19.43</v>
      </c>
      <c r="D23" s="30">
        <f t="shared" si="3"/>
        <v>17.486999999999998</v>
      </c>
      <c r="E23" s="8" t="s">
        <v>188</v>
      </c>
      <c r="F23" s="46"/>
    </row>
    <row r="24" spans="1:6" ht="20.85" customHeight="1" x14ac:dyDescent="0.3">
      <c r="A24" s="70" t="s">
        <v>44</v>
      </c>
      <c r="B24" s="71" t="s">
        <v>45</v>
      </c>
      <c r="C24" s="21">
        <v>5.26</v>
      </c>
      <c r="D24" s="31">
        <f t="shared" si="3"/>
        <v>4.734</v>
      </c>
      <c r="E24" s="9" t="s">
        <v>189</v>
      </c>
      <c r="F24" s="47"/>
    </row>
    <row r="25" spans="1:6" ht="20.85" customHeight="1" x14ac:dyDescent="0.3">
      <c r="A25" s="74" t="s">
        <v>46</v>
      </c>
      <c r="B25" s="75" t="s">
        <v>47</v>
      </c>
      <c r="C25" s="22">
        <v>11.42</v>
      </c>
      <c r="D25" s="32">
        <f t="shared" si="3"/>
        <v>10.278</v>
      </c>
      <c r="E25" s="10" t="s">
        <v>194</v>
      </c>
      <c r="F25" s="48"/>
    </row>
    <row r="26" spans="1:6" ht="20.85" customHeight="1" x14ac:dyDescent="0.3">
      <c r="A26" s="76" t="s">
        <v>48</v>
      </c>
      <c r="B26" s="77" t="s">
        <v>49</v>
      </c>
      <c r="C26" s="23">
        <v>8.32</v>
      </c>
      <c r="D26" s="33">
        <f t="shared" si="3"/>
        <v>7.4880000000000004</v>
      </c>
      <c r="E26" s="3" t="s">
        <v>190</v>
      </c>
      <c r="F26" s="49"/>
    </row>
    <row r="27" spans="1:6" ht="18.75" x14ac:dyDescent="0.3">
      <c r="A27" s="62" t="s">
        <v>50</v>
      </c>
      <c r="B27" s="63" t="s">
        <v>51</v>
      </c>
      <c r="C27" s="17">
        <v>4.21</v>
      </c>
      <c r="D27" s="27">
        <f t="shared" si="3"/>
        <v>3.7889999999999997</v>
      </c>
      <c r="E27" s="4" t="s">
        <v>190</v>
      </c>
      <c r="F27" s="43"/>
    </row>
    <row r="28" spans="1:6" ht="18.75" x14ac:dyDescent="0.3">
      <c r="A28" s="64" t="s">
        <v>52</v>
      </c>
      <c r="B28" s="65" t="s">
        <v>53</v>
      </c>
      <c r="C28" s="18">
        <v>6.5</v>
      </c>
      <c r="D28" s="28">
        <f t="shared" si="3"/>
        <v>5.85</v>
      </c>
      <c r="E28" s="5" t="s">
        <v>189</v>
      </c>
      <c r="F28" s="44"/>
    </row>
    <row r="29" spans="1:6" ht="18.75" x14ac:dyDescent="0.3">
      <c r="A29" s="66" t="s">
        <v>54</v>
      </c>
      <c r="B29" s="67" t="s">
        <v>55</v>
      </c>
      <c r="C29" s="19">
        <v>2.99</v>
      </c>
      <c r="D29" s="29">
        <f t="shared" si="3"/>
        <v>2.6910000000000003</v>
      </c>
      <c r="E29" s="7" t="s">
        <v>190</v>
      </c>
      <c r="F29" s="45"/>
    </row>
    <row r="30" spans="1:6" ht="18.75" x14ac:dyDescent="0.3">
      <c r="A30" s="68" t="s">
        <v>56</v>
      </c>
      <c r="B30" s="69" t="s">
        <v>57</v>
      </c>
      <c r="C30" s="20">
        <v>2.25</v>
      </c>
      <c r="D30" s="30">
        <f t="shared" si="3"/>
        <v>2.0249999999999999</v>
      </c>
      <c r="E30" s="8" t="s">
        <v>191</v>
      </c>
      <c r="F30" s="46"/>
    </row>
    <row r="31" spans="1:6" ht="18.75" x14ac:dyDescent="0.3">
      <c r="A31" s="70" t="s">
        <v>58</v>
      </c>
      <c r="B31" s="71" t="s">
        <v>59</v>
      </c>
      <c r="C31" s="21">
        <v>1.1299999999999999</v>
      </c>
      <c r="D31" s="31">
        <f t="shared" si="3"/>
        <v>1.0169999999999999</v>
      </c>
      <c r="E31" s="9" t="s">
        <v>195</v>
      </c>
      <c r="F31" s="47"/>
    </row>
    <row r="32" spans="1:6" ht="18.75" x14ac:dyDescent="0.3">
      <c r="A32" s="74" t="s">
        <v>60</v>
      </c>
      <c r="B32" s="75" t="s">
        <v>61</v>
      </c>
      <c r="C32" s="22">
        <v>1.1299999999999999</v>
      </c>
      <c r="D32" s="32">
        <f t="shared" si="3"/>
        <v>1.0169999999999999</v>
      </c>
      <c r="E32" s="10" t="s">
        <v>195</v>
      </c>
      <c r="F32" s="48"/>
    </row>
    <row r="33" spans="1:6" ht="18.75" x14ac:dyDescent="0.3">
      <c r="A33" s="76" t="s">
        <v>62</v>
      </c>
      <c r="B33" s="77" t="s">
        <v>63</v>
      </c>
      <c r="C33" s="23">
        <v>1.1299999999999999</v>
      </c>
      <c r="D33" s="33">
        <f t="shared" si="3"/>
        <v>1.0169999999999999</v>
      </c>
      <c r="E33" s="3" t="s">
        <v>195</v>
      </c>
      <c r="F33" s="49"/>
    </row>
    <row r="34" spans="1:6" ht="18.75" x14ac:dyDescent="0.3">
      <c r="A34" s="62" t="s">
        <v>64</v>
      </c>
      <c r="B34" s="63" t="s">
        <v>65</v>
      </c>
      <c r="C34" s="17">
        <v>0.99</v>
      </c>
      <c r="D34" s="27">
        <f t="shared" si="3"/>
        <v>0.89100000000000001</v>
      </c>
      <c r="E34" s="4" t="s">
        <v>195</v>
      </c>
      <c r="F34" s="43"/>
    </row>
    <row r="35" spans="1:6" ht="18.75" x14ac:dyDescent="0.3">
      <c r="A35" s="64" t="s">
        <v>66</v>
      </c>
      <c r="B35" s="65" t="s">
        <v>67</v>
      </c>
      <c r="C35" s="18">
        <v>0.99</v>
      </c>
      <c r="D35" s="28">
        <f t="shared" si="3"/>
        <v>0.89100000000000001</v>
      </c>
      <c r="E35" s="5" t="s">
        <v>196</v>
      </c>
      <c r="F35" s="44"/>
    </row>
    <row r="36" spans="1:6" ht="18.75" x14ac:dyDescent="0.3">
      <c r="A36" s="66" t="s">
        <v>68</v>
      </c>
      <c r="B36" s="67" t="s">
        <v>69</v>
      </c>
      <c r="C36" s="19">
        <v>0.99</v>
      </c>
      <c r="D36" s="29">
        <f t="shared" si="3"/>
        <v>0.89100000000000001</v>
      </c>
      <c r="E36" s="7" t="s">
        <v>195</v>
      </c>
      <c r="F36" s="45"/>
    </row>
    <row r="37" spans="1:6" ht="18.75" x14ac:dyDescent="0.3">
      <c r="A37" s="68" t="s">
        <v>70</v>
      </c>
      <c r="B37" s="69" t="s">
        <v>71</v>
      </c>
      <c r="C37" s="20">
        <v>0.99</v>
      </c>
      <c r="D37" s="30">
        <f t="shared" si="3"/>
        <v>0.89100000000000001</v>
      </c>
      <c r="E37" s="8" t="s">
        <v>195</v>
      </c>
      <c r="F37" s="46"/>
    </row>
    <row r="38" spans="1:6" ht="18.75" x14ac:dyDescent="0.3">
      <c r="A38" s="70" t="s">
        <v>72</v>
      </c>
      <c r="B38" s="71" t="s">
        <v>73</v>
      </c>
      <c r="C38" s="21">
        <v>0.99</v>
      </c>
      <c r="D38" s="31">
        <f t="shared" si="3"/>
        <v>0.89100000000000001</v>
      </c>
      <c r="E38" s="9" t="s">
        <v>195</v>
      </c>
      <c r="F38" s="47"/>
    </row>
    <row r="39" spans="1:6" ht="18.75" x14ac:dyDescent="0.3">
      <c r="A39" s="74" t="s">
        <v>74</v>
      </c>
      <c r="B39" s="75" t="s">
        <v>75</v>
      </c>
      <c r="C39" s="22">
        <v>1.29</v>
      </c>
      <c r="D39" s="32">
        <f t="shared" si="3"/>
        <v>1.161</v>
      </c>
      <c r="E39" s="10" t="s">
        <v>195</v>
      </c>
      <c r="F39" s="48"/>
    </row>
    <row r="40" spans="1:6" ht="18.75" x14ac:dyDescent="0.3">
      <c r="A40" s="76" t="s">
        <v>76</v>
      </c>
      <c r="B40" s="77" t="s">
        <v>77</v>
      </c>
      <c r="C40" s="23">
        <v>0.78</v>
      </c>
      <c r="D40" s="33">
        <f t="shared" si="3"/>
        <v>0.70199999999999996</v>
      </c>
      <c r="E40" s="3" t="s">
        <v>197</v>
      </c>
      <c r="F40" s="49"/>
    </row>
    <row r="41" spans="1:6" ht="18.75" x14ac:dyDescent="0.3">
      <c r="A41" s="62" t="s">
        <v>78</v>
      </c>
      <c r="B41" s="63" t="s">
        <v>79</v>
      </c>
      <c r="C41" s="17">
        <v>0.79</v>
      </c>
      <c r="D41" s="27">
        <f t="shared" si="3"/>
        <v>0.71100000000000008</v>
      </c>
      <c r="E41" s="4" t="s">
        <v>198</v>
      </c>
      <c r="F41" s="43"/>
    </row>
    <row r="42" spans="1:6" ht="18.75" x14ac:dyDescent="0.3">
      <c r="A42" s="64" t="s">
        <v>80</v>
      </c>
      <c r="B42" s="65" t="s">
        <v>81</v>
      </c>
      <c r="C42" s="18">
        <v>2.48</v>
      </c>
      <c r="D42" s="28">
        <f t="shared" si="3"/>
        <v>2.2320000000000002</v>
      </c>
      <c r="E42" s="5" t="s">
        <v>190</v>
      </c>
      <c r="F42" s="44"/>
    </row>
    <row r="43" spans="1:6" ht="18.75" x14ac:dyDescent="0.3">
      <c r="A43" s="66" t="s">
        <v>82</v>
      </c>
      <c r="B43" s="67" t="s">
        <v>83</v>
      </c>
      <c r="C43" s="19">
        <v>1.58</v>
      </c>
      <c r="D43" s="29">
        <f t="shared" si="3"/>
        <v>1.4220000000000002</v>
      </c>
      <c r="E43" s="7" t="s">
        <v>195</v>
      </c>
      <c r="F43" s="45"/>
    </row>
    <row r="44" spans="1:6" ht="18.75" x14ac:dyDescent="0.3">
      <c r="A44" s="68" t="s">
        <v>84</v>
      </c>
      <c r="B44" s="69" t="s">
        <v>85</v>
      </c>
      <c r="C44" s="20">
        <v>1.1599999999999999</v>
      </c>
      <c r="D44" s="30">
        <f t="shared" si="3"/>
        <v>1.044</v>
      </c>
      <c r="E44" s="8" t="s">
        <v>195</v>
      </c>
      <c r="F44" s="46"/>
    </row>
    <row r="45" spans="1:6" ht="18.75" x14ac:dyDescent="0.3">
      <c r="A45" s="70" t="s">
        <v>86</v>
      </c>
      <c r="B45" s="71" t="s">
        <v>87</v>
      </c>
      <c r="C45" s="21">
        <v>1.73</v>
      </c>
      <c r="D45" s="31">
        <f t="shared" si="3"/>
        <v>1.5569999999999999</v>
      </c>
      <c r="E45" s="9" t="s">
        <v>195</v>
      </c>
      <c r="F45" s="47"/>
    </row>
    <row r="46" spans="1:6" ht="18.75" x14ac:dyDescent="0.3">
      <c r="A46" s="74" t="s">
        <v>88</v>
      </c>
      <c r="B46" s="75" t="s">
        <v>89</v>
      </c>
      <c r="C46" s="22">
        <v>1.21</v>
      </c>
      <c r="D46" s="32">
        <f t="shared" si="3"/>
        <v>1.089</v>
      </c>
      <c r="E46" s="10" t="s">
        <v>195</v>
      </c>
      <c r="F46" s="48"/>
    </row>
    <row r="47" spans="1:6" ht="18.75" x14ac:dyDescent="0.3">
      <c r="A47" s="76" t="s">
        <v>90</v>
      </c>
      <c r="B47" s="77" t="s">
        <v>91</v>
      </c>
      <c r="C47" s="23">
        <v>6.32</v>
      </c>
      <c r="D47" s="33">
        <f t="shared" si="3"/>
        <v>5.6880000000000006</v>
      </c>
      <c r="E47" s="3" t="s">
        <v>189</v>
      </c>
      <c r="F47" s="49"/>
    </row>
    <row r="48" spans="1:6" ht="18.75" x14ac:dyDescent="0.3">
      <c r="A48" s="62" t="s">
        <v>92</v>
      </c>
      <c r="B48" s="63" t="s">
        <v>93</v>
      </c>
      <c r="C48" s="17">
        <v>9.09</v>
      </c>
      <c r="D48" s="27">
        <f t="shared" si="3"/>
        <v>8.1809999999999992</v>
      </c>
      <c r="E48" s="4" t="s">
        <v>189</v>
      </c>
      <c r="F48" s="43"/>
    </row>
    <row r="49" spans="1:6" ht="18.75" x14ac:dyDescent="0.3">
      <c r="A49" s="64" t="s">
        <v>94</v>
      </c>
      <c r="B49" s="65" t="s">
        <v>95</v>
      </c>
      <c r="C49" s="18">
        <v>14.42</v>
      </c>
      <c r="D49" s="28">
        <f t="shared" si="3"/>
        <v>12.978</v>
      </c>
      <c r="E49" s="5" t="s">
        <v>189</v>
      </c>
      <c r="F49" s="44"/>
    </row>
    <row r="50" spans="1:6" ht="18.75" x14ac:dyDescent="0.3">
      <c r="A50" s="66" t="s">
        <v>96</v>
      </c>
      <c r="B50" s="67" t="s">
        <v>97</v>
      </c>
      <c r="C50" s="19">
        <v>18.87</v>
      </c>
      <c r="D50" s="29">
        <f t="shared" si="3"/>
        <v>16.983000000000001</v>
      </c>
      <c r="E50" s="7" t="s">
        <v>189</v>
      </c>
      <c r="F50" s="45"/>
    </row>
    <row r="51" spans="1:6" ht="18.75" x14ac:dyDescent="0.3">
      <c r="A51" s="66" t="s">
        <v>207</v>
      </c>
      <c r="B51" s="67" t="s">
        <v>208</v>
      </c>
      <c r="C51" s="19">
        <v>1.21</v>
      </c>
      <c r="D51" s="29">
        <f t="shared" si="3"/>
        <v>1.089</v>
      </c>
      <c r="E51" s="7" t="s">
        <v>195</v>
      </c>
      <c r="F51" s="45"/>
    </row>
    <row r="52" spans="1:6" ht="18.75" x14ac:dyDescent="0.3">
      <c r="A52" s="76" t="s">
        <v>210</v>
      </c>
      <c r="B52" s="77" t="s">
        <v>209</v>
      </c>
      <c r="C52" s="23">
        <v>1.21</v>
      </c>
      <c r="D52" s="33">
        <f t="shared" si="3"/>
        <v>1.089</v>
      </c>
      <c r="E52" s="3" t="s">
        <v>195</v>
      </c>
      <c r="F52" s="49"/>
    </row>
    <row r="53" spans="1:6" ht="18.75" x14ac:dyDescent="0.3">
      <c r="A53" s="70" t="s">
        <v>212</v>
      </c>
      <c r="B53" s="71" t="s">
        <v>211</v>
      </c>
      <c r="C53" s="21">
        <v>1.1599999999999999</v>
      </c>
      <c r="D53" s="31">
        <f t="shared" si="3"/>
        <v>1.044</v>
      </c>
      <c r="E53" s="9" t="s">
        <v>195</v>
      </c>
      <c r="F53" s="47"/>
    </row>
    <row r="54" spans="1:6" ht="18.75" x14ac:dyDescent="0.3">
      <c r="A54" s="68" t="s">
        <v>98</v>
      </c>
      <c r="B54" s="69" t="s">
        <v>99</v>
      </c>
      <c r="C54" s="20">
        <v>20.399999999999999</v>
      </c>
      <c r="D54" s="30">
        <f t="shared" si="3"/>
        <v>18.36</v>
      </c>
      <c r="E54" s="8" t="s">
        <v>189</v>
      </c>
      <c r="F54" s="46"/>
    </row>
    <row r="55" spans="1:6" ht="18.75" x14ac:dyDescent="0.3">
      <c r="A55" s="70" t="s">
        <v>100</v>
      </c>
      <c r="B55" s="71" t="s">
        <v>101</v>
      </c>
      <c r="C55" s="21">
        <v>12.49</v>
      </c>
      <c r="D55" s="31">
        <f t="shared" si="3"/>
        <v>11.241</v>
      </c>
      <c r="E55" s="9" t="s">
        <v>199</v>
      </c>
      <c r="F55" s="47"/>
    </row>
    <row r="56" spans="1:6" ht="18.75" x14ac:dyDescent="0.3">
      <c r="A56" s="74" t="s">
        <v>102</v>
      </c>
      <c r="B56" s="75" t="s">
        <v>103</v>
      </c>
      <c r="C56" s="22">
        <v>9.99</v>
      </c>
      <c r="D56" s="32">
        <f t="shared" si="3"/>
        <v>8.9909999999999997</v>
      </c>
      <c r="E56" s="10" t="s">
        <v>189</v>
      </c>
      <c r="F56" s="48"/>
    </row>
    <row r="57" spans="1:6" ht="18.75" x14ac:dyDescent="0.3">
      <c r="A57" s="76" t="s">
        <v>104</v>
      </c>
      <c r="B57" s="77" t="s">
        <v>105</v>
      </c>
      <c r="C57" s="23">
        <v>9.99</v>
      </c>
      <c r="D57" s="33">
        <f t="shared" si="3"/>
        <v>8.9909999999999997</v>
      </c>
      <c r="E57" s="3" t="s">
        <v>189</v>
      </c>
      <c r="F57" s="49"/>
    </row>
    <row r="58" spans="1:6" ht="18.75" x14ac:dyDescent="0.3">
      <c r="A58" s="62" t="s">
        <v>106</v>
      </c>
      <c r="B58" s="63" t="s">
        <v>107</v>
      </c>
      <c r="C58" s="17">
        <v>1.27</v>
      </c>
      <c r="D58" s="27">
        <f t="shared" si="3"/>
        <v>1.143</v>
      </c>
      <c r="E58" s="4" t="s">
        <v>200</v>
      </c>
      <c r="F58" s="43"/>
    </row>
    <row r="59" spans="1:6" ht="18.75" x14ac:dyDescent="0.3">
      <c r="A59" s="64" t="s">
        <v>108</v>
      </c>
      <c r="B59" s="65" t="s">
        <v>109</v>
      </c>
      <c r="C59" s="18">
        <v>1.21</v>
      </c>
      <c r="D59" s="28">
        <f t="shared" si="3"/>
        <v>1.089</v>
      </c>
      <c r="E59" s="5" t="s">
        <v>200</v>
      </c>
      <c r="F59" s="44"/>
    </row>
    <row r="60" spans="1:6" ht="18.75" x14ac:dyDescent="0.3">
      <c r="A60" s="66" t="s">
        <v>110</v>
      </c>
      <c r="B60" s="67" t="s">
        <v>111</v>
      </c>
      <c r="C60" s="19">
        <v>5.53</v>
      </c>
      <c r="D60" s="29">
        <f t="shared" si="3"/>
        <v>4.9770000000000003</v>
      </c>
      <c r="E60" s="7" t="s">
        <v>190</v>
      </c>
      <c r="F60" s="45"/>
    </row>
    <row r="61" spans="1:6" ht="18.75" x14ac:dyDescent="0.3">
      <c r="A61" s="68" t="s">
        <v>112</v>
      </c>
      <c r="B61" s="69" t="s">
        <v>113</v>
      </c>
      <c r="C61" s="20">
        <v>1.98</v>
      </c>
      <c r="D61" s="30">
        <f t="shared" si="3"/>
        <v>1.782</v>
      </c>
      <c r="E61" s="8" t="s">
        <v>201</v>
      </c>
      <c r="F61" s="46"/>
    </row>
    <row r="62" spans="1:6" ht="18.75" x14ac:dyDescent="0.3">
      <c r="A62" s="70" t="s">
        <v>114</v>
      </c>
      <c r="B62" s="71" t="s">
        <v>115</v>
      </c>
      <c r="C62" s="21">
        <v>4.37</v>
      </c>
      <c r="D62" s="31">
        <f t="shared" si="3"/>
        <v>3.9329999999999998</v>
      </c>
      <c r="E62" s="9" t="s">
        <v>202</v>
      </c>
      <c r="F62" s="47"/>
    </row>
    <row r="63" spans="1:6" ht="18.75" x14ac:dyDescent="0.3">
      <c r="A63" s="74" t="s">
        <v>116</v>
      </c>
      <c r="B63" s="75" t="s">
        <v>117</v>
      </c>
      <c r="C63" s="22">
        <v>1.99</v>
      </c>
      <c r="D63" s="32">
        <f t="shared" si="3"/>
        <v>1.7909999999999999</v>
      </c>
      <c r="E63" s="10" t="s">
        <v>190</v>
      </c>
      <c r="F63" s="48"/>
    </row>
    <row r="64" spans="1:6" ht="18.75" x14ac:dyDescent="0.3">
      <c r="A64" s="76" t="s">
        <v>118</v>
      </c>
      <c r="B64" s="77" t="s">
        <v>119</v>
      </c>
      <c r="C64" s="23">
        <v>4.4000000000000004</v>
      </c>
      <c r="D64" s="33">
        <f t="shared" si="3"/>
        <v>3.9600000000000004</v>
      </c>
      <c r="E64" s="3" t="s">
        <v>203</v>
      </c>
      <c r="F64" s="49"/>
    </row>
    <row r="65" spans="1:6" ht="18.75" x14ac:dyDescent="0.3">
      <c r="A65" s="62" t="s">
        <v>120</v>
      </c>
      <c r="B65" s="63" t="s">
        <v>121</v>
      </c>
      <c r="C65" s="17">
        <v>2.65</v>
      </c>
      <c r="D65" s="27">
        <f t="shared" si="3"/>
        <v>2.3849999999999998</v>
      </c>
      <c r="E65" s="4" t="s">
        <v>202</v>
      </c>
      <c r="F65" s="43"/>
    </row>
    <row r="66" spans="1:6" ht="18.75" x14ac:dyDescent="0.3">
      <c r="A66" s="64" t="s">
        <v>122</v>
      </c>
      <c r="B66" s="65" t="s">
        <v>123</v>
      </c>
      <c r="C66" s="18">
        <v>29.98</v>
      </c>
      <c r="D66" s="28">
        <f t="shared" si="3"/>
        <v>26.981999999999999</v>
      </c>
      <c r="E66" s="5" t="s">
        <v>188</v>
      </c>
      <c r="F66" s="44"/>
    </row>
    <row r="67" spans="1:6" ht="18.75" x14ac:dyDescent="0.3">
      <c r="A67" s="66" t="s">
        <v>124</v>
      </c>
      <c r="B67" s="67" t="s">
        <v>125</v>
      </c>
      <c r="C67" s="19">
        <v>4.75</v>
      </c>
      <c r="D67" s="29">
        <f t="shared" si="3"/>
        <v>4.2750000000000004</v>
      </c>
      <c r="E67" s="7" t="s">
        <v>189</v>
      </c>
      <c r="F67" s="45"/>
    </row>
    <row r="68" spans="1:6" ht="18.75" x14ac:dyDescent="0.3">
      <c r="A68" s="68" t="s">
        <v>126</v>
      </c>
      <c r="B68" s="69" t="s">
        <v>127</v>
      </c>
      <c r="C68" s="20">
        <v>5.07</v>
      </c>
      <c r="D68" s="30">
        <f t="shared" si="3"/>
        <v>4.5630000000000006</v>
      </c>
      <c r="E68" s="8" t="s">
        <v>189</v>
      </c>
      <c r="F68" s="46"/>
    </row>
    <row r="69" spans="1:6" ht="18.75" x14ac:dyDescent="0.3">
      <c r="A69" s="70" t="s">
        <v>128</v>
      </c>
      <c r="B69" s="71" t="s">
        <v>129</v>
      </c>
      <c r="C69" s="21">
        <v>1.32</v>
      </c>
      <c r="D69" s="31">
        <f t="shared" si="3"/>
        <v>1.1880000000000002</v>
      </c>
      <c r="E69" s="9" t="s">
        <v>190</v>
      </c>
      <c r="F69" s="47"/>
    </row>
    <row r="70" spans="1:6" ht="18.75" x14ac:dyDescent="0.3">
      <c r="A70" s="74" t="s">
        <v>130</v>
      </c>
      <c r="B70" s="75" t="s">
        <v>131</v>
      </c>
      <c r="C70" s="22">
        <v>20.9</v>
      </c>
      <c r="D70" s="32">
        <f t="shared" si="3"/>
        <v>18.809999999999999</v>
      </c>
      <c r="E70" s="10" t="s">
        <v>188</v>
      </c>
      <c r="F70" s="48"/>
    </row>
    <row r="71" spans="1:6" ht="18.75" x14ac:dyDescent="0.3">
      <c r="A71" s="76" t="s">
        <v>132</v>
      </c>
      <c r="B71" s="77" t="s">
        <v>133</v>
      </c>
      <c r="C71" s="23">
        <v>7.75</v>
      </c>
      <c r="D71" s="33">
        <f t="shared" si="3"/>
        <v>6.9749999999999996</v>
      </c>
      <c r="E71" s="3" t="s">
        <v>189</v>
      </c>
      <c r="F71" s="49"/>
    </row>
    <row r="72" spans="1:6" ht="18.75" x14ac:dyDescent="0.3">
      <c r="A72" s="62" t="s">
        <v>134</v>
      </c>
      <c r="B72" s="63" t="s">
        <v>135</v>
      </c>
      <c r="C72" s="17">
        <v>31.9</v>
      </c>
      <c r="D72" s="27">
        <f t="shared" si="3"/>
        <v>28.709999999999997</v>
      </c>
      <c r="E72" s="4" t="s">
        <v>189</v>
      </c>
      <c r="F72" s="43"/>
    </row>
    <row r="73" spans="1:6" ht="18.75" x14ac:dyDescent="0.3">
      <c r="A73" s="64" t="s">
        <v>136</v>
      </c>
      <c r="B73" s="65" t="s">
        <v>137</v>
      </c>
      <c r="C73" s="18">
        <v>6.66</v>
      </c>
      <c r="D73" s="28">
        <f t="shared" si="3"/>
        <v>5.9939999999999998</v>
      </c>
      <c r="E73" s="5" t="s">
        <v>189</v>
      </c>
      <c r="F73" s="44"/>
    </row>
    <row r="74" spans="1:6" ht="18.75" x14ac:dyDescent="0.3">
      <c r="A74" s="66" t="s">
        <v>138</v>
      </c>
      <c r="B74" s="67" t="s">
        <v>139</v>
      </c>
      <c r="C74" s="19">
        <v>11.64</v>
      </c>
      <c r="D74" s="29">
        <f t="shared" si="3"/>
        <v>10.476000000000001</v>
      </c>
      <c r="E74" s="7" t="s">
        <v>189</v>
      </c>
      <c r="F74" s="45"/>
    </row>
    <row r="75" spans="1:6" ht="18.75" x14ac:dyDescent="0.3">
      <c r="A75" s="68" t="s">
        <v>140</v>
      </c>
      <c r="B75" s="69" t="s">
        <v>141</v>
      </c>
      <c r="C75" s="20">
        <v>4.43</v>
      </c>
      <c r="D75" s="30">
        <f t="shared" si="3"/>
        <v>3.9869999999999997</v>
      </c>
      <c r="E75" s="8" t="s">
        <v>190</v>
      </c>
      <c r="F75" s="46"/>
    </row>
    <row r="76" spans="1:6" ht="18.75" x14ac:dyDescent="0.3">
      <c r="A76" s="70" t="s">
        <v>142</v>
      </c>
      <c r="B76" s="71" t="s">
        <v>143</v>
      </c>
      <c r="C76" s="21">
        <v>4.55</v>
      </c>
      <c r="D76" s="31">
        <f t="shared" si="3"/>
        <v>4.0949999999999998</v>
      </c>
      <c r="E76" s="9" t="s">
        <v>190</v>
      </c>
      <c r="F76" s="47"/>
    </row>
    <row r="77" spans="1:6" ht="18.75" x14ac:dyDescent="0.3">
      <c r="A77" s="74" t="s">
        <v>144</v>
      </c>
      <c r="B77" s="75" t="s">
        <v>145</v>
      </c>
      <c r="C77" s="22">
        <v>4.5999999999999996</v>
      </c>
      <c r="D77" s="32">
        <f t="shared" si="3"/>
        <v>4.1399999999999997</v>
      </c>
      <c r="E77" s="10" t="s">
        <v>195</v>
      </c>
      <c r="F77" s="48"/>
    </row>
    <row r="78" spans="1:6" ht="18.75" x14ac:dyDescent="0.3">
      <c r="A78" s="76" t="s">
        <v>146</v>
      </c>
      <c r="B78" s="77" t="s">
        <v>147</v>
      </c>
      <c r="C78" s="23">
        <v>6.35</v>
      </c>
      <c r="D78" s="33">
        <f t="shared" si="3"/>
        <v>5.7149999999999999</v>
      </c>
      <c r="E78" s="3" t="s">
        <v>189</v>
      </c>
      <c r="F78" s="49"/>
    </row>
    <row r="79" spans="1:6" ht="18.75" x14ac:dyDescent="0.3">
      <c r="A79" s="62" t="s">
        <v>148</v>
      </c>
      <c r="B79" s="63" t="s">
        <v>149</v>
      </c>
      <c r="C79" s="17">
        <v>6.58</v>
      </c>
      <c r="D79" s="27">
        <f t="shared" si="3"/>
        <v>5.9219999999999997</v>
      </c>
      <c r="E79" s="4" t="s">
        <v>189</v>
      </c>
      <c r="F79" s="43"/>
    </row>
    <row r="80" spans="1:6" ht="18.75" x14ac:dyDescent="0.3">
      <c r="A80" s="64" t="s">
        <v>150</v>
      </c>
      <c r="B80" s="65" t="s">
        <v>151</v>
      </c>
      <c r="C80" s="18">
        <v>5.53</v>
      </c>
      <c r="D80" s="28">
        <f t="shared" si="3"/>
        <v>4.9770000000000003</v>
      </c>
      <c r="E80" s="5" t="s">
        <v>189</v>
      </c>
      <c r="F80" s="44"/>
    </row>
    <row r="81" spans="1:6" ht="18.75" x14ac:dyDescent="0.3">
      <c r="A81" s="66" t="s">
        <v>152</v>
      </c>
      <c r="B81" s="67" t="s">
        <v>153</v>
      </c>
      <c r="C81" s="19">
        <v>5.65</v>
      </c>
      <c r="D81" s="29">
        <f t="shared" si="3"/>
        <v>5.085</v>
      </c>
      <c r="E81" s="7" t="s">
        <v>189</v>
      </c>
      <c r="F81" s="45"/>
    </row>
    <row r="82" spans="1:6" ht="18.75" x14ac:dyDescent="0.3">
      <c r="A82" s="68" t="s">
        <v>154</v>
      </c>
      <c r="B82" s="69" t="s">
        <v>155</v>
      </c>
      <c r="C82" s="20">
        <v>6.35</v>
      </c>
      <c r="D82" s="30">
        <f t="shared" si="3"/>
        <v>5.7149999999999999</v>
      </c>
      <c r="E82" s="8" t="s">
        <v>189</v>
      </c>
      <c r="F82" s="46"/>
    </row>
    <row r="83" spans="1:6" ht="18.75" x14ac:dyDescent="0.3">
      <c r="A83" s="70" t="s">
        <v>156</v>
      </c>
      <c r="B83" s="71" t="s">
        <v>157</v>
      </c>
      <c r="C83" s="21">
        <v>5.98</v>
      </c>
      <c r="D83" s="31">
        <f t="shared" si="3"/>
        <v>5.3820000000000006</v>
      </c>
      <c r="E83" s="9" t="s">
        <v>189</v>
      </c>
      <c r="F83" s="47"/>
    </row>
    <row r="84" spans="1:6" ht="18.75" x14ac:dyDescent="0.3">
      <c r="A84" s="74" t="s">
        <v>158</v>
      </c>
      <c r="B84" s="75" t="s">
        <v>159</v>
      </c>
      <c r="C84" s="22">
        <v>4.54</v>
      </c>
      <c r="D84" s="32">
        <f t="shared" si="3"/>
        <v>4.0860000000000003</v>
      </c>
      <c r="E84" s="10" t="s">
        <v>189</v>
      </c>
      <c r="F84" s="48"/>
    </row>
    <row r="85" spans="1:6" ht="18.75" x14ac:dyDescent="0.3">
      <c r="A85" s="76" t="s">
        <v>160</v>
      </c>
      <c r="B85" s="77" t="s">
        <v>161</v>
      </c>
      <c r="C85" s="23">
        <v>5.53</v>
      </c>
      <c r="D85" s="33">
        <f t="shared" si="3"/>
        <v>4.9770000000000003</v>
      </c>
      <c r="E85" s="3" t="s">
        <v>189</v>
      </c>
      <c r="F85" s="49"/>
    </row>
    <row r="86" spans="1:6" ht="18.75" x14ac:dyDescent="0.3">
      <c r="A86" s="62" t="s">
        <v>162</v>
      </c>
      <c r="B86" s="63" t="s">
        <v>163</v>
      </c>
      <c r="C86" s="17">
        <v>5.71</v>
      </c>
      <c r="D86" s="27">
        <f t="shared" si="3"/>
        <v>5.1390000000000002</v>
      </c>
      <c r="E86" s="4" t="s">
        <v>189</v>
      </c>
      <c r="F86" s="43"/>
    </row>
    <row r="87" spans="1:6" ht="18.75" x14ac:dyDescent="0.3">
      <c r="A87" s="64" t="s">
        <v>164</v>
      </c>
      <c r="B87" s="65" t="s">
        <v>165</v>
      </c>
      <c r="C87" s="18">
        <v>7.2</v>
      </c>
      <c r="D87" s="28">
        <f t="shared" ref="D87:D96" si="4">C87-(C87*10%)</f>
        <v>6.48</v>
      </c>
      <c r="E87" s="5" t="s">
        <v>189</v>
      </c>
      <c r="F87" s="44"/>
    </row>
    <row r="88" spans="1:6" ht="18.75" x14ac:dyDescent="0.3">
      <c r="A88" s="66" t="s">
        <v>166</v>
      </c>
      <c r="B88" s="67" t="s">
        <v>167</v>
      </c>
      <c r="C88" s="19">
        <v>4.9800000000000004</v>
      </c>
      <c r="D88" s="29">
        <f t="shared" si="4"/>
        <v>4.4820000000000002</v>
      </c>
      <c r="E88" s="7" t="s">
        <v>189</v>
      </c>
      <c r="F88" s="45"/>
    </row>
    <row r="89" spans="1:6" ht="18.75" x14ac:dyDescent="0.3">
      <c r="A89" s="68" t="s">
        <v>168</v>
      </c>
      <c r="B89" s="69" t="s">
        <v>169</v>
      </c>
      <c r="C89" s="20">
        <v>6.05</v>
      </c>
      <c r="D89" s="30">
        <f t="shared" si="4"/>
        <v>5.4450000000000003</v>
      </c>
      <c r="E89" s="8" t="s">
        <v>189</v>
      </c>
      <c r="F89" s="46"/>
    </row>
    <row r="90" spans="1:6" ht="18.75" x14ac:dyDescent="0.3">
      <c r="A90" s="70" t="s">
        <v>170</v>
      </c>
      <c r="B90" s="71" t="s">
        <v>171</v>
      </c>
      <c r="C90" s="21">
        <v>13.31</v>
      </c>
      <c r="D90" s="31">
        <f t="shared" si="4"/>
        <v>11.979000000000001</v>
      </c>
      <c r="E90" s="9" t="s">
        <v>188</v>
      </c>
      <c r="F90" s="47"/>
    </row>
    <row r="91" spans="1:6" ht="18.75" x14ac:dyDescent="0.3">
      <c r="A91" s="74" t="s">
        <v>172</v>
      </c>
      <c r="B91" s="75" t="s">
        <v>173</v>
      </c>
      <c r="C91" s="22">
        <v>18.87</v>
      </c>
      <c r="D91" s="32">
        <f t="shared" si="4"/>
        <v>16.983000000000001</v>
      </c>
      <c r="E91" s="10" t="s">
        <v>188</v>
      </c>
      <c r="F91" s="48"/>
    </row>
    <row r="92" spans="1:6" ht="18.75" x14ac:dyDescent="0.3">
      <c r="A92" s="76" t="s">
        <v>174</v>
      </c>
      <c r="B92" s="77" t="s">
        <v>175</v>
      </c>
      <c r="C92" s="23">
        <v>3.55</v>
      </c>
      <c r="D92" s="33">
        <f t="shared" si="4"/>
        <v>3.1949999999999998</v>
      </c>
      <c r="E92" s="3" t="s">
        <v>204</v>
      </c>
      <c r="F92" s="49"/>
    </row>
    <row r="93" spans="1:6" ht="18.75" x14ac:dyDescent="0.3">
      <c r="A93" s="62" t="s">
        <v>176</v>
      </c>
      <c r="B93" s="63" t="s">
        <v>177</v>
      </c>
      <c r="C93" s="17">
        <v>4.4000000000000004</v>
      </c>
      <c r="D93" s="27">
        <f t="shared" si="4"/>
        <v>3.9600000000000004</v>
      </c>
      <c r="E93" s="4" t="s">
        <v>204</v>
      </c>
      <c r="F93" s="43"/>
    </row>
    <row r="94" spans="1:6" ht="18.75" x14ac:dyDescent="0.3">
      <c r="A94" s="64" t="s">
        <v>178</v>
      </c>
      <c r="B94" s="65" t="s">
        <v>179</v>
      </c>
      <c r="C94" s="18">
        <v>4.5</v>
      </c>
      <c r="D94" s="28">
        <f t="shared" si="4"/>
        <v>4.05</v>
      </c>
      <c r="E94" s="5" t="s">
        <v>204</v>
      </c>
      <c r="F94" s="44"/>
    </row>
    <row r="95" spans="1:6" ht="18.75" x14ac:dyDescent="0.3">
      <c r="A95" s="66" t="s">
        <v>180</v>
      </c>
      <c r="B95" s="67" t="s">
        <v>181</v>
      </c>
      <c r="C95" s="19">
        <v>6.6</v>
      </c>
      <c r="D95" s="29">
        <f t="shared" si="4"/>
        <v>5.9399999999999995</v>
      </c>
      <c r="E95" s="7" t="s">
        <v>204</v>
      </c>
      <c r="F95" s="45"/>
    </row>
    <row r="96" spans="1:6" ht="18.75" x14ac:dyDescent="0.3">
      <c r="A96" s="68" t="s">
        <v>182</v>
      </c>
      <c r="B96" s="69" t="s">
        <v>183</v>
      </c>
      <c r="C96" s="20">
        <v>3.4</v>
      </c>
      <c r="D96" s="30">
        <f t="shared" si="4"/>
        <v>3.06</v>
      </c>
      <c r="E96" s="8" t="s">
        <v>204</v>
      </c>
      <c r="F96" s="46"/>
    </row>
  </sheetData>
  <phoneticPr fontId="16" type="noConversion"/>
  <pageMargins left="0.19685039370078741" right="0.19685039370078741" top="0" bottom="0" header="0.11811023622047245" footer="0.118110236220472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Cincotti</dc:creator>
  <cp:lastModifiedBy>UTENTE</cp:lastModifiedBy>
  <cp:lastPrinted>2023-06-14T10:26:00Z</cp:lastPrinted>
  <dcterms:created xsi:type="dcterms:W3CDTF">2021-07-07T09:36:28Z</dcterms:created>
  <dcterms:modified xsi:type="dcterms:W3CDTF">2024-06-05T08:35:11Z</dcterms:modified>
</cp:coreProperties>
</file>