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\\192.168.1.101\Parigi\Comande\"/>
    </mc:Choice>
  </mc:AlternateContent>
  <xr:revisionPtr revIDLastSave="0" documentId="13_ncr:1_{97A3016D-2E02-4A15-A2FD-C6022AC3FA4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oglio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3" i="2" l="1"/>
  <c r="D34" i="2"/>
  <c r="D31" i="2"/>
  <c r="D64" i="2"/>
  <c r="D32" i="2"/>
  <c r="D67" i="2"/>
  <c r="D66" i="2"/>
  <c r="D65" i="2"/>
  <c r="D62" i="2"/>
  <c r="D26" i="2"/>
  <c r="D30" i="2"/>
  <c r="D63" i="2"/>
  <c r="D20" i="2"/>
  <c r="D48" i="2"/>
  <c r="D25" i="2"/>
  <c r="D27" i="2"/>
  <c r="D28" i="2"/>
  <c r="D29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24" i="2" l="1"/>
  <c r="D23" i="2"/>
  <c r="D22" i="2"/>
  <c r="D21" i="2"/>
  <c r="D5" i="2"/>
</calcChain>
</file>

<file path=xl/sharedStrings.xml><?xml version="1.0" encoding="utf-8"?>
<sst xmlns="http://schemas.openxmlformats.org/spreadsheetml/2006/main" count="199" uniqueCount="151">
  <si>
    <t>CARTONE</t>
  </si>
  <si>
    <t>DESCRIZIONE</t>
  </si>
  <si>
    <t>COMANDA</t>
  </si>
  <si>
    <t xml:space="preserve">NUMERO </t>
  </si>
  <si>
    <t xml:space="preserve"> CARTONI</t>
  </si>
  <si>
    <t>PREZZO</t>
  </si>
  <si>
    <t>COD.</t>
  </si>
  <si>
    <t>- 10 %</t>
  </si>
  <si>
    <t>KG / PEZZO</t>
  </si>
  <si>
    <t>COMPOSIZIONE</t>
  </si>
  <si>
    <t>LA LISTA E' STATA AGGIORNATA</t>
  </si>
  <si>
    <t>01 Febbraio 2024</t>
  </si>
  <si>
    <t>Mozzarella da 125 gr. BUFALA</t>
  </si>
  <si>
    <t>BURRATA da 125 gr. SENZA TESTA</t>
  </si>
  <si>
    <t>STRACCIATELLA 500 GR.</t>
  </si>
  <si>
    <t>Scamorze Affumicata da 250 gr.</t>
  </si>
  <si>
    <t>GRANA PAD. GRAT. BR. 1 KG (10)</t>
  </si>
  <si>
    <t>PARMIGG. REGG. 24 MESI 4,5 KG.</t>
  </si>
  <si>
    <t>GORGONZOLA DOP 1.5 KG. +-  (2)</t>
  </si>
  <si>
    <t>MASCARPONE ALA 500 GR.(6)</t>
  </si>
  <si>
    <t>FETA CUBETTATA 1 KG. (8)</t>
  </si>
  <si>
    <t>PANNA CREM PROF. 3 V. 1LT.(12)</t>
  </si>
  <si>
    <t>PROSCIUTO CRUDO  7.5 KG.  (1)</t>
  </si>
  <si>
    <t>PROSC. COTTO ROSAFINO 8 KG +-</t>
  </si>
  <si>
    <t>MORTAD. IGP CON PIST. 6 KG.(1)</t>
  </si>
  <si>
    <t>GUANCIALE 1,5 KG.+- (1)</t>
  </si>
  <si>
    <t>SPEAK  2,5 KG.+- (1)</t>
  </si>
  <si>
    <t>SALSICCIA NORCIA 500 GR. (4KG)</t>
  </si>
  <si>
    <t>OLIO EXTRAVER. LATTA 5 LT. (4)</t>
  </si>
  <si>
    <t>CREMA-GLASSA BALS.500 ML (12)</t>
  </si>
  <si>
    <t>OLIO SEMI GIRASOLE  5 LT(2)</t>
  </si>
  <si>
    <t>VINO BIANCO (5 LT. X 2)</t>
  </si>
  <si>
    <t>MEZZE MANICHE GRAN. 500GR.(20)</t>
  </si>
  <si>
    <t>CALAMARATA GRANORO 500 GR.(12)</t>
  </si>
  <si>
    <t>SPAGHET. 2 MIN. GR. 500 GR(20)</t>
  </si>
  <si>
    <t>SAVOIARDI 400 GR (10)</t>
  </si>
  <si>
    <t>SEMOLA RIMACIN. TOP 25 KG. (1)</t>
  </si>
  <si>
    <t>CANNOLI SICIL. GRANDI 90PZ.(1)</t>
  </si>
  <si>
    <t>RISO CARNAR. CAMP.1 KG. (10)</t>
  </si>
  <si>
    <t>GNOCCHI PATATE P.FRE.500GR(12)</t>
  </si>
  <si>
    <t>AMIDO MAIS MAIZENA 700 GR.(12)</t>
  </si>
  <si>
    <t>QUADRATO ASPAR.+RICOTTA  KG.</t>
  </si>
  <si>
    <t>CUORIC. CIME R./SALS.MIN. KG.</t>
  </si>
  <si>
    <t>OLIVE VER. GRANDI 3,5 KG. (1)</t>
  </si>
  <si>
    <t>OLIVE NERE DENOC. 2 KG. (3)</t>
  </si>
  <si>
    <t>TRIS DI FUNGHI 2900 GR (2)</t>
  </si>
  <si>
    <t>POMODORI SECCHI 2900 GR. (2)</t>
  </si>
  <si>
    <t>POMOD. PEL. ROS.GAR. 2,55KG(6)</t>
  </si>
  <si>
    <t>FILETTI ACCIUGHE 720 GR. (6)</t>
  </si>
  <si>
    <t>CAPPERI AL SALE 1 KG. (6)</t>
  </si>
  <si>
    <t>PESTO BIFFI 1,5 KG. (1)</t>
  </si>
  <si>
    <t>CREMA TARTUFATA ELITE 580ML(6)</t>
  </si>
  <si>
    <t>CREMA PIST. SALATA 580 ML.(6)</t>
  </si>
  <si>
    <t>TONNO OLIO EXTRA 800 GR. (6)</t>
  </si>
  <si>
    <t>PEPE NERO INTERO 1 KG. (1)</t>
  </si>
  <si>
    <t>PEPERONCINO SANO 1 KG. (1)</t>
  </si>
  <si>
    <t>ORIGANO 1 KG. (1)</t>
  </si>
  <si>
    <t>PISTACCHIO SGUSCIATO 1 KG.(1)</t>
  </si>
  <si>
    <t>GRANELLA DI PISTACCHI 1 KG.(1)</t>
  </si>
  <si>
    <t>QUINOA ROSSA KG. 1 (1)</t>
  </si>
  <si>
    <t>G2</t>
  </si>
  <si>
    <t>G3</t>
  </si>
  <si>
    <t>G17</t>
  </si>
  <si>
    <t>G18</t>
  </si>
  <si>
    <t>G52</t>
  </si>
  <si>
    <t>C136</t>
  </si>
  <si>
    <t>S56</t>
  </si>
  <si>
    <t>ROSAFINO</t>
  </si>
  <si>
    <t>S49</t>
  </si>
  <si>
    <t>S8</t>
  </si>
  <si>
    <t>S12</t>
  </si>
  <si>
    <t>S26</t>
  </si>
  <si>
    <t>OL21</t>
  </si>
  <si>
    <t>OL19</t>
  </si>
  <si>
    <t>OLIOC</t>
  </si>
  <si>
    <t>OL14</t>
  </si>
  <si>
    <t>P78</t>
  </si>
  <si>
    <t>P11</t>
  </si>
  <si>
    <t>P83</t>
  </si>
  <si>
    <t>SAV</t>
  </si>
  <si>
    <t>P34</t>
  </si>
  <si>
    <t>P54</t>
  </si>
  <si>
    <t>P16</t>
  </si>
  <si>
    <t>ZPF20</t>
  </si>
  <si>
    <t>L105</t>
  </si>
  <si>
    <t>QAR</t>
  </si>
  <si>
    <t>MOU4</t>
  </si>
  <si>
    <t>C61</t>
  </si>
  <si>
    <t>C62D</t>
  </si>
  <si>
    <t>C42</t>
  </si>
  <si>
    <t>C50</t>
  </si>
  <si>
    <t>RG</t>
  </si>
  <si>
    <t>C77</t>
  </si>
  <si>
    <t>C75</t>
  </si>
  <si>
    <t>C84</t>
  </si>
  <si>
    <t>C122</t>
  </si>
  <si>
    <t>C125</t>
  </si>
  <si>
    <t>C74</t>
  </si>
  <si>
    <t>L70</t>
  </si>
  <si>
    <t>L80</t>
  </si>
  <si>
    <t>L51</t>
  </si>
  <si>
    <t>L50</t>
  </si>
  <si>
    <t>L20</t>
  </si>
  <si>
    <t>L55</t>
  </si>
  <si>
    <t>2,5 KG.</t>
  </si>
  <si>
    <t>1,5 KG.</t>
  </si>
  <si>
    <t>10 PZ.</t>
  </si>
  <si>
    <t>1 PZ.</t>
  </si>
  <si>
    <t>2 PZ.</t>
  </si>
  <si>
    <t>6 PZ.</t>
  </si>
  <si>
    <t>8 PZ.</t>
  </si>
  <si>
    <t>12 PZ.</t>
  </si>
  <si>
    <t>4 KG.</t>
  </si>
  <si>
    <t>4 PZ.</t>
  </si>
  <si>
    <t>20 PZ.</t>
  </si>
  <si>
    <t>3 PZ.</t>
  </si>
  <si>
    <t>Stazione</t>
  </si>
  <si>
    <t>MML</t>
  </si>
  <si>
    <t>MEZZE MANICHE LIMONE KG.</t>
  </si>
  <si>
    <t>C149</t>
  </si>
  <si>
    <t>CARBONE VEGETALE 350 GR. (3)</t>
  </si>
  <si>
    <t>S55</t>
  </si>
  <si>
    <t>BRESAOLA RISTORO 1.4 kg. (1)</t>
  </si>
  <si>
    <t>ALCO</t>
  </si>
  <si>
    <t>ALCO 95-96% MOZZ. 1 KG.</t>
  </si>
  <si>
    <t>ICH</t>
  </si>
  <si>
    <t>ICHNUSA 33 CL. (24)</t>
  </si>
  <si>
    <t>24 PZ.</t>
  </si>
  <si>
    <t>OL15</t>
  </si>
  <si>
    <t>VINO ROSSO LT. 5 (2)</t>
  </si>
  <si>
    <t>F67</t>
  </si>
  <si>
    <t>BARBAB. ROS. IN POLV. 1KG.(1)</t>
  </si>
  <si>
    <t>F95</t>
  </si>
  <si>
    <t>CAVOLFIORE VIOLA/ARANCIONE</t>
  </si>
  <si>
    <t>KG.</t>
  </si>
  <si>
    <t xml:space="preserve">BETTERAVE CHIOGGIA </t>
  </si>
  <si>
    <t>F174</t>
  </si>
  <si>
    <t xml:space="preserve">KG. </t>
  </si>
  <si>
    <t>F21</t>
  </si>
  <si>
    <t>POMODORI DATTERINI ROSSO</t>
  </si>
  <si>
    <t>Y3</t>
  </si>
  <si>
    <t>YOGA PESCA CL.20</t>
  </si>
  <si>
    <t>VECC</t>
  </si>
  <si>
    <t>VECCHIO AMARO CAPO 0,70 LT (8)</t>
  </si>
  <si>
    <t>NAS</t>
  </si>
  <si>
    <t>NASTRO AZZURRO 33 CL. (24)</t>
  </si>
  <si>
    <t>L36B</t>
  </si>
  <si>
    <t>L37B</t>
  </si>
  <si>
    <t>BIO THE' LIMONE CL.27,5 (24)</t>
  </si>
  <si>
    <t>BIO THE' PESCA  CL.27,5 (24)</t>
  </si>
  <si>
    <t xml:space="preserve">24 PZ.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</si>
</sst>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17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0"/>
      <name val="Calibri"/>
      <family val="2"/>
      <scheme val="minor"/>
    </font>
    <font>
      <b/>
      <i/>
      <sz val="20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i/>
      <sz val="13"/>
      <color rgb="FF0066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name val="Calibri"/>
      <family val="2"/>
      <scheme val="minor"/>
    </font>
    <font>
      <b/>
      <i/>
      <sz val="14"/>
      <color rgb="FFFF0000"/>
      <name val="Calibri"/>
      <family val="2"/>
      <scheme val="minor"/>
    </font>
    <font>
      <sz val="10"/>
      <name val="Calibri"/>
      <family val="2"/>
      <scheme val="minor"/>
    </font>
    <font>
      <sz val="9"/>
      <name val="Calibri"/>
      <family val="2"/>
      <scheme val="minor"/>
    </font>
    <font>
      <b/>
      <i/>
      <sz val="10"/>
      <color rgb="FFFF0000"/>
      <name val="Calibri"/>
      <family val="2"/>
      <scheme val="minor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0" fillId="0" borderId="0" xfId="0" applyAlignment="1">
      <alignment horizontal="center"/>
    </xf>
    <xf numFmtId="0" fontId="2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3" fillId="5" borderId="7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1" fillId="7" borderId="7" xfId="0" applyFont="1" applyFill="1" applyBorder="1" applyAlignment="1">
      <alignment horizontal="center"/>
    </xf>
    <xf numFmtId="0" fontId="3" fillId="7" borderId="7" xfId="0" applyFont="1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3" fillId="6" borderId="7" xfId="0" applyFont="1" applyFill="1" applyBorder="1" applyAlignment="1">
      <alignment horizontal="center"/>
    </xf>
    <xf numFmtId="0" fontId="0" fillId="8" borderId="8" xfId="0" applyFill="1" applyBorder="1" applyAlignment="1">
      <alignment horizontal="center"/>
    </xf>
    <xf numFmtId="0" fontId="1" fillId="8" borderId="7" xfId="0" applyFont="1" applyFill="1" applyBorder="1" applyAlignment="1">
      <alignment horizontal="center"/>
    </xf>
    <xf numFmtId="0" fontId="3" fillId="8" borderId="7" xfId="0" applyFont="1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1" fillId="9" borderId="7" xfId="0" applyFont="1" applyFill="1" applyBorder="1" applyAlignment="1">
      <alignment horizontal="center"/>
    </xf>
    <xf numFmtId="0" fontId="3" fillId="9" borderId="7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164" fontId="8" fillId="2" borderId="5" xfId="0" applyNumberFormat="1" applyFont="1" applyFill="1" applyBorder="1" applyAlignment="1">
      <alignment horizontal="center"/>
    </xf>
    <xf numFmtId="164" fontId="8" fillId="5" borderId="7" xfId="0" applyNumberFormat="1" applyFont="1" applyFill="1" applyBorder="1" applyAlignment="1">
      <alignment horizontal="center"/>
    </xf>
    <xf numFmtId="164" fontId="8" fillId="4" borderId="7" xfId="0" applyNumberFormat="1" applyFont="1" applyFill="1" applyBorder="1" applyAlignment="1">
      <alignment horizontal="center"/>
    </xf>
    <xf numFmtId="164" fontId="8" fillId="3" borderId="7" xfId="0" applyNumberFormat="1" applyFont="1" applyFill="1" applyBorder="1" applyAlignment="1">
      <alignment horizontal="center"/>
    </xf>
    <xf numFmtId="164" fontId="8" fillId="7" borderId="7" xfId="0" applyNumberFormat="1" applyFont="1" applyFill="1" applyBorder="1" applyAlignment="1">
      <alignment horizontal="center"/>
    </xf>
    <xf numFmtId="164" fontId="8" fillId="6" borderId="7" xfId="0" applyNumberFormat="1" applyFont="1" applyFill="1" applyBorder="1" applyAlignment="1">
      <alignment horizontal="center"/>
    </xf>
    <xf numFmtId="164" fontId="8" fillId="8" borderId="7" xfId="0" applyNumberFormat="1" applyFont="1" applyFill="1" applyBorder="1" applyAlignment="1">
      <alignment horizontal="center"/>
    </xf>
    <xf numFmtId="164" fontId="8" fillId="2" borderId="7" xfId="0" applyNumberFormat="1" applyFont="1" applyFill="1" applyBorder="1" applyAlignment="1">
      <alignment horizontal="center"/>
    </xf>
    <xf numFmtId="164" fontId="8" fillId="9" borderId="7" xfId="0" applyNumberFormat="1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164" fontId="9" fillId="2" borderId="5" xfId="0" applyNumberFormat="1" applyFont="1" applyFill="1" applyBorder="1" applyAlignment="1">
      <alignment horizontal="center"/>
    </xf>
    <xf numFmtId="164" fontId="9" fillId="5" borderId="7" xfId="0" applyNumberFormat="1" applyFont="1" applyFill="1" applyBorder="1" applyAlignment="1">
      <alignment horizontal="center"/>
    </xf>
    <xf numFmtId="164" fontId="9" fillId="4" borderId="7" xfId="0" applyNumberFormat="1" applyFont="1" applyFill="1" applyBorder="1" applyAlignment="1">
      <alignment horizontal="center"/>
    </xf>
    <xf numFmtId="164" fontId="9" fillId="3" borderId="7" xfId="0" applyNumberFormat="1" applyFont="1" applyFill="1" applyBorder="1" applyAlignment="1">
      <alignment horizontal="center"/>
    </xf>
    <xf numFmtId="164" fontId="9" fillId="7" borderId="7" xfId="0" applyNumberFormat="1" applyFont="1" applyFill="1" applyBorder="1" applyAlignment="1">
      <alignment horizontal="center"/>
    </xf>
    <xf numFmtId="164" fontId="9" fillId="6" borderId="7" xfId="0" applyNumberFormat="1" applyFont="1" applyFill="1" applyBorder="1" applyAlignment="1">
      <alignment horizontal="center"/>
    </xf>
    <xf numFmtId="164" fontId="9" fillId="8" borderId="7" xfId="0" applyNumberFormat="1" applyFont="1" applyFill="1" applyBorder="1" applyAlignment="1">
      <alignment horizontal="center"/>
    </xf>
    <xf numFmtId="164" fontId="9" fillId="2" borderId="7" xfId="0" applyNumberFormat="1" applyFont="1" applyFill="1" applyBorder="1" applyAlignment="1">
      <alignment horizontal="center"/>
    </xf>
    <xf numFmtId="164" fontId="9" fillId="9" borderId="7" xfId="0" applyNumberFormat="1" applyFont="1" applyFill="1" applyBorder="1" applyAlignment="1">
      <alignment horizontal="center"/>
    </xf>
    <xf numFmtId="164" fontId="8" fillId="0" borderId="3" xfId="0" applyNumberFormat="1" applyFont="1" applyBorder="1" applyAlignment="1">
      <alignment horizontal="center"/>
    </xf>
    <xf numFmtId="49" fontId="9" fillId="0" borderId="11" xfId="0" applyNumberFormat="1" applyFont="1" applyBorder="1" applyAlignment="1">
      <alignment horizontal="center"/>
    </xf>
    <xf numFmtId="49" fontId="9" fillId="0" borderId="2" xfId="0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0" fillId="0" borderId="0" xfId="0" applyFont="1"/>
    <xf numFmtId="0" fontId="11" fillId="0" borderId="0" xfId="0" applyFont="1" applyAlignment="1">
      <alignment horizontal="center" vertical="center"/>
    </xf>
    <xf numFmtId="0" fontId="12" fillId="2" borderId="6" xfId="0" applyFont="1" applyFill="1" applyBorder="1" applyAlignment="1">
      <alignment horizontal="center"/>
    </xf>
    <xf numFmtId="0" fontId="12" fillId="5" borderId="9" xfId="0" applyFont="1" applyFill="1" applyBorder="1" applyAlignment="1">
      <alignment horizontal="center"/>
    </xf>
    <xf numFmtId="0" fontId="12" fillId="4" borderId="9" xfId="0" applyFont="1" applyFill="1" applyBorder="1" applyAlignment="1">
      <alignment horizontal="center"/>
    </xf>
    <xf numFmtId="0" fontId="12" fillId="3" borderId="9" xfId="0" applyFont="1" applyFill="1" applyBorder="1" applyAlignment="1">
      <alignment horizontal="center"/>
    </xf>
    <xf numFmtId="0" fontId="12" fillId="7" borderId="9" xfId="0" applyFont="1" applyFill="1" applyBorder="1" applyAlignment="1">
      <alignment horizontal="center"/>
    </xf>
    <xf numFmtId="0" fontId="12" fillId="6" borderId="9" xfId="0" applyFont="1" applyFill="1" applyBorder="1" applyAlignment="1">
      <alignment horizontal="center"/>
    </xf>
    <xf numFmtId="0" fontId="12" fillId="8" borderId="9" xfId="0" applyFont="1" applyFill="1" applyBorder="1" applyAlignment="1">
      <alignment horizontal="center"/>
    </xf>
    <xf numFmtId="0" fontId="12" fillId="2" borderId="9" xfId="0" applyFont="1" applyFill="1" applyBorder="1" applyAlignment="1">
      <alignment horizontal="center"/>
    </xf>
    <xf numFmtId="0" fontId="12" fillId="9" borderId="9" xfId="0" applyFont="1" applyFill="1" applyBorder="1" applyAlignment="1">
      <alignment horizontal="center"/>
    </xf>
    <xf numFmtId="0" fontId="14" fillId="0" borderId="2" xfId="0" applyFont="1" applyBorder="1" applyAlignment="1">
      <alignment horizontal="center"/>
    </xf>
    <xf numFmtId="0" fontId="13" fillId="0" borderId="3" xfId="0" applyFont="1" applyBorder="1" applyAlignment="1">
      <alignment horizontal="center"/>
    </xf>
    <xf numFmtId="0" fontId="15" fillId="0" borderId="2" xfId="0" applyFont="1" applyBorder="1" applyAlignment="1">
      <alignment horizontal="center"/>
    </xf>
    <xf numFmtId="0" fontId="15" fillId="0" borderId="10" xfId="0" applyFont="1" applyBorder="1" applyAlignment="1">
      <alignment horizontal="center"/>
    </xf>
    <xf numFmtId="0" fontId="15" fillId="0" borderId="3" xfId="0" applyFont="1" applyBorder="1" applyAlignment="1">
      <alignment horizontal="center"/>
    </xf>
    <xf numFmtId="164" fontId="8" fillId="0" borderId="12" xfId="0" applyNumberFormat="1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10" borderId="14" xfId="0" applyFont="1" applyFill="1" applyBorder="1" applyAlignment="1">
      <alignment horizontal="center"/>
    </xf>
    <xf numFmtId="49" fontId="5" fillId="10" borderId="13" xfId="0" applyNumberFormat="1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0" fontId="2" fillId="8" borderId="7" xfId="0" applyFont="1" applyFill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colors>
    <mruColors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7"/>
  <sheetViews>
    <sheetView tabSelected="1" zoomScaleNormal="100" workbookViewId="0">
      <selection activeCell="K34" sqref="K34"/>
    </sheetView>
  </sheetViews>
  <sheetFormatPr defaultRowHeight="15" x14ac:dyDescent="0.25"/>
  <cols>
    <col min="1" max="1" width="10.7109375" customWidth="1"/>
    <col min="2" max="2" width="43.28515625" customWidth="1"/>
    <col min="3" max="3" width="11.5703125" customWidth="1"/>
    <col min="4" max="4" width="11.7109375" customWidth="1"/>
    <col min="5" max="5" width="11.5703125" customWidth="1"/>
    <col min="6" max="6" width="11" customWidth="1"/>
  </cols>
  <sheetData>
    <row r="1" spans="1:6" s="58" customFormat="1" ht="27" thickBot="1" x14ac:dyDescent="0.45">
      <c r="A1" s="56">
        <v>10</v>
      </c>
      <c r="B1" s="59" t="s">
        <v>116</v>
      </c>
      <c r="D1" s="43"/>
      <c r="E1" s="57"/>
      <c r="F1" s="32"/>
    </row>
    <row r="2" spans="1:6" ht="20.85" customHeight="1" x14ac:dyDescent="0.4">
      <c r="A2" s="30"/>
      <c r="B2" s="77" t="s">
        <v>11</v>
      </c>
      <c r="C2" s="33"/>
      <c r="D2" s="43"/>
      <c r="E2" s="31"/>
      <c r="F2" s="71" t="s">
        <v>3</v>
      </c>
    </row>
    <row r="3" spans="1:6" ht="20.85" customHeight="1" thickBot="1" x14ac:dyDescent="0.35">
      <c r="A3" s="1"/>
      <c r="B3" s="76" t="s">
        <v>10</v>
      </c>
      <c r="C3" s="74" t="s">
        <v>5</v>
      </c>
      <c r="D3" s="55" t="s">
        <v>5</v>
      </c>
      <c r="E3" s="69" t="s">
        <v>9</v>
      </c>
      <c r="F3" s="72" t="s">
        <v>4</v>
      </c>
    </row>
    <row r="4" spans="1:6" ht="20.85" customHeight="1" x14ac:dyDescent="0.3">
      <c r="A4" s="11" t="s">
        <v>6</v>
      </c>
      <c r="B4" s="75" t="s">
        <v>1</v>
      </c>
      <c r="C4" s="53" t="s">
        <v>8</v>
      </c>
      <c r="D4" s="54" t="s">
        <v>7</v>
      </c>
      <c r="E4" s="70" t="s">
        <v>0</v>
      </c>
      <c r="F4" s="73" t="s">
        <v>2</v>
      </c>
    </row>
    <row r="5" spans="1:6" ht="19.149999999999999" customHeight="1" x14ac:dyDescent="0.3">
      <c r="A5" s="2">
        <v>2</v>
      </c>
      <c r="B5" s="3" t="s">
        <v>12</v>
      </c>
      <c r="C5" s="34">
        <v>14.42</v>
      </c>
      <c r="D5" s="44">
        <f t="shared" ref="D5" si="0">C5-(C5*10%)</f>
        <v>12.978</v>
      </c>
      <c r="E5" s="4" t="s">
        <v>104</v>
      </c>
      <c r="F5" s="60"/>
    </row>
    <row r="6" spans="1:6" ht="18.75" x14ac:dyDescent="0.3">
      <c r="A6" s="14">
        <v>71</v>
      </c>
      <c r="B6" s="7" t="s">
        <v>13</v>
      </c>
      <c r="C6" s="35">
        <v>12.4</v>
      </c>
      <c r="D6" s="45">
        <f t="shared" ref="D6:D13" si="1">C6-(C6*10%)</f>
        <v>11.16</v>
      </c>
      <c r="E6" s="8" t="s">
        <v>104</v>
      </c>
      <c r="F6" s="61"/>
    </row>
    <row r="7" spans="1:6" ht="18.75" x14ac:dyDescent="0.3">
      <c r="A7" s="15">
        <v>85</v>
      </c>
      <c r="B7" s="9" t="s">
        <v>14</v>
      </c>
      <c r="C7" s="36">
        <v>12.1</v>
      </c>
      <c r="D7" s="46">
        <f t="shared" si="1"/>
        <v>10.89</v>
      </c>
      <c r="E7" s="10" t="s">
        <v>105</v>
      </c>
      <c r="F7" s="62"/>
    </row>
    <row r="8" spans="1:6" ht="18.75" x14ac:dyDescent="0.3">
      <c r="A8" s="16">
        <v>65</v>
      </c>
      <c r="B8" s="12" t="s">
        <v>15</v>
      </c>
      <c r="C8" s="37">
        <v>12.06</v>
      </c>
      <c r="D8" s="47">
        <f t="shared" si="1"/>
        <v>10.854000000000001</v>
      </c>
      <c r="E8" s="13" t="s">
        <v>104</v>
      </c>
      <c r="F8" s="63"/>
    </row>
    <row r="9" spans="1:6" ht="18.75" x14ac:dyDescent="0.3">
      <c r="A9" s="17" t="s">
        <v>60</v>
      </c>
      <c r="B9" s="18" t="s">
        <v>16</v>
      </c>
      <c r="C9" s="38">
        <v>13.2</v>
      </c>
      <c r="D9" s="48">
        <f t="shared" si="1"/>
        <v>11.879999999999999</v>
      </c>
      <c r="E9" s="19" t="s">
        <v>106</v>
      </c>
      <c r="F9" s="64"/>
    </row>
    <row r="10" spans="1:6" ht="18.75" x14ac:dyDescent="0.3">
      <c r="A10" s="20" t="s">
        <v>61</v>
      </c>
      <c r="B10" s="21" t="s">
        <v>17</v>
      </c>
      <c r="C10" s="39">
        <v>16.600000000000001</v>
      </c>
      <c r="D10" s="49">
        <f t="shared" si="1"/>
        <v>14.940000000000001</v>
      </c>
      <c r="E10" s="22" t="s">
        <v>107</v>
      </c>
      <c r="F10" s="65"/>
    </row>
    <row r="11" spans="1:6" ht="18.75" x14ac:dyDescent="0.3">
      <c r="A11" s="27" t="s">
        <v>62</v>
      </c>
      <c r="B11" s="28" t="s">
        <v>18</v>
      </c>
      <c r="C11" s="42">
        <v>11.9</v>
      </c>
      <c r="D11" s="52">
        <f t="shared" si="1"/>
        <v>10.71</v>
      </c>
      <c r="E11" s="29" t="s">
        <v>108</v>
      </c>
      <c r="F11" s="68"/>
    </row>
    <row r="12" spans="1:6" ht="18.75" x14ac:dyDescent="0.3">
      <c r="A12" s="23" t="s">
        <v>63</v>
      </c>
      <c r="B12" s="24" t="s">
        <v>19</v>
      </c>
      <c r="C12" s="40">
        <v>4.66</v>
      </c>
      <c r="D12" s="50">
        <f t="shared" si="1"/>
        <v>4.194</v>
      </c>
      <c r="E12" s="25" t="s">
        <v>109</v>
      </c>
      <c r="F12" s="66"/>
    </row>
    <row r="13" spans="1:6" ht="18.75" x14ac:dyDescent="0.3">
      <c r="A13" s="26" t="s">
        <v>64</v>
      </c>
      <c r="B13" s="5" t="s">
        <v>20</v>
      </c>
      <c r="C13" s="41">
        <v>14.28</v>
      </c>
      <c r="D13" s="51">
        <f t="shared" si="1"/>
        <v>12.852</v>
      </c>
      <c r="E13" s="6" t="s">
        <v>110</v>
      </c>
      <c r="F13" s="67"/>
    </row>
    <row r="14" spans="1:6" ht="18.75" x14ac:dyDescent="0.3">
      <c r="A14" s="15" t="s">
        <v>65</v>
      </c>
      <c r="B14" s="9" t="s">
        <v>21</v>
      </c>
      <c r="C14" s="36">
        <v>3.1</v>
      </c>
      <c r="D14" s="46">
        <f t="shared" ref="D14:D20" si="2">C14-(C14*10%)</f>
        <v>2.79</v>
      </c>
      <c r="E14" s="10" t="s">
        <v>111</v>
      </c>
      <c r="F14" s="62"/>
    </row>
    <row r="15" spans="1:6" ht="19.899999999999999" customHeight="1" x14ac:dyDescent="0.3">
      <c r="A15" s="16" t="s">
        <v>66</v>
      </c>
      <c r="B15" s="12" t="s">
        <v>22</v>
      </c>
      <c r="C15" s="37">
        <v>12.98</v>
      </c>
      <c r="D15" s="47">
        <f t="shared" si="2"/>
        <v>11.682</v>
      </c>
      <c r="E15" s="13" t="s">
        <v>107</v>
      </c>
      <c r="F15" s="63"/>
    </row>
    <row r="16" spans="1:6" ht="18.75" x14ac:dyDescent="0.3">
      <c r="A16" s="17" t="s">
        <v>67</v>
      </c>
      <c r="B16" s="18" t="s">
        <v>23</v>
      </c>
      <c r="C16" s="38">
        <v>7.8</v>
      </c>
      <c r="D16" s="48">
        <f t="shared" si="2"/>
        <v>7.02</v>
      </c>
      <c r="E16" s="19" t="s">
        <v>107</v>
      </c>
      <c r="F16" s="64"/>
    </row>
    <row r="17" spans="1:6" ht="18.75" x14ac:dyDescent="0.3">
      <c r="A17" s="20" t="s">
        <v>68</v>
      </c>
      <c r="B17" s="21" t="s">
        <v>24</v>
      </c>
      <c r="C17" s="39">
        <v>7.75</v>
      </c>
      <c r="D17" s="49">
        <f t="shared" si="2"/>
        <v>6.9749999999999996</v>
      </c>
      <c r="E17" s="22" t="s">
        <v>107</v>
      </c>
      <c r="F17" s="65"/>
    </row>
    <row r="18" spans="1:6" ht="18.75" x14ac:dyDescent="0.3">
      <c r="A18" s="23" t="s">
        <v>69</v>
      </c>
      <c r="B18" s="24" t="s">
        <v>25</v>
      </c>
      <c r="C18" s="40">
        <v>12.6</v>
      </c>
      <c r="D18" s="50">
        <f t="shared" si="2"/>
        <v>11.34</v>
      </c>
      <c r="E18" s="25" t="s">
        <v>107</v>
      </c>
      <c r="F18" s="66"/>
    </row>
    <row r="19" spans="1:6" ht="18.75" x14ac:dyDescent="0.3">
      <c r="A19" s="26" t="s">
        <v>70</v>
      </c>
      <c r="B19" s="5" t="s">
        <v>26</v>
      </c>
      <c r="C19" s="41">
        <v>12.5</v>
      </c>
      <c r="D19" s="51">
        <f t="shared" si="2"/>
        <v>11.25</v>
      </c>
      <c r="E19" s="6" t="s">
        <v>107</v>
      </c>
      <c r="F19" s="67"/>
    </row>
    <row r="20" spans="1:6" ht="18.75" x14ac:dyDescent="0.3">
      <c r="A20" s="26" t="s">
        <v>121</v>
      </c>
      <c r="B20" s="5" t="s">
        <v>122</v>
      </c>
      <c r="C20" s="41">
        <v>23.99</v>
      </c>
      <c r="D20" s="51">
        <f t="shared" si="2"/>
        <v>21.590999999999998</v>
      </c>
      <c r="E20" s="6" t="s">
        <v>107</v>
      </c>
      <c r="F20" s="67"/>
    </row>
    <row r="21" spans="1:6" ht="20.85" customHeight="1" x14ac:dyDescent="0.3">
      <c r="A21" s="14" t="s">
        <v>71</v>
      </c>
      <c r="B21" s="7" t="s">
        <v>27</v>
      </c>
      <c r="C21" s="35">
        <v>11.42</v>
      </c>
      <c r="D21" s="45">
        <f t="shared" ref="D21:D63" si="3">C21-(C21*10%)</f>
        <v>10.278</v>
      </c>
      <c r="E21" s="8" t="s">
        <v>112</v>
      </c>
      <c r="F21" s="61"/>
    </row>
    <row r="22" spans="1:6" ht="20.85" customHeight="1" x14ac:dyDescent="0.3">
      <c r="A22" s="15" t="s">
        <v>72</v>
      </c>
      <c r="B22" s="9" t="s">
        <v>28</v>
      </c>
      <c r="C22" s="36">
        <v>10.49</v>
      </c>
      <c r="D22" s="46">
        <f t="shared" si="3"/>
        <v>9.4410000000000007</v>
      </c>
      <c r="E22" s="10" t="s">
        <v>113</v>
      </c>
      <c r="F22" s="62"/>
    </row>
    <row r="23" spans="1:6" ht="20.85" customHeight="1" x14ac:dyDescent="0.3">
      <c r="A23" s="16" t="s">
        <v>73</v>
      </c>
      <c r="B23" s="12" t="s">
        <v>29</v>
      </c>
      <c r="C23" s="37">
        <v>2.99</v>
      </c>
      <c r="D23" s="47">
        <f t="shared" si="3"/>
        <v>2.6910000000000003</v>
      </c>
      <c r="E23" s="13" t="s">
        <v>111</v>
      </c>
      <c r="F23" s="63"/>
    </row>
    <row r="24" spans="1:6" ht="20.85" customHeight="1" x14ac:dyDescent="0.3">
      <c r="A24" s="17" t="s">
        <v>74</v>
      </c>
      <c r="B24" s="18" t="s">
        <v>30</v>
      </c>
      <c r="C24" s="38">
        <v>2.25</v>
      </c>
      <c r="D24" s="48">
        <f t="shared" si="3"/>
        <v>2.0249999999999999</v>
      </c>
      <c r="E24" s="19" t="s">
        <v>108</v>
      </c>
      <c r="F24" s="64"/>
    </row>
    <row r="25" spans="1:6" ht="20.85" customHeight="1" x14ac:dyDescent="0.3">
      <c r="A25" s="20" t="s">
        <v>75</v>
      </c>
      <c r="B25" s="21" t="s">
        <v>31</v>
      </c>
      <c r="C25" s="39">
        <v>2.31</v>
      </c>
      <c r="D25" s="49">
        <f t="shared" si="3"/>
        <v>2.0790000000000002</v>
      </c>
      <c r="E25" s="22" t="s">
        <v>108</v>
      </c>
      <c r="F25" s="65"/>
    </row>
    <row r="26" spans="1:6" ht="20.85" customHeight="1" x14ac:dyDescent="0.3">
      <c r="A26" s="20" t="s">
        <v>128</v>
      </c>
      <c r="B26" s="21" t="s">
        <v>129</v>
      </c>
      <c r="C26" s="39">
        <v>3.31</v>
      </c>
      <c r="D26" s="49">
        <f t="shared" ref="D26" si="4">C26-(C26*10%)</f>
        <v>2.9790000000000001</v>
      </c>
      <c r="E26" s="22" t="s">
        <v>108</v>
      </c>
      <c r="F26" s="65"/>
    </row>
    <row r="27" spans="1:6" ht="20.85" customHeight="1" x14ac:dyDescent="0.3">
      <c r="A27" s="23" t="s">
        <v>76</v>
      </c>
      <c r="B27" s="24" t="s">
        <v>32</v>
      </c>
      <c r="C27" s="40">
        <v>1.27</v>
      </c>
      <c r="D27" s="50">
        <f t="shared" si="3"/>
        <v>1.143</v>
      </c>
      <c r="E27" s="25" t="s">
        <v>114</v>
      </c>
      <c r="F27" s="66"/>
    </row>
    <row r="28" spans="1:6" ht="20.85" customHeight="1" x14ac:dyDescent="0.3">
      <c r="A28" s="26" t="s">
        <v>77</v>
      </c>
      <c r="B28" s="5" t="s">
        <v>33</v>
      </c>
      <c r="C28" s="41">
        <v>2.2000000000000002</v>
      </c>
      <c r="D28" s="51">
        <f t="shared" si="3"/>
        <v>1.9800000000000002</v>
      </c>
      <c r="E28" s="6" t="s">
        <v>111</v>
      </c>
      <c r="F28" s="67"/>
    </row>
    <row r="29" spans="1:6" ht="18.75" x14ac:dyDescent="0.3">
      <c r="A29" s="14" t="s">
        <v>78</v>
      </c>
      <c r="B29" s="7" t="s">
        <v>34</v>
      </c>
      <c r="C29" s="35">
        <v>1.21</v>
      </c>
      <c r="D29" s="45">
        <f t="shared" si="3"/>
        <v>1.089</v>
      </c>
      <c r="E29" s="78" t="s">
        <v>114</v>
      </c>
      <c r="F29" s="61"/>
    </row>
    <row r="30" spans="1:6" ht="18.75" x14ac:dyDescent="0.3">
      <c r="A30" s="26" t="s">
        <v>125</v>
      </c>
      <c r="B30" s="5" t="s">
        <v>126</v>
      </c>
      <c r="C30" s="41">
        <v>1.41</v>
      </c>
      <c r="D30" s="51">
        <f t="shared" si="3"/>
        <v>1.2689999999999999</v>
      </c>
      <c r="E30" s="79" t="s">
        <v>127</v>
      </c>
      <c r="F30" s="67"/>
    </row>
    <row r="31" spans="1:6" ht="18.75" x14ac:dyDescent="0.3">
      <c r="A31" s="15" t="s">
        <v>144</v>
      </c>
      <c r="B31" s="9" t="s">
        <v>145</v>
      </c>
      <c r="C31" s="36">
        <v>1.2</v>
      </c>
      <c r="D31" s="46">
        <f t="shared" ref="D31" si="5">C31-(C31*10%)</f>
        <v>1.08</v>
      </c>
      <c r="E31" s="80" t="s">
        <v>127</v>
      </c>
      <c r="F31" s="62"/>
    </row>
    <row r="32" spans="1:6" ht="18.75" x14ac:dyDescent="0.3">
      <c r="A32" s="14" t="s">
        <v>140</v>
      </c>
      <c r="B32" s="7" t="s">
        <v>141</v>
      </c>
      <c r="C32" s="35">
        <v>0.93</v>
      </c>
      <c r="D32" s="45">
        <f>C32-(C32*10%)</f>
        <v>0.83700000000000008</v>
      </c>
      <c r="E32" s="78" t="s">
        <v>127</v>
      </c>
      <c r="F32" s="61"/>
    </row>
    <row r="33" spans="1:6" ht="18.75" x14ac:dyDescent="0.3">
      <c r="A33" s="23" t="s">
        <v>146</v>
      </c>
      <c r="B33" s="24" t="s">
        <v>148</v>
      </c>
      <c r="C33" s="40">
        <v>1.36</v>
      </c>
      <c r="D33" s="50">
        <f t="shared" ref="D33:D34" si="6">C33-(C33*10%)</f>
        <v>1.2240000000000002</v>
      </c>
      <c r="E33" s="81" t="s">
        <v>150</v>
      </c>
      <c r="F33" s="66"/>
    </row>
    <row r="34" spans="1:6" ht="18.75" x14ac:dyDescent="0.3">
      <c r="A34" s="14" t="s">
        <v>147</v>
      </c>
      <c r="B34" s="7" t="s">
        <v>149</v>
      </c>
      <c r="C34" s="35">
        <v>1.36</v>
      </c>
      <c r="D34" s="45">
        <f t="shared" si="6"/>
        <v>1.2240000000000002</v>
      </c>
      <c r="E34" s="78" t="s">
        <v>127</v>
      </c>
      <c r="F34" s="61"/>
    </row>
    <row r="35" spans="1:6" ht="18.75" x14ac:dyDescent="0.3">
      <c r="A35" s="15" t="s">
        <v>79</v>
      </c>
      <c r="B35" s="9" t="s">
        <v>35</v>
      </c>
      <c r="C35" s="36">
        <v>3.15</v>
      </c>
      <c r="D35" s="46">
        <f t="shared" si="3"/>
        <v>2.835</v>
      </c>
      <c r="E35" s="10" t="s">
        <v>106</v>
      </c>
      <c r="F35" s="62"/>
    </row>
    <row r="36" spans="1:6" ht="18.75" x14ac:dyDescent="0.3">
      <c r="A36" s="16" t="s">
        <v>80</v>
      </c>
      <c r="B36" s="12" t="s">
        <v>36</v>
      </c>
      <c r="C36" s="37">
        <v>1.55</v>
      </c>
      <c r="D36" s="47">
        <f t="shared" si="3"/>
        <v>1.395</v>
      </c>
      <c r="E36" s="13" t="s">
        <v>107</v>
      </c>
      <c r="F36" s="63"/>
    </row>
    <row r="37" spans="1:6" ht="18.75" x14ac:dyDescent="0.3">
      <c r="A37" s="17" t="s">
        <v>81</v>
      </c>
      <c r="B37" s="18" t="s">
        <v>37</v>
      </c>
      <c r="C37" s="38">
        <v>39.979999999999997</v>
      </c>
      <c r="D37" s="48">
        <f t="shared" si="3"/>
        <v>35.981999999999999</v>
      </c>
      <c r="E37" s="19" t="s">
        <v>107</v>
      </c>
      <c r="F37" s="64"/>
    </row>
    <row r="38" spans="1:6" ht="18.75" x14ac:dyDescent="0.3">
      <c r="A38" s="20" t="s">
        <v>82</v>
      </c>
      <c r="B38" s="21" t="s">
        <v>38</v>
      </c>
      <c r="C38" s="39">
        <v>4.37</v>
      </c>
      <c r="D38" s="49">
        <f t="shared" si="3"/>
        <v>3.9329999999999998</v>
      </c>
      <c r="E38" s="22" t="s">
        <v>106</v>
      </c>
      <c r="F38" s="65"/>
    </row>
    <row r="39" spans="1:6" ht="18.75" x14ac:dyDescent="0.3">
      <c r="A39" s="23" t="s">
        <v>83</v>
      </c>
      <c r="B39" s="24" t="s">
        <v>39</v>
      </c>
      <c r="C39" s="40">
        <v>1.99</v>
      </c>
      <c r="D39" s="50">
        <f t="shared" si="3"/>
        <v>1.7909999999999999</v>
      </c>
      <c r="E39" s="25" t="s">
        <v>111</v>
      </c>
      <c r="F39" s="66"/>
    </row>
    <row r="40" spans="1:6" ht="18.75" x14ac:dyDescent="0.3">
      <c r="A40" s="26" t="s">
        <v>84</v>
      </c>
      <c r="B40" s="5" t="s">
        <v>40</v>
      </c>
      <c r="C40" s="41">
        <v>6.4</v>
      </c>
      <c r="D40" s="51">
        <f t="shared" si="3"/>
        <v>5.76</v>
      </c>
      <c r="E40" s="6" t="s">
        <v>111</v>
      </c>
      <c r="F40" s="67"/>
    </row>
    <row r="41" spans="1:6" ht="18.75" x14ac:dyDescent="0.3">
      <c r="A41" s="14" t="s">
        <v>85</v>
      </c>
      <c r="B41" s="7" t="s">
        <v>41</v>
      </c>
      <c r="C41" s="35">
        <v>14.3</v>
      </c>
      <c r="D41" s="45">
        <f t="shared" si="3"/>
        <v>12.870000000000001</v>
      </c>
      <c r="E41" s="8" t="s">
        <v>112</v>
      </c>
      <c r="F41" s="61"/>
    </row>
    <row r="42" spans="1:6" ht="18.75" x14ac:dyDescent="0.3">
      <c r="A42" s="15" t="s">
        <v>86</v>
      </c>
      <c r="B42" s="9" t="s">
        <v>42</v>
      </c>
      <c r="C42" s="36">
        <v>14.3</v>
      </c>
      <c r="D42" s="46">
        <f t="shared" si="3"/>
        <v>12.870000000000001</v>
      </c>
      <c r="E42" s="10" t="s">
        <v>112</v>
      </c>
      <c r="F42" s="62"/>
    </row>
    <row r="43" spans="1:6" ht="18.75" x14ac:dyDescent="0.3">
      <c r="A43" s="16" t="s">
        <v>117</v>
      </c>
      <c r="B43" s="12" t="s">
        <v>118</v>
      </c>
      <c r="C43" s="37">
        <v>8.8699999999999992</v>
      </c>
      <c r="D43" s="47">
        <f t="shared" si="3"/>
        <v>7.9829999999999988</v>
      </c>
      <c r="E43" s="13" t="s">
        <v>112</v>
      </c>
      <c r="F43" s="63"/>
    </row>
    <row r="44" spans="1:6" ht="18.75" x14ac:dyDescent="0.3">
      <c r="A44" s="17" t="s">
        <v>87</v>
      </c>
      <c r="B44" s="18" t="s">
        <v>43</v>
      </c>
      <c r="C44" s="38">
        <v>29.98</v>
      </c>
      <c r="D44" s="48">
        <f t="shared" si="3"/>
        <v>26.981999999999999</v>
      </c>
      <c r="E44" s="19" t="s">
        <v>107</v>
      </c>
      <c r="F44" s="64"/>
    </row>
    <row r="45" spans="1:6" ht="18.75" x14ac:dyDescent="0.3">
      <c r="A45" s="20" t="s">
        <v>88</v>
      </c>
      <c r="B45" s="21" t="s">
        <v>44</v>
      </c>
      <c r="C45" s="39">
        <v>9.42</v>
      </c>
      <c r="D45" s="49">
        <f t="shared" si="3"/>
        <v>8.4779999999999998</v>
      </c>
      <c r="E45" s="22" t="s">
        <v>115</v>
      </c>
      <c r="F45" s="65"/>
    </row>
    <row r="46" spans="1:6" ht="18.75" x14ac:dyDescent="0.3">
      <c r="A46" s="23" t="s">
        <v>89</v>
      </c>
      <c r="B46" s="24" t="s">
        <v>45</v>
      </c>
      <c r="C46" s="40">
        <v>19.2</v>
      </c>
      <c r="D46" s="50">
        <f t="shared" si="3"/>
        <v>17.28</v>
      </c>
      <c r="E46" s="25" t="s">
        <v>108</v>
      </c>
      <c r="F46" s="66"/>
    </row>
    <row r="47" spans="1:6" ht="18.75" x14ac:dyDescent="0.3">
      <c r="A47" s="26" t="s">
        <v>90</v>
      </c>
      <c r="B47" s="5" t="s">
        <v>46</v>
      </c>
      <c r="C47" s="41">
        <v>14.75</v>
      </c>
      <c r="D47" s="51">
        <f t="shared" si="3"/>
        <v>13.275</v>
      </c>
      <c r="E47" s="6" t="s">
        <v>108</v>
      </c>
      <c r="F47" s="67"/>
    </row>
    <row r="48" spans="1:6" ht="18.75" x14ac:dyDescent="0.3">
      <c r="A48" s="26" t="s">
        <v>119</v>
      </c>
      <c r="B48" s="5" t="s">
        <v>120</v>
      </c>
      <c r="C48" s="41">
        <v>11.98</v>
      </c>
      <c r="D48" s="51">
        <f t="shared" si="3"/>
        <v>10.782</v>
      </c>
      <c r="E48" s="6" t="s">
        <v>115</v>
      </c>
      <c r="F48" s="67"/>
    </row>
    <row r="49" spans="1:6" ht="18.75" x14ac:dyDescent="0.3">
      <c r="A49" s="14" t="s">
        <v>91</v>
      </c>
      <c r="B49" s="7" t="s">
        <v>47</v>
      </c>
      <c r="C49" s="35">
        <v>4.6500000000000004</v>
      </c>
      <c r="D49" s="45">
        <f t="shared" si="3"/>
        <v>4.1850000000000005</v>
      </c>
      <c r="E49" s="8" t="s">
        <v>109</v>
      </c>
      <c r="F49" s="61"/>
    </row>
    <row r="50" spans="1:6" ht="18.75" x14ac:dyDescent="0.3">
      <c r="A50" s="15" t="s">
        <v>92</v>
      </c>
      <c r="B50" s="9" t="s">
        <v>48</v>
      </c>
      <c r="C50" s="36">
        <v>11.64</v>
      </c>
      <c r="D50" s="46">
        <f t="shared" si="3"/>
        <v>10.476000000000001</v>
      </c>
      <c r="E50" s="10" t="s">
        <v>109</v>
      </c>
      <c r="F50" s="62"/>
    </row>
    <row r="51" spans="1:6" ht="18.75" x14ac:dyDescent="0.3">
      <c r="A51" s="16" t="s">
        <v>93</v>
      </c>
      <c r="B51" s="12" t="s">
        <v>49</v>
      </c>
      <c r="C51" s="37">
        <v>6.9</v>
      </c>
      <c r="D51" s="47">
        <f t="shared" si="3"/>
        <v>6.21</v>
      </c>
      <c r="E51" s="13" t="s">
        <v>109</v>
      </c>
      <c r="F51" s="63"/>
    </row>
    <row r="52" spans="1:6" ht="18.75" x14ac:dyDescent="0.3">
      <c r="A52" s="17" t="s">
        <v>94</v>
      </c>
      <c r="B52" s="18" t="s">
        <v>50</v>
      </c>
      <c r="C52" s="38">
        <v>20.9</v>
      </c>
      <c r="D52" s="48">
        <f t="shared" si="3"/>
        <v>18.809999999999999</v>
      </c>
      <c r="E52" s="19" t="s">
        <v>107</v>
      </c>
      <c r="F52" s="64"/>
    </row>
    <row r="53" spans="1:6" ht="18.75" x14ac:dyDescent="0.3">
      <c r="A53" s="20" t="s">
        <v>95</v>
      </c>
      <c r="B53" s="21" t="s">
        <v>51</v>
      </c>
      <c r="C53" s="39">
        <v>9.5399999999999991</v>
      </c>
      <c r="D53" s="49">
        <f t="shared" si="3"/>
        <v>8.5859999999999985</v>
      </c>
      <c r="E53" s="22" t="s">
        <v>109</v>
      </c>
      <c r="F53" s="65"/>
    </row>
    <row r="54" spans="1:6" ht="18.75" x14ac:dyDescent="0.3">
      <c r="A54" s="23" t="s">
        <v>96</v>
      </c>
      <c r="B54" s="24" t="s">
        <v>52</v>
      </c>
      <c r="C54" s="40">
        <v>14.98</v>
      </c>
      <c r="D54" s="50">
        <f t="shared" si="3"/>
        <v>13.481999999999999</v>
      </c>
      <c r="E54" s="25" t="s">
        <v>109</v>
      </c>
      <c r="F54" s="66"/>
    </row>
    <row r="55" spans="1:6" ht="18.75" x14ac:dyDescent="0.3">
      <c r="A55" s="26" t="s">
        <v>97</v>
      </c>
      <c r="B55" s="5" t="s">
        <v>53</v>
      </c>
      <c r="C55" s="41">
        <v>8.31</v>
      </c>
      <c r="D55" s="51">
        <f t="shared" si="3"/>
        <v>7.4790000000000001</v>
      </c>
      <c r="E55" s="6" t="s">
        <v>109</v>
      </c>
      <c r="F55" s="67"/>
    </row>
    <row r="56" spans="1:6" ht="18.75" x14ac:dyDescent="0.3">
      <c r="A56" s="14" t="s">
        <v>98</v>
      </c>
      <c r="B56" s="7" t="s">
        <v>54</v>
      </c>
      <c r="C56" s="35">
        <v>13.31</v>
      </c>
      <c r="D56" s="45">
        <f t="shared" si="3"/>
        <v>11.979000000000001</v>
      </c>
      <c r="E56" s="8" t="s">
        <v>107</v>
      </c>
      <c r="F56" s="61"/>
    </row>
    <row r="57" spans="1:6" ht="18.75" x14ac:dyDescent="0.3">
      <c r="A57" s="15" t="s">
        <v>99</v>
      </c>
      <c r="B57" s="9" t="s">
        <v>55</v>
      </c>
      <c r="C57" s="36">
        <v>18.87</v>
      </c>
      <c r="D57" s="46">
        <f t="shared" si="3"/>
        <v>16.983000000000001</v>
      </c>
      <c r="E57" s="10" t="s">
        <v>107</v>
      </c>
      <c r="F57" s="62"/>
    </row>
    <row r="58" spans="1:6" ht="18.75" x14ac:dyDescent="0.3">
      <c r="A58" s="16" t="s">
        <v>100</v>
      </c>
      <c r="B58" s="12" t="s">
        <v>56</v>
      </c>
      <c r="C58" s="37">
        <v>15.53</v>
      </c>
      <c r="D58" s="47">
        <f t="shared" si="3"/>
        <v>13.977</v>
      </c>
      <c r="E58" s="13" t="s">
        <v>107</v>
      </c>
      <c r="F58" s="63"/>
    </row>
    <row r="59" spans="1:6" ht="18.75" x14ac:dyDescent="0.3">
      <c r="A59" s="17" t="s">
        <v>101</v>
      </c>
      <c r="B59" s="18" t="s">
        <v>57</v>
      </c>
      <c r="C59" s="38">
        <v>28.3</v>
      </c>
      <c r="D59" s="48">
        <f t="shared" si="3"/>
        <v>25.47</v>
      </c>
      <c r="E59" s="19" t="s">
        <v>107</v>
      </c>
      <c r="F59" s="64"/>
    </row>
    <row r="60" spans="1:6" ht="18.75" x14ac:dyDescent="0.3">
      <c r="A60" s="20" t="s">
        <v>102</v>
      </c>
      <c r="B60" s="21" t="s">
        <v>58</v>
      </c>
      <c r="C60" s="39">
        <v>26.64</v>
      </c>
      <c r="D60" s="49">
        <f t="shared" si="3"/>
        <v>23.975999999999999</v>
      </c>
      <c r="E60" s="22" t="s">
        <v>107</v>
      </c>
      <c r="F60" s="65"/>
    </row>
    <row r="61" spans="1:6" ht="18.75" x14ac:dyDescent="0.3">
      <c r="A61" s="23" t="s">
        <v>103</v>
      </c>
      <c r="B61" s="24" t="s">
        <v>59</v>
      </c>
      <c r="C61" s="40">
        <v>9.9</v>
      </c>
      <c r="D61" s="50">
        <f t="shared" si="3"/>
        <v>8.91</v>
      </c>
      <c r="E61" s="25" t="s">
        <v>107</v>
      </c>
      <c r="F61" s="66"/>
    </row>
    <row r="62" spans="1:6" ht="18.75" x14ac:dyDescent="0.3">
      <c r="A62" s="23" t="s">
        <v>130</v>
      </c>
      <c r="B62" s="24" t="s">
        <v>131</v>
      </c>
      <c r="C62" s="40">
        <v>17.5</v>
      </c>
      <c r="D62" s="50">
        <f t="shared" ref="D62" si="7">C62-(C62*10%)</f>
        <v>15.75</v>
      </c>
      <c r="E62" s="25" t="s">
        <v>107</v>
      </c>
      <c r="F62" s="66"/>
    </row>
    <row r="63" spans="1:6" ht="18.75" x14ac:dyDescent="0.3">
      <c r="A63" s="26" t="s">
        <v>123</v>
      </c>
      <c r="B63" s="5" t="s">
        <v>124</v>
      </c>
      <c r="C63" s="41">
        <v>24.4</v>
      </c>
      <c r="D63" s="51">
        <f t="shared" si="3"/>
        <v>21.959999999999997</v>
      </c>
      <c r="E63" s="6" t="s">
        <v>109</v>
      </c>
      <c r="F63" s="67"/>
    </row>
    <row r="64" spans="1:6" ht="18.75" x14ac:dyDescent="0.3">
      <c r="A64" s="26" t="s">
        <v>142</v>
      </c>
      <c r="B64" s="5" t="s">
        <v>143</v>
      </c>
      <c r="C64" s="41">
        <v>12.49</v>
      </c>
      <c r="D64" s="51">
        <f t="shared" ref="D64" si="8">C64-(C64*10%)</f>
        <v>11.241</v>
      </c>
      <c r="E64" s="6" t="s">
        <v>110</v>
      </c>
      <c r="F64" s="67"/>
    </row>
    <row r="65" spans="1:6" ht="18.75" x14ac:dyDescent="0.3">
      <c r="A65" s="17" t="s">
        <v>132</v>
      </c>
      <c r="B65" s="18" t="s">
        <v>133</v>
      </c>
      <c r="C65" s="38">
        <v>3.8</v>
      </c>
      <c r="D65" s="48">
        <f t="shared" ref="D65:D67" si="9">C65-(C65*10%)</f>
        <v>3.42</v>
      </c>
      <c r="E65" s="19" t="s">
        <v>134</v>
      </c>
      <c r="F65" s="64"/>
    </row>
    <row r="66" spans="1:6" ht="18.75" x14ac:dyDescent="0.3">
      <c r="A66" s="26" t="s">
        <v>136</v>
      </c>
      <c r="B66" s="5" t="s">
        <v>135</v>
      </c>
      <c r="C66" s="41">
        <v>4</v>
      </c>
      <c r="D66" s="51">
        <f t="shared" si="9"/>
        <v>3.6</v>
      </c>
      <c r="E66" s="6" t="s">
        <v>137</v>
      </c>
      <c r="F66" s="67"/>
    </row>
    <row r="67" spans="1:6" ht="18.75" x14ac:dyDescent="0.3">
      <c r="A67" s="20" t="s">
        <v>138</v>
      </c>
      <c r="B67" s="21" t="s">
        <v>139</v>
      </c>
      <c r="C67" s="39">
        <v>6.2</v>
      </c>
      <c r="D67" s="49">
        <f t="shared" si="9"/>
        <v>5.58</v>
      </c>
      <c r="E67" s="22" t="s">
        <v>134</v>
      </c>
      <c r="F67" s="65"/>
    </row>
  </sheetData>
  <phoneticPr fontId="16" type="noConversion"/>
  <pageMargins left="0.19685039370078741" right="0.19685039370078741" top="0" bottom="0" header="0.11811023622047245" footer="0.1181102362204724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Cincotti</dc:creator>
  <cp:lastModifiedBy>UTENTE</cp:lastModifiedBy>
  <cp:lastPrinted>2024-02-02T10:55:01Z</cp:lastPrinted>
  <dcterms:created xsi:type="dcterms:W3CDTF">2021-07-07T09:36:28Z</dcterms:created>
  <dcterms:modified xsi:type="dcterms:W3CDTF">2024-06-05T11:21:36Z</dcterms:modified>
</cp:coreProperties>
</file>