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192.168.1.101\Parigi\Comande\"/>
    </mc:Choice>
  </mc:AlternateContent>
  <xr:revisionPtr revIDLastSave="0" documentId="13_ncr:1_{73EFB84A-DB93-4E76-847B-46159DBB4FE4}" xr6:coauthVersionLast="47" xr6:coauthVersionMax="47" xr10:uidLastSave="{00000000-0000-0000-0000-000000000000}"/>
  <bookViews>
    <workbookView xWindow="-19320" yWindow="-120" windowWidth="19440" windowHeight="15000" xr2:uid="{00000000-000D-0000-FFFF-FFFF00000000}"/>
  </bookViews>
  <sheets>
    <sheet name="Foglio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2" l="1"/>
  <c r="D19" i="2"/>
  <c r="D54" i="2"/>
  <c r="D59" i="2"/>
  <c r="D84" i="2"/>
  <c r="D56" i="2"/>
  <c r="D58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5" i="2"/>
  <c r="D86" i="2"/>
  <c r="D87" i="2"/>
  <c r="D88" i="2"/>
  <c r="D89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5" i="2"/>
  <c r="D20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24" i="2" l="1"/>
  <c r="D23" i="2"/>
  <c r="D22" i="2"/>
  <c r="D21" i="2"/>
  <c r="D5" i="2"/>
</calcChain>
</file>

<file path=xl/sharedStrings.xml><?xml version="1.0" encoding="utf-8"?>
<sst xmlns="http://schemas.openxmlformats.org/spreadsheetml/2006/main" count="267" uniqueCount="196">
  <si>
    <t>CARTONE</t>
  </si>
  <si>
    <t>DESCRIZIONE</t>
  </si>
  <si>
    <t>COMANDA</t>
  </si>
  <si>
    <t xml:space="preserve">NUMERO </t>
  </si>
  <si>
    <t xml:space="preserve"> CARTONI</t>
  </si>
  <si>
    <t>PREZZO</t>
  </si>
  <si>
    <t>COD.</t>
  </si>
  <si>
    <t>- 10 %</t>
  </si>
  <si>
    <t>KG / PEZZO</t>
  </si>
  <si>
    <t>COMPOSIZIONE</t>
  </si>
  <si>
    <t>LA LISTA E' STATA AGGIORNATA</t>
  </si>
  <si>
    <t>TAGLIO NAPOLI PIZZA kg. 3  (4)</t>
  </si>
  <si>
    <t>Mozzarella da 125 gr. BUFALA</t>
  </si>
  <si>
    <t>BURRATA da 125 gr. SENZA TESTA</t>
  </si>
  <si>
    <t>Scamorze Affumicata da 250 gr.</t>
  </si>
  <si>
    <t>G21</t>
  </si>
  <si>
    <t xml:space="preserve">FILONE AFFUMICATO 2 KG. </t>
  </si>
  <si>
    <t>G1</t>
  </si>
  <si>
    <t>GRANA PADANO RET. 5 KG. +- (1)</t>
  </si>
  <si>
    <t>G18</t>
  </si>
  <si>
    <t>MASCARPONE ALA 500 GR.(6)</t>
  </si>
  <si>
    <t>C136</t>
  </si>
  <si>
    <t>PANNA CREM PROF. 3 V. 1LT.(12)</t>
  </si>
  <si>
    <t>G17</t>
  </si>
  <si>
    <t>GORGONZOLA DOP 1.5 KG. +-  (2)</t>
  </si>
  <si>
    <t>G9</t>
  </si>
  <si>
    <t>PECORINO REGNO SARD. 4 KG (1)</t>
  </si>
  <si>
    <t>G10</t>
  </si>
  <si>
    <t>RICOTTA SALATA GR. 400 +- (3)</t>
  </si>
  <si>
    <t>S51</t>
  </si>
  <si>
    <t>PROSC.COTTO SOPRAM. 8,5 KG.(1)</t>
  </si>
  <si>
    <t>S43</t>
  </si>
  <si>
    <t>PROSC. COTTO PRAGA 8 KG. (1)</t>
  </si>
  <si>
    <t>S17</t>
  </si>
  <si>
    <t>SPIANATA PICCANTE 3 KG+- (1)</t>
  </si>
  <si>
    <t>S60</t>
  </si>
  <si>
    <t>TIPO FELINO 0,8 KG. (2)</t>
  </si>
  <si>
    <t>OL1</t>
  </si>
  <si>
    <t>OLIO EXTRA. 500 ML. IMPAGL(12)</t>
  </si>
  <si>
    <t>OL3</t>
  </si>
  <si>
    <t>OLIO EXTR. LEVANTE ITA 1LT(12)</t>
  </si>
  <si>
    <t>OL22</t>
  </si>
  <si>
    <t>OLIO EX. VERG. PEPER. 500 ML.</t>
  </si>
  <si>
    <t>OL19</t>
  </si>
  <si>
    <t>CREMA-GLASSA BALS.500 ML (12)</t>
  </si>
  <si>
    <t>OL14</t>
  </si>
  <si>
    <t>VINO BIANCO (5 LT. X 2)</t>
  </si>
  <si>
    <t>OLIOD</t>
  </si>
  <si>
    <t>OLIO SEMI GIRASOLE  1 LT.(12)</t>
  </si>
  <si>
    <t>PER</t>
  </si>
  <si>
    <t>PERONI 33 CL. (24)</t>
  </si>
  <si>
    <t>ICH</t>
  </si>
  <si>
    <t>ICHNUSA 33 CL. (24)</t>
  </si>
  <si>
    <t>ICHF</t>
  </si>
  <si>
    <t>ICNHUSA NO FILTRATA 33 CL.(24)</t>
  </si>
  <si>
    <t>NAS</t>
  </si>
  <si>
    <t>NASTRO AZZURRO 33 CL. (24)</t>
  </si>
  <si>
    <t>V7</t>
  </si>
  <si>
    <t>ILLIVIA NEGROAM.IGT 0.70 LT(6)</t>
  </si>
  <si>
    <t>V10</t>
  </si>
  <si>
    <t>VILLA ROS. PRIM.IGT 0.70 LT(6)</t>
  </si>
  <si>
    <t>APER</t>
  </si>
  <si>
    <t>APEROL  1 LT. (6)</t>
  </si>
  <si>
    <t>AVER</t>
  </si>
  <si>
    <t>AVERNA AMARO 1 LT. (6)</t>
  </si>
  <si>
    <t>CAMP</t>
  </si>
  <si>
    <t>AMAS</t>
  </si>
  <si>
    <t>AMARETTO DI SARONNO  1 LT. (6)</t>
  </si>
  <si>
    <t>SAMB</t>
  </si>
  <si>
    <t>SAMBUCA MOLINARI  1 LT. (6)</t>
  </si>
  <si>
    <t>VECC</t>
  </si>
  <si>
    <t>VECCHIO AMARO CAPO 0,70 LT (8)</t>
  </si>
  <si>
    <t>LIMO</t>
  </si>
  <si>
    <t>LIMONCELLO 2 LT. (6)</t>
  </si>
  <si>
    <t>MIRT</t>
  </si>
  <si>
    <t>MIRTO PIRAS LT. 0,70 (6)</t>
  </si>
  <si>
    <t>MARTINIB</t>
  </si>
  <si>
    <t>MARTINI BIANCO 1 LT. (6)</t>
  </si>
  <si>
    <t>MARTINIR</t>
  </si>
  <si>
    <t>MARTINI ROSSO 1 LT. (6)</t>
  </si>
  <si>
    <t>GRAPPA</t>
  </si>
  <si>
    <t>GRAPPA 2 LT. VENETA BIANCA (6)</t>
  </si>
  <si>
    <t>GRAB</t>
  </si>
  <si>
    <t>GRAPPA RIS. 18 M. BAR. 0.70(6)</t>
  </si>
  <si>
    <t>PONTE</t>
  </si>
  <si>
    <t>PROSECCO D.O.C.PONTE 0.70 LT.6</t>
  </si>
  <si>
    <t>CYNA</t>
  </si>
  <si>
    <t>CYNAR 1 LT. (6)</t>
  </si>
  <si>
    <t>FERN</t>
  </si>
  <si>
    <t>FERNET BRACA 0.70 LT.  (6)</t>
  </si>
  <si>
    <t>CAR</t>
  </si>
  <si>
    <t>CARASAU 500 GR. (12)</t>
  </si>
  <si>
    <t>SAV</t>
  </si>
  <si>
    <t>SAVOIARDI 400 GR (10)</t>
  </si>
  <si>
    <t>P16</t>
  </si>
  <si>
    <t>RISO CARNAR. CAMP.1 KG. (10)</t>
  </si>
  <si>
    <t>ZPF20</t>
  </si>
  <si>
    <t>GNOCCHI PATATE P.FRE.500GR(12)</t>
  </si>
  <si>
    <t>TL</t>
  </si>
  <si>
    <t>TAGLIOLINI AL LIMONE KG.</t>
  </si>
  <si>
    <t>TNS</t>
  </si>
  <si>
    <t>TAGLIOLINI NERO DI SEPPIA  KG.</t>
  </si>
  <si>
    <t>C68</t>
  </si>
  <si>
    <t>OLIVE CONDITE ROSATE 3 KG. (1)</t>
  </si>
  <si>
    <t>C41</t>
  </si>
  <si>
    <t>CARCIOFI INT.GRIGL. 2900GR.(2)</t>
  </si>
  <si>
    <t>C51</t>
  </si>
  <si>
    <t>PEPERONI (TON+CAPP)2900GR (2)</t>
  </si>
  <si>
    <t>C42</t>
  </si>
  <si>
    <t>TRIS DI FUNGHI 2900 GR (2)</t>
  </si>
  <si>
    <t>C128</t>
  </si>
  <si>
    <t>POLPA FINE 4050 GR. (3)</t>
  </si>
  <si>
    <t>POC</t>
  </si>
  <si>
    <t>POM.CUBET. ROS. GAR. 2,55KG(6)</t>
  </si>
  <si>
    <t>RG</t>
  </si>
  <si>
    <t>POMOD. PEL. ROS.GAR. 2,55KG(6)</t>
  </si>
  <si>
    <t>C76</t>
  </si>
  <si>
    <t>CAPPERI IN ACETO 720 gr. (6)</t>
  </si>
  <si>
    <t>C84</t>
  </si>
  <si>
    <t>PESTO BIFFI 1,5 KG. (1)</t>
  </si>
  <si>
    <t>C77</t>
  </si>
  <si>
    <t>FILETTI ACCIUGHE 720 GR. (6)</t>
  </si>
  <si>
    <t>C150</t>
  </si>
  <si>
    <t>TONNO OL.EX.VERG. 400 GR. (24)</t>
  </si>
  <si>
    <t>MOKA</t>
  </si>
  <si>
    <t>MOKA LAVAZZA ROSSA 250 gr.(20)</t>
  </si>
  <si>
    <t>CIOCCO</t>
  </si>
  <si>
    <t>CIOCCOLATINI SUISSA CAFFE' (8)</t>
  </si>
  <si>
    <t>ZC41</t>
  </si>
  <si>
    <t>CARCIOFI GRIGLIATI 580 ML. (6)</t>
  </si>
  <si>
    <t>ZC55</t>
  </si>
  <si>
    <t>MELANZANE GRIGLIATE 580 GR.(6)</t>
  </si>
  <si>
    <t>ZC54</t>
  </si>
  <si>
    <t>PEPERONI GRIGLIATI 580 GR. (6)</t>
  </si>
  <si>
    <t>ZC51</t>
  </si>
  <si>
    <t>PEP. RIP. TON/CAP. 580 GR. (6)</t>
  </si>
  <si>
    <t>ZC21</t>
  </si>
  <si>
    <t>POMODORI SEMI DRY 580 GR. (6)</t>
  </si>
  <si>
    <t>ZC56</t>
  </si>
  <si>
    <t>ZUCCHINE GRIGLIATE 580 GR. (6)</t>
  </si>
  <si>
    <t>L70</t>
  </si>
  <si>
    <t>PEPE NERO INTERO 1 KG. (1)</t>
  </si>
  <si>
    <t>L70M</t>
  </si>
  <si>
    <t>PEPE NERO MACINATO 1 KG.</t>
  </si>
  <si>
    <t>L64</t>
  </si>
  <si>
    <t>ROSMARINO IN AGHI 1 KG. (1)</t>
  </si>
  <si>
    <t>L59</t>
  </si>
  <si>
    <t>NOCE MOSCATA MACINATA 1 KG.(1)</t>
  </si>
  <si>
    <t>L68</t>
  </si>
  <si>
    <t>PEPERONCINO IN POLVERE 1KG.(1)</t>
  </si>
  <si>
    <t>L51</t>
  </si>
  <si>
    <t>ORIGANO 1 KG. (1)</t>
  </si>
  <si>
    <t>F83</t>
  </si>
  <si>
    <t>CARDONCELLI FUNGHI</t>
  </si>
  <si>
    <t>L82</t>
  </si>
  <si>
    <t>FARINA DI MANDORLE 750 GR. (1)</t>
  </si>
  <si>
    <t>L9</t>
  </si>
  <si>
    <t>LENTICCHIE MIGNON KG. 5 (1)</t>
  </si>
  <si>
    <t>L27</t>
  </si>
  <si>
    <t>ZAFFERANO NAT.VIVA GR. 8 (100)</t>
  </si>
  <si>
    <t>L15</t>
  </si>
  <si>
    <t>MANDORLE AFFETTATE  750 GR.(1)</t>
  </si>
  <si>
    <t>L16</t>
  </si>
  <si>
    <t>NOCI SGUSCIATE 750 GR. (1)</t>
  </si>
  <si>
    <t>12 KG.</t>
  </si>
  <si>
    <t>2,5 KG.</t>
  </si>
  <si>
    <t>2 KG.</t>
  </si>
  <si>
    <t>1 PZ.</t>
  </si>
  <si>
    <t>6 PZ.</t>
  </si>
  <si>
    <t>12 PZ.</t>
  </si>
  <si>
    <t>2 PZ.</t>
  </si>
  <si>
    <t>3 PZ.</t>
  </si>
  <si>
    <t>24 PZ.</t>
  </si>
  <si>
    <t>8 PZ.</t>
  </si>
  <si>
    <t>10 PZ.</t>
  </si>
  <si>
    <t>4 KG.</t>
  </si>
  <si>
    <t>20 PZ.</t>
  </si>
  <si>
    <t>KG.</t>
  </si>
  <si>
    <t>100 PZ.</t>
  </si>
  <si>
    <t>14 Marzo 2024</t>
  </si>
  <si>
    <t>TRATTORIA ISOLA</t>
  </si>
  <si>
    <t>CAMPARI  1 LT. (6)</t>
  </si>
  <si>
    <t>PORCINI FUNGHI FRESCHI</t>
  </si>
  <si>
    <t>F172</t>
  </si>
  <si>
    <t xml:space="preserve">GLI ARTICOLI IN ROSSO VENGONO </t>
  </si>
  <si>
    <t xml:space="preserve">      CONSEGNATI IL MARTEDI'</t>
  </si>
  <si>
    <t>C108</t>
  </si>
  <si>
    <t>CARCIOFI AL NATURALE 2540 GR.</t>
  </si>
  <si>
    <t>CULU</t>
  </si>
  <si>
    <t xml:space="preserve">CULURGIONIS SARDI KG. </t>
  </si>
  <si>
    <t>S29</t>
  </si>
  <si>
    <t>SALAME MILANO  1 KG.+- (1)</t>
  </si>
  <si>
    <t>RRS</t>
  </si>
  <si>
    <t>RAVIOLONI RICOTTA+SPINACI KG.</t>
  </si>
  <si>
    <t>C62D</t>
  </si>
  <si>
    <t>OLIVE NERE DENOC. 2 KG.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</si>
</sst>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3"/>
      <color rgb="FF0066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3"/>
      <name val="Calibri"/>
      <family val="2"/>
      <scheme val="minor"/>
    </font>
    <font>
      <b/>
      <i/>
      <sz val="1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8" fillId="2" borderId="5" xfId="0" applyNumberFormat="1" applyFont="1" applyFill="1" applyBorder="1" applyAlignment="1">
      <alignment horizontal="center"/>
    </xf>
    <xf numFmtId="164" fontId="8" fillId="5" borderId="7" xfId="0" applyNumberFormat="1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/>
    </xf>
    <xf numFmtId="164" fontId="8" fillId="3" borderId="7" xfId="0" applyNumberFormat="1" applyFont="1" applyFill="1" applyBorder="1" applyAlignment="1">
      <alignment horizontal="center"/>
    </xf>
    <xf numFmtId="164" fontId="8" fillId="7" borderId="7" xfId="0" applyNumberFormat="1" applyFont="1" applyFill="1" applyBorder="1" applyAlignment="1">
      <alignment horizontal="center"/>
    </xf>
    <xf numFmtId="164" fontId="8" fillId="6" borderId="7" xfId="0" applyNumberFormat="1" applyFont="1" applyFill="1" applyBorder="1" applyAlignment="1">
      <alignment horizontal="center"/>
    </xf>
    <xf numFmtId="164" fontId="8" fillId="8" borderId="7" xfId="0" applyNumberFormat="1" applyFont="1" applyFill="1" applyBorder="1" applyAlignment="1">
      <alignment horizontal="center"/>
    </xf>
    <xf numFmtId="164" fontId="8" fillId="2" borderId="7" xfId="0" applyNumberFormat="1" applyFont="1" applyFill="1" applyBorder="1" applyAlignment="1">
      <alignment horizontal="center"/>
    </xf>
    <xf numFmtId="164" fontId="8" fillId="9" borderId="7" xfId="0" applyNumberFormat="1" applyFont="1" applyFill="1" applyBorder="1" applyAlignment="1">
      <alignment horizontal="center"/>
    </xf>
    <xf numFmtId="164" fontId="9" fillId="2" borderId="5" xfId="0" applyNumberFormat="1" applyFont="1" applyFill="1" applyBorder="1" applyAlignment="1">
      <alignment horizontal="center"/>
    </xf>
    <xf numFmtId="164" fontId="9" fillId="5" borderId="7" xfId="0" applyNumberFormat="1" applyFont="1" applyFill="1" applyBorder="1" applyAlignment="1">
      <alignment horizontal="center"/>
    </xf>
    <xf numFmtId="164" fontId="9" fillId="4" borderId="7" xfId="0" applyNumberFormat="1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164" fontId="9" fillId="7" borderId="7" xfId="0" applyNumberFormat="1" applyFont="1" applyFill="1" applyBorder="1" applyAlignment="1">
      <alignment horizontal="center"/>
    </xf>
    <xf numFmtId="164" fontId="9" fillId="6" borderId="7" xfId="0" applyNumberFormat="1" applyFont="1" applyFill="1" applyBorder="1" applyAlignment="1">
      <alignment horizontal="center"/>
    </xf>
    <xf numFmtId="164" fontId="9" fillId="8" borderId="7" xfId="0" applyNumberFormat="1" applyFont="1" applyFill="1" applyBorder="1" applyAlignment="1">
      <alignment horizontal="center"/>
    </xf>
    <xf numFmtId="164" fontId="9" fillId="2" borderId="7" xfId="0" applyNumberFormat="1" applyFont="1" applyFill="1" applyBorder="1" applyAlignment="1">
      <alignment horizontal="center"/>
    </xf>
    <xf numFmtId="164" fontId="9" fillId="9" borderId="7" xfId="0" applyNumberFormat="1" applyFont="1" applyFill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49" fontId="9" fillId="0" borderId="11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2" fillId="2" borderId="6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164" fontId="8" fillId="0" borderId="1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49" fontId="5" fillId="10" borderId="13" xfId="0" applyNumberFormat="1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center"/>
    </xf>
    <xf numFmtId="0" fontId="17" fillId="5" borderId="8" xfId="0" applyFont="1" applyFill="1" applyBorder="1" applyAlignment="1">
      <alignment horizontal="center"/>
    </xf>
    <xf numFmtId="0" fontId="19" fillId="5" borderId="7" xfId="0" applyFont="1" applyFill="1" applyBorder="1" applyAlignment="1">
      <alignment horizontal="center"/>
    </xf>
    <xf numFmtId="0" fontId="17" fillId="4" borderId="8" xfId="0" applyFont="1" applyFill="1" applyBorder="1" applyAlignment="1">
      <alignment horizontal="center"/>
    </xf>
    <xf numFmtId="0" fontId="19" fillId="4" borderId="7" xfId="0" applyFont="1" applyFill="1" applyBorder="1" applyAlignment="1">
      <alignment horizontal="center"/>
    </xf>
    <xf numFmtId="0" fontId="17" fillId="7" borderId="8" xfId="0" applyFont="1" applyFill="1" applyBorder="1" applyAlignment="1">
      <alignment horizontal="center"/>
    </xf>
    <xf numFmtId="0" fontId="19" fillId="7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0" fontId="19" fillId="6" borderId="7" xfId="0" applyFont="1" applyFill="1" applyBorder="1" applyAlignment="1">
      <alignment horizontal="center"/>
    </xf>
    <xf numFmtId="0" fontId="17" fillId="8" borderId="8" xfId="0" applyFont="1" applyFill="1" applyBorder="1" applyAlignment="1">
      <alignment horizontal="center"/>
    </xf>
    <xf numFmtId="0" fontId="19" fillId="8" borderId="7" xfId="0" applyFont="1" applyFill="1" applyBorder="1" applyAlignment="1">
      <alignment horizontal="center"/>
    </xf>
    <xf numFmtId="0" fontId="17" fillId="2" borderId="8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19" fillId="3" borderId="7" xfId="0" applyFont="1" applyFill="1" applyBorder="1" applyAlignment="1">
      <alignment horizontal="center"/>
    </xf>
    <xf numFmtId="0" fontId="0" fillId="5" borderId="8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7" borderId="8" xfId="0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0" fillId="9" borderId="8" xfId="0" applyFont="1" applyFill="1" applyBorder="1" applyAlignment="1">
      <alignment horizontal="center"/>
    </xf>
    <xf numFmtId="0" fontId="0" fillId="8" borderId="8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20" fillId="11" borderId="0" xfId="0" applyFont="1" applyFill="1"/>
    <xf numFmtId="0" fontId="21" fillId="11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20" fillId="11" borderId="0" xfId="0" applyFont="1" applyFill="1" applyAlignment="1">
      <alignment horizontal="left"/>
    </xf>
    <xf numFmtId="0" fontId="6" fillId="11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9"/>
  <sheetViews>
    <sheetView tabSelected="1" zoomScaleNormal="100" workbookViewId="0">
      <selection activeCell="F57" sqref="F57"/>
    </sheetView>
  </sheetViews>
  <sheetFormatPr defaultRowHeight="15" x14ac:dyDescent="0.25"/>
  <cols>
    <col min="1" max="1" width="10.7109375" customWidth="1"/>
    <col min="2" max="2" width="43.28515625" customWidth="1"/>
    <col min="3" max="3" width="11.5703125" customWidth="1"/>
    <col min="4" max="4" width="11.7109375" customWidth="1"/>
    <col min="5" max="5" width="11.5703125" customWidth="1"/>
    <col min="6" max="6" width="11" customWidth="1"/>
    <col min="16" max="16" width="8.7109375" customWidth="1"/>
  </cols>
  <sheetData>
    <row r="1" spans="1:6" s="44" customFormat="1" ht="27" thickBot="1" x14ac:dyDescent="0.45">
      <c r="A1" s="43">
        <v>19</v>
      </c>
      <c r="B1" s="45" t="s">
        <v>180</v>
      </c>
      <c r="C1" s="88" t="s">
        <v>184</v>
      </c>
      <c r="D1" s="89"/>
      <c r="E1" s="90"/>
      <c r="F1" s="21"/>
    </row>
    <row r="2" spans="1:6" ht="20.85" customHeight="1" x14ac:dyDescent="0.4">
      <c r="A2" s="20"/>
      <c r="B2" s="63" t="s">
        <v>179</v>
      </c>
      <c r="C2" s="91" t="s">
        <v>185</v>
      </c>
      <c r="D2" s="89"/>
      <c r="E2" s="92"/>
      <c r="F2" s="57" t="s">
        <v>3</v>
      </c>
    </row>
    <row r="3" spans="1:6" ht="20.85" customHeight="1" thickBot="1" x14ac:dyDescent="0.35">
      <c r="A3" s="1"/>
      <c r="B3" s="62" t="s">
        <v>10</v>
      </c>
      <c r="C3" s="60" t="s">
        <v>5</v>
      </c>
      <c r="D3" s="42" t="s">
        <v>5</v>
      </c>
      <c r="E3" s="55" t="s">
        <v>9</v>
      </c>
      <c r="F3" s="58" t="s">
        <v>4</v>
      </c>
    </row>
    <row r="4" spans="1:6" ht="20.85" customHeight="1" x14ac:dyDescent="0.3">
      <c r="A4" s="9" t="s">
        <v>6</v>
      </c>
      <c r="B4" s="61" t="s">
        <v>1</v>
      </c>
      <c r="C4" s="40" t="s">
        <v>8</v>
      </c>
      <c r="D4" s="41" t="s">
        <v>7</v>
      </c>
      <c r="E4" s="56" t="s">
        <v>0</v>
      </c>
      <c r="F4" s="59" t="s">
        <v>2</v>
      </c>
    </row>
    <row r="5" spans="1:6" ht="19.149999999999999" customHeight="1" x14ac:dyDescent="0.3">
      <c r="A5" s="64">
        <v>506</v>
      </c>
      <c r="B5" s="65" t="s">
        <v>11</v>
      </c>
      <c r="C5" s="22">
        <v>7.65</v>
      </c>
      <c r="D5" s="31">
        <f t="shared" ref="D5" si="0">C5-(C5*10%)</f>
        <v>6.8849999999999998</v>
      </c>
      <c r="E5" s="2" t="s">
        <v>164</v>
      </c>
      <c r="F5" s="46"/>
    </row>
    <row r="6" spans="1:6" ht="18.75" x14ac:dyDescent="0.3">
      <c r="A6" s="66">
        <v>2</v>
      </c>
      <c r="B6" s="67" t="s">
        <v>12</v>
      </c>
      <c r="C6" s="23">
        <v>14.42</v>
      </c>
      <c r="D6" s="32">
        <f t="shared" ref="D6:D13" si="1">C6-(C6*10%)</f>
        <v>12.978</v>
      </c>
      <c r="E6" s="6" t="s">
        <v>165</v>
      </c>
      <c r="F6" s="47"/>
    </row>
    <row r="7" spans="1:6" ht="18.75" x14ac:dyDescent="0.3">
      <c r="A7" s="68">
        <v>71</v>
      </c>
      <c r="B7" s="69" t="s">
        <v>13</v>
      </c>
      <c r="C7" s="24">
        <v>12.4</v>
      </c>
      <c r="D7" s="33">
        <f t="shared" si="1"/>
        <v>11.16</v>
      </c>
      <c r="E7" s="8" t="s">
        <v>165</v>
      </c>
      <c r="F7" s="48"/>
    </row>
    <row r="8" spans="1:6" ht="18.75" x14ac:dyDescent="0.3">
      <c r="A8" s="82">
        <v>65</v>
      </c>
      <c r="B8" s="10" t="s">
        <v>14</v>
      </c>
      <c r="C8" s="25">
        <v>12.06</v>
      </c>
      <c r="D8" s="34">
        <f t="shared" si="1"/>
        <v>10.854000000000001</v>
      </c>
      <c r="E8" s="11" t="s">
        <v>165</v>
      </c>
      <c r="F8" s="49"/>
    </row>
    <row r="9" spans="1:6" ht="18.75" x14ac:dyDescent="0.3">
      <c r="A9" s="83" t="s">
        <v>15</v>
      </c>
      <c r="B9" s="12" t="s">
        <v>16</v>
      </c>
      <c r="C9" s="26">
        <v>12.06</v>
      </c>
      <c r="D9" s="35">
        <f t="shared" si="1"/>
        <v>10.854000000000001</v>
      </c>
      <c r="E9" s="13" t="s">
        <v>166</v>
      </c>
      <c r="F9" s="50"/>
    </row>
    <row r="10" spans="1:6" ht="18.75" x14ac:dyDescent="0.3">
      <c r="A10" s="84" t="s">
        <v>17</v>
      </c>
      <c r="B10" s="14" t="s">
        <v>18</v>
      </c>
      <c r="C10" s="27">
        <v>12.88</v>
      </c>
      <c r="D10" s="36">
        <f t="shared" si="1"/>
        <v>11.592000000000001</v>
      </c>
      <c r="E10" s="15" t="s">
        <v>167</v>
      </c>
      <c r="F10" s="51"/>
    </row>
    <row r="11" spans="1:6" ht="18.75" x14ac:dyDescent="0.3">
      <c r="A11" s="85" t="s">
        <v>19</v>
      </c>
      <c r="B11" s="18" t="s">
        <v>20</v>
      </c>
      <c r="C11" s="30">
        <v>4.66</v>
      </c>
      <c r="D11" s="39">
        <f t="shared" si="1"/>
        <v>4.194</v>
      </c>
      <c r="E11" s="19" t="s">
        <v>168</v>
      </c>
      <c r="F11" s="54"/>
    </row>
    <row r="12" spans="1:6" ht="18.75" x14ac:dyDescent="0.3">
      <c r="A12" s="86" t="s">
        <v>21</v>
      </c>
      <c r="B12" s="16" t="s">
        <v>22</v>
      </c>
      <c r="C12" s="28">
        <v>3.1</v>
      </c>
      <c r="D12" s="37">
        <f t="shared" si="1"/>
        <v>2.79</v>
      </c>
      <c r="E12" s="17" t="s">
        <v>169</v>
      </c>
      <c r="F12" s="52"/>
    </row>
    <row r="13" spans="1:6" ht="18.75" x14ac:dyDescent="0.3">
      <c r="A13" s="87" t="s">
        <v>23</v>
      </c>
      <c r="B13" s="3" t="s">
        <v>24</v>
      </c>
      <c r="C13" s="29">
        <v>11.9</v>
      </c>
      <c r="D13" s="38">
        <f t="shared" si="1"/>
        <v>10.71</v>
      </c>
      <c r="E13" s="4" t="s">
        <v>170</v>
      </c>
      <c r="F13" s="53"/>
    </row>
    <row r="14" spans="1:6" ht="18.75" x14ac:dyDescent="0.3">
      <c r="A14" s="81" t="s">
        <v>25</v>
      </c>
      <c r="B14" s="7" t="s">
        <v>26</v>
      </c>
      <c r="C14" s="24">
        <v>18.87</v>
      </c>
      <c r="D14" s="33">
        <f t="shared" ref="D14:D20" si="2">C14-(C14*10%)</f>
        <v>16.983000000000001</v>
      </c>
      <c r="E14" s="8" t="s">
        <v>167</v>
      </c>
      <c r="F14" s="48"/>
    </row>
    <row r="15" spans="1:6" ht="19.899999999999999" customHeight="1" x14ac:dyDescent="0.3">
      <c r="A15" s="82" t="s">
        <v>27</v>
      </c>
      <c r="B15" s="10" t="s">
        <v>28</v>
      </c>
      <c r="C15" s="25">
        <v>13.2</v>
      </c>
      <c r="D15" s="34">
        <f t="shared" si="2"/>
        <v>11.879999999999999</v>
      </c>
      <c r="E15" s="11" t="s">
        <v>171</v>
      </c>
      <c r="F15" s="49"/>
    </row>
    <row r="16" spans="1:6" ht="18.75" x14ac:dyDescent="0.3">
      <c r="A16" s="83" t="s">
        <v>29</v>
      </c>
      <c r="B16" s="12" t="s">
        <v>30</v>
      </c>
      <c r="C16" s="26">
        <v>6.64</v>
      </c>
      <c r="D16" s="35">
        <f t="shared" si="2"/>
        <v>5.976</v>
      </c>
      <c r="E16" s="13" t="s">
        <v>167</v>
      </c>
      <c r="F16" s="50"/>
    </row>
    <row r="17" spans="1:6" ht="18.75" x14ac:dyDescent="0.3">
      <c r="A17" s="84" t="s">
        <v>31</v>
      </c>
      <c r="B17" s="14" t="s">
        <v>32</v>
      </c>
      <c r="C17" s="27">
        <v>7.76</v>
      </c>
      <c r="D17" s="36">
        <f t="shared" si="2"/>
        <v>6.984</v>
      </c>
      <c r="E17" s="15" t="s">
        <v>167</v>
      </c>
      <c r="F17" s="51"/>
    </row>
    <row r="18" spans="1:6" ht="18.75" x14ac:dyDescent="0.3">
      <c r="A18" s="86" t="s">
        <v>33</v>
      </c>
      <c r="B18" s="16" t="s">
        <v>34</v>
      </c>
      <c r="C18" s="28">
        <v>11.53</v>
      </c>
      <c r="D18" s="37">
        <f t="shared" si="2"/>
        <v>10.376999999999999</v>
      </c>
      <c r="E18" s="17" t="s">
        <v>167</v>
      </c>
      <c r="F18" s="52"/>
    </row>
    <row r="19" spans="1:6" ht="18.75" x14ac:dyDescent="0.3">
      <c r="A19" s="86" t="s">
        <v>190</v>
      </c>
      <c r="B19" s="16" t="s">
        <v>191</v>
      </c>
      <c r="C19" s="28">
        <v>13.87</v>
      </c>
      <c r="D19" s="37">
        <f t="shared" si="2"/>
        <v>12.482999999999999</v>
      </c>
      <c r="E19" s="17" t="s">
        <v>167</v>
      </c>
      <c r="F19" s="52"/>
    </row>
    <row r="20" spans="1:6" ht="18.75" x14ac:dyDescent="0.3">
      <c r="A20" s="87" t="s">
        <v>35</v>
      </c>
      <c r="B20" s="3" t="s">
        <v>36</v>
      </c>
      <c r="C20" s="29">
        <v>14.98</v>
      </c>
      <c r="D20" s="38">
        <f t="shared" si="2"/>
        <v>13.481999999999999</v>
      </c>
      <c r="E20" s="4" t="s">
        <v>170</v>
      </c>
      <c r="F20" s="53"/>
    </row>
    <row r="21" spans="1:6" ht="20.85" customHeight="1" x14ac:dyDescent="0.3">
      <c r="A21" s="66" t="s">
        <v>37</v>
      </c>
      <c r="B21" s="67" t="s">
        <v>38</v>
      </c>
      <c r="C21" s="23">
        <v>8.32</v>
      </c>
      <c r="D21" s="32">
        <f t="shared" ref="D21:D88" si="3">C21-(C21*10%)</f>
        <v>7.4880000000000004</v>
      </c>
      <c r="E21" s="6" t="s">
        <v>169</v>
      </c>
      <c r="F21" s="47"/>
    </row>
    <row r="22" spans="1:6" ht="20.85" customHeight="1" x14ac:dyDescent="0.3">
      <c r="A22" s="68" t="s">
        <v>39</v>
      </c>
      <c r="B22" s="69" t="s">
        <v>40</v>
      </c>
      <c r="C22" s="24">
        <v>11.88</v>
      </c>
      <c r="D22" s="33">
        <f t="shared" si="3"/>
        <v>10.692</v>
      </c>
      <c r="E22" s="8" t="s">
        <v>169</v>
      </c>
      <c r="F22" s="48"/>
    </row>
    <row r="23" spans="1:6" ht="20.85" customHeight="1" x14ac:dyDescent="0.3">
      <c r="A23" s="78" t="s">
        <v>41</v>
      </c>
      <c r="B23" s="79" t="s">
        <v>42</v>
      </c>
      <c r="C23" s="25">
        <v>7.1</v>
      </c>
      <c r="D23" s="34">
        <f t="shared" si="3"/>
        <v>6.39</v>
      </c>
      <c r="E23" s="11" t="s">
        <v>169</v>
      </c>
      <c r="F23" s="49"/>
    </row>
    <row r="24" spans="1:6" ht="20.85" customHeight="1" x14ac:dyDescent="0.3">
      <c r="A24" s="70" t="s">
        <v>43</v>
      </c>
      <c r="B24" s="71" t="s">
        <v>44</v>
      </c>
      <c r="C24" s="26">
        <v>2.99</v>
      </c>
      <c r="D24" s="35">
        <f t="shared" si="3"/>
        <v>2.6910000000000003</v>
      </c>
      <c r="E24" s="13" t="s">
        <v>169</v>
      </c>
      <c r="F24" s="50"/>
    </row>
    <row r="25" spans="1:6" ht="20.85" customHeight="1" x14ac:dyDescent="0.3">
      <c r="A25" s="72" t="s">
        <v>45</v>
      </c>
      <c r="B25" s="73" t="s">
        <v>46</v>
      </c>
      <c r="C25" s="27">
        <v>2.31</v>
      </c>
      <c r="D25" s="36">
        <f t="shared" si="3"/>
        <v>2.0790000000000002</v>
      </c>
      <c r="E25" s="15" t="s">
        <v>170</v>
      </c>
      <c r="F25" s="51"/>
    </row>
    <row r="26" spans="1:6" ht="20.85" customHeight="1" x14ac:dyDescent="0.3">
      <c r="A26" s="74" t="s">
        <v>47</v>
      </c>
      <c r="B26" s="75" t="s">
        <v>48</v>
      </c>
      <c r="C26" s="28">
        <v>2.25</v>
      </c>
      <c r="D26" s="37">
        <f t="shared" si="3"/>
        <v>2.0249999999999999</v>
      </c>
      <c r="E26" s="17" t="s">
        <v>169</v>
      </c>
      <c r="F26" s="52"/>
    </row>
    <row r="27" spans="1:6" ht="20.85" customHeight="1" x14ac:dyDescent="0.3">
      <c r="A27" s="76" t="s">
        <v>49</v>
      </c>
      <c r="B27" s="77" t="s">
        <v>50</v>
      </c>
      <c r="C27" s="29">
        <v>1.1000000000000001</v>
      </c>
      <c r="D27" s="38">
        <f t="shared" si="3"/>
        <v>0.9900000000000001</v>
      </c>
      <c r="E27" s="4" t="s">
        <v>172</v>
      </c>
      <c r="F27" s="53"/>
    </row>
    <row r="28" spans="1:6" ht="18.75" x14ac:dyDescent="0.3">
      <c r="A28" s="66" t="s">
        <v>51</v>
      </c>
      <c r="B28" s="67" t="s">
        <v>52</v>
      </c>
      <c r="C28" s="23">
        <v>1.41</v>
      </c>
      <c r="D28" s="32">
        <f t="shared" si="3"/>
        <v>1.2689999999999999</v>
      </c>
      <c r="E28" s="6" t="s">
        <v>172</v>
      </c>
      <c r="F28" s="47"/>
    </row>
    <row r="29" spans="1:6" ht="18.75" x14ac:dyDescent="0.3">
      <c r="A29" s="68" t="s">
        <v>53</v>
      </c>
      <c r="B29" s="69" t="s">
        <v>54</v>
      </c>
      <c r="C29" s="24">
        <v>1.58</v>
      </c>
      <c r="D29" s="33">
        <f t="shared" si="3"/>
        <v>1.4220000000000002</v>
      </c>
      <c r="E29" s="8" t="s">
        <v>172</v>
      </c>
      <c r="F29" s="48"/>
    </row>
    <row r="30" spans="1:6" ht="18.75" x14ac:dyDescent="0.3">
      <c r="A30" s="78" t="s">
        <v>55</v>
      </c>
      <c r="B30" s="79" t="s">
        <v>56</v>
      </c>
      <c r="C30" s="25">
        <v>1.1599999999999999</v>
      </c>
      <c r="D30" s="34">
        <f t="shared" si="3"/>
        <v>1.044</v>
      </c>
      <c r="E30" s="11" t="s">
        <v>172</v>
      </c>
      <c r="F30" s="49"/>
    </row>
    <row r="31" spans="1:6" ht="18.75" x14ac:dyDescent="0.3">
      <c r="A31" s="83" t="s">
        <v>57</v>
      </c>
      <c r="B31" s="12" t="s">
        <v>58</v>
      </c>
      <c r="C31" s="26">
        <v>6.32</v>
      </c>
      <c r="D31" s="35">
        <f t="shared" si="3"/>
        <v>5.6880000000000006</v>
      </c>
      <c r="E31" s="13" t="s">
        <v>168</v>
      </c>
      <c r="F31" s="50"/>
    </row>
    <row r="32" spans="1:6" ht="18.75" x14ac:dyDescent="0.3">
      <c r="A32" s="84" t="s">
        <v>59</v>
      </c>
      <c r="B32" s="14" t="s">
        <v>60</v>
      </c>
      <c r="C32" s="27">
        <v>9.09</v>
      </c>
      <c r="D32" s="36">
        <f t="shared" si="3"/>
        <v>8.1809999999999992</v>
      </c>
      <c r="E32" s="15" t="s">
        <v>168</v>
      </c>
      <c r="F32" s="51"/>
    </row>
    <row r="33" spans="1:6" ht="18.75" x14ac:dyDescent="0.3">
      <c r="A33" s="74" t="s">
        <v>61</v>
      </c>
      <c r="B33" s="75" t="s">
        <v>62</v>
      </c>
      <c r="C33" s="28">
        <v>14.42</v>
      </c>
      <c r="D33" s="37">
        <f t="shared" si="3"/>
        <v>12.978</v>
      </c>
      <c r="E33" s="17" t="s">
        <v>168</v>
      </c>
      <c r="F33" s="52"/>
    </row>
    <row r="34" spans="1:6" ht="18.75" x14ac:dyDescent="0.3">
      <c r="A34" s="87" t="s">
        <v>63</v>
      </c>
      <c r="B34" s="3" t="s">
        <v>64</v>
      </c>
      <c r="C34" s="29">
        <v>19.2</v>
      </c>
      <c r="D34" s="38">
        <f t="shared" si="3"/>
        <v>17.28</v>
      </c>
      <c r="E34" s="4" t="s">
        <v>168</v>
      </c>
      <c r="F34" s="53"/>
    </row>
    <row r="35" spans="1:6" ht="18.75" x14ac:dyDescent="0.3">
      <c r="A35" s="66" t="s">
        <v>65</v>
      </c>
      <c r="B35" s="67" t="s">
        <v>181</v>
      </c>
      <c r="C35" s="23">
        <v>18.87</v>
      </c>
      <c r="D35" s="32">
        <f t="shared" si="3"/>
        <v>16.983000000000001</v>
      </c>
      <c r="E35" s="6" t="s">
        <v>168</v>
      </c>
      <c r="F35" s="47"/>
    </row>
    <row r="36" spans="1:6" ht="18.75" x14ac:dyDescent="0.3">
      <c r="A36" s="81" t="s">
        <v>66</v>
      </c>
      <c r="B36" s="7" t="s">
        <v>67</v>
      </c>
      <c r="C36" s="24">
        <v>20.399999999999999</v>
      </c>
      <c r="D36" s="33">
        <f t="shared" si="3"/>
        <v>18.36</v>
      </c>
      <c r="E36" s="8" t="s">
        <v>168</v>
      </c>
      <c r="F36" s="48"/>
    </row>
    <row r="37" spans="1:6" ht="18.75" x14ac:dyDescent="0.3">
      <c r="A37" s="82" t="s">
        <v>68</v>
      </c>
      <c r="B37" s="10" t="s">
        <v>69</v>
      </c>
      <c r="C37" s="25">
        <v>20.5</v>
      </c>
      <c r="D37" s="34">
        <f t="shared" si="3"/>
        <v>18.45</v>
      </c>
      <c r="E37" s="11" t="s">
        <v>168</v>
      </c>
      <c r="F37" s="49"/>
    </row>
    <row r="38" spans="1:6" ht="18.75" x14ac:dyDescent="0.3">
      <c r="A38" s="83" t="s">
        <v>70</v>
      </c>
      <c r="B38" s="12" t="s">
        <v>71</v>
      </c>
      <c r="C38" s="26">
        <v>12.49</v>
      </c>
      <c r="D38" s="35">
        <f t="shared" si="3"/>
        <v>11.241</v>
      </c>
      <c r="E38" s="13" t="s">
        <v>173</v>
      </c>
      <c r="F38" s="50"/>
    </row>
    <row r="39" spans="1:6" ht="18.75" x14ac:dyDescent="0.3">
      <c r="A39" s="72" t="s">
        <v>72</v>
      </c>
      <c r="B39" s="73" t="s">
        <v>73</v>
      </c>
      <c r="C39" s="27">
        <v>15.38</v>
      </c>
      <c r="D39" s="36">
        <f t="shared" si="3"/>
        <v>13.842000000000001</v>
      </c>
      <c r="E39" s="15" t="s">
        <v>168</v>
      </c>
      <c r="F39" s="51"/>
    </row>
    <row r="40" spans="1:6" ht="18.75" x14ac:dyDescent="0.3">
      <c r="A40" s="86" t="s">
        <v>74</v>
      </c>
      <c r="B40" s="16" t="s">
        <v>75</v>
      </c>
      <c r="C40" s="28">
        <v>14.98</v>
      </c>
      <c r="D40" s="37">
        <f t="shared" si="3"/>
        <v>13.481999999999999</v>
      </c>
      <c r="E40" s="17" t="s">
        <v>168</v>
      </c>
      <c r="F40" s="52"/>
    </row>
    <row r="41" spans="1:6" ht="18.75" x14ac:dyDescent="0.3">
      <c r="A41" s="87" t="s">
        <v>76</v>
      </c>
      <c r="B41" s="3" t="s">
        <v>77</v>
      </c>
      <c r="C41" s="29">
        <v>9.99</v>
      </c>
      <c r="D41" s="38">
        <f t="shared" si="3"/>
        <v>8.9909999999999997</v>
      </c>
      <c r="E41" s="4" t="s">
        <v>168</v>
      </c>
      <c r="F41" s="53"/>
    </row>
    <row r="42" spans="1:6" ht="18.75" x14ac:dyDescent="0.3">
      <c r="A42" s="80" t="s">
        <v>78</v>
      </c>
      <c r="B42" s="5" t="s">
        <v>79</v>
      </c>
      <c r="C42" s="23">
        <v>9.99</v>
      </c>
      <c r="D42" s="32">
        <f t="shared" si="3"/>
        <v>8.9909999999999997</v>
      </c>
      <c r="E42" s="6" t="s">
        <v>168</v>
      </c>
      <c r="F42" s="47"/>
    </row>
    <row r="43" spans="1:6" ht="18.75" x14ac:dyDescent="0.3">
      <c r="A43" s="81" t="s">
        <v>80</v>
      </c>
      <c r="B43" s="7" t="s">
        <v>81</v>
      </c>
      <c r="C43" s="24">
        <v>17.8</v>
      </c>
      <c r="D43" s="33">
        <f t="shared" si="3"/>
        <v>16.02</v>
      </c>
      <c r="E43" s="8" t="s">
        <v>168</v>
      </c>
      <c r="F43" s="48"/>
    </row>
    <row r="44" spans="1:6" ht="18.75" x14ac:dyDescent="0.3">
      <c r="A44" s="82" t="s">
        <v>82</v>
      </c>
      <c r="B44" s="10" t="s">
        <v>83</v>
      </c>
      <c r="C44" s="25">
        <v>13.3</v>
      </c>
      <c r="D44" s="34">
        <f t="shared" si="3"/>
        <v>11.97</v>
      </c>
      <c r="E44" s="11" t="s">
        <v>168</v>
      </c>
      <c r="F44" s="49"/>
    </row>
    <row r="45" spans="1:6" ht="18.75" x14ac:dyDescent="0.3">
      <c r="A45" s="70" t="s">
        <v>84</v>
      </c>
      <c r="B45" s="71" t="s">
        <v>85</v>
      </c>
      <c r="C45" s="26">
        <v>6.2</v>
      </c>
      <c r="D45" s="35">
        <f t="shared" si="3"/>
        <v>5.58</v>
      </c>
      <c r="E45" s="13" t="s">
        <v>168</v>
      </c>
      <c r="F45" s="50"/>
    </row>
    <row r="46" spans="1:6" ht="18.75" x14ac:dyDescent="0.3">
      <c r="A46" s="84" t="s">
        <v>86</v>
      </c>
      <c r="B46" s="14" t="s">
        <v>87</v>
      </c>
      <c r="C46" s="27">
        <v>17.760000000000002</v>
      </c>
      <c r="D46" s="36">
        <f t="shared" si="3"/>
        <v>15.984000000000002</v>
      </c>
      <c r="E46" s="15" t="s">
        <v>168</v>
      </c>
      <c r="F46" s="51"/>
    </row>
    <row r="47" spans="1:6" ht="18.75" x14ac:dyDescent="0.3">
      <c r="A47" s="86" t="s">
        <v>88</v>
      </c>
      <c r="B47" s="16" t="s">
        <v>89</v>
      </c>
      <c r="C47" s="28">
        <v>15.4</v>
      </c>
      <c r="D47" s="37">
        <f t="shared" si="3"/>
        <v>13.86</v>
      </c>
      <c r="E47" s="17" t="s">
        <v>168</v>
      </c>
      <c r="F47" s="52"/>
    </row>
    <row r="48" spans="1:6" ht="18.75" x14ac:dyDescent="0.3">
      <c r="A48" s="76" t="s">
        <v>90</v>
      </c>
      <c r="B48" s="77" t="s">
        <v>91</v>
      </c>
      <c r="C48" s="29">
        <v>5.53</v>
      </c>
      <c r="D48" s="38">
        <f t="shared" si="3"/>
        <v>4.9770000000000003</v>
      </c>
      <c r="E48" s="4" t="s">
        <v>169</v>
      </c>
      <c r="F48" s="53"/>
    </row>
    <row r="49" spans="1:6" ht="18.75" x14ac:dyDescent="0.3">
      <c r="A49" s="66" t="s">
        <v>92</v>
      </c>
      <c r="B49" s="67" t="s">
        <v>93</v>
      </c>
      <c r="C49" s="23">
        <v>3.15</v>
      </c>
      <c r="D49" s="32">
        <f t="shared" si="3"/>
        <v>2.835</v>
      </c>
      <c r="E49" s="6" t="s">
        <v>174</v>
      </c>
      <c r="F49" s="47"/>
    </row>
    <row r="50" spans="1:6" ht="18.75" x14ac:dyDescent="0.3">
      <c r="A50" s="68" t="s">
        <v>94</v>
      </c>
      <c r="B50" s="69" t="s">
        <v>95</v>
      </c>
      <c r="C50" s="24">
        <v>4.37</v>
      </c>
      <c r="D50" s="33">
        <f t="shared" si="3"/>
        <v>3.9329999999999998</v>
      </c>
      <c r="E50" s="8" t="s">
        <v>174</v>
      </c>
      <c r="F50" s="48"/>
    </row>
    <row r="51" spans="1:6" ht="18.75" x14ac:dyDescent="0.3">
      <c r="A51" s="82" t="s">
        <v>96</v>
      </c>
      <c r="B51" s="10" t="s">
        <v>97</v>
      </c>
      <c r="C51" s="25">
        <v>1.99</v>
      </c>
      <c r="D51" s="34">
        <f t="shared" si="3"/>
        <v>1.7909999999999999</v>
      </c>
      <c r="E51" s="11" t="s">
        <v>169</v>
      </c>
      <c r="F51" s="49"/>
    </row>
    <row r="52" spans="1:6" ht="18.75" x14ac:dyDescent="0.3">
      <c r="A52" s="83" t="s">
        <v>192</v>
      </c>
      <c r="B52" s="12" t="s">
        <v>193</v>
      </c>
      <c r="C52" s="26">
        <v>12.2</v>
      </c>
      <c r="D52" s="35">
        <f t="shared" si="3"/>
        <v>10.979999999999999</v>
      </c>
      <c r="E52" s="13" t="s">
        <v>175</v>
      </c>
      <c r="F52" s="50"/>
    </row>
    <row r="53" spans="1:6" ht="18.75" x14ac:dyDescent="0.3">
      <c r="A53" s="84" t="s">
        <v>98</v>
      </c>
      <c r="B53" s="14" t="s">
        <v>99</v>
      </c>
      <c r="C53" s="27">
        <v>8.8699999999999992</v>
      </c>
      <c r="D53" s="36">
        <f t="shared" si="3"/>
        <v>7.9829999999999988</v>
      </c>
      <c r="E53" s="15" t="s">
        <v>175</v>
      </c>
      <c r="F53" s="51"/>
    </row>
    <row r="54" spans="1:6" ht="18.75" x14ac:dyDescent="0.3">
      <c r="A54" s="84" t="s">
        <v>188</v>
      </c>
      <c r="B54" s="14" t="s">
        <v>189</v>
      </c>
      <c r="C54" s="27">
        <v>16.88</v>
      </c>
      <c r="D54" s="36">
        <f t="shared" si="3"/>
        <v>15.191999999999998</v>
      </c>
      <c r="E54" s="15" t="s">
        <v>175</v>
      </c>
      <c r="F54" s="51"/>
    </row>
    <row r="55" spans="1:6" ht="18.75" x14ac:dyDescent="0.3">
      <c r="A55" s="86" t="s">
        <v>100</v>
      </c>
      <c r="B55" s="16" t="s">
        <v>101</v>
      </c>
      <c r="C55" s="28">
        <v>8.8699999999999992</v>
      </c>
      <c r="D55" s="37">
        <f t="shared" si="3"/>
        <v>7.9829999999999988</v>
      </c>
      <c r="E55" s="17" t="s">
        <v>175</v>
      </c>
      <c r="F55" s="52"/>
    </row>
    <row r="56" spans="1:6" ht="18.75" x14ac:dyDescent="0.3">
      <c r="A56" s="87" t="s">
        <v>102</v>
      </c>
      <c r="B56" s="3" t="s">
        <v>103</v>
      </c>
      <c r="C56" s="29">
        <v>22.2</v>
      </c>
      <c r="D56" s="38">
        <f t="shared" si="3"/>
        <v>19.98</v>
      </c>
      <c r="E56" s="4" t="s">
        <v>167</v>
      </c>
      <c r="F56" s="53"/>
    </row>
    <row r="57" spans="1:6" ht="18.75" x14ac:dyDescent="0.3">
      <c r="A57" s="87" t="s">
        <v>194</v>
      </c>
      <c r="B57" s="3" t="s">
        <v>195</v>
      </c>
      <c r="C57" s="29">
        <v>9.6999999999999993</v>
      </c>
      <c r="D57" s="38">
        <f t="shared" si="3"/>
        <v>8.7299999999999986</v>
      </c>
      <c r="E57" s="4" t="s">
        <v>171</v>
      </c>
      <c r="F57" s="53"/>
    </row>
    <row r="58" spans="1:6" ht="18.75" x14ac:dyDescent="0.3">
      <c r="A58" s="66" t="s">
        <v>104</v>
      </c>
      <c r="B58" s="67" t="s">
        <v>105</v>
      </c>
      <c r="C58" s="23">
        <v>22.76</v>
      </c>
      <c r="D58" s="32">
        <f t="shared" si="3"/>
        <v>20.484000000000002</v>
      </c>
      <c r="E58" s="6" t="s">
        <v>170</v>
      </c>
      <c r="F58" s="47"/>
    </row>
    <row r="59" spans="1:6" ht="18.75" x14ac:dyDescent="0.3">
      <c r="A59" s="66" t="s">
        <v>186</v>
      </c>
      <c r="B59" s="67" t="s">
        <v>187</v>
      </c>
      <c r="C59" s="23">
        <v>8.31</v>
      </c>
      <c r="D59" s="32">
        <f t="shared" si="3"/>
        <v>7.4790000000000001</v>
      </c>
      <c r="E59" s="6" t="s">
        <v>168</v>
      </c>
      <c r="F59" s="47"/>
    </row>
    <row r="60" spans="1:6" ht="18.75" x14ac:dyDescent="0.3">
      <c r="A60" s="68" t="s">
        <v>106</v>
      </c>
      <c r="B60" s="69" t="s">
        <v>107</v>
      </c>
      <c r="C60" s="24">
        <v>23.7</v>
      </c>
      <c r="D60" s="33">
        <f t="shared" si="3"/>
        <v>21.33</v>
      </c>
      <c r="E60" s="8" t="s">
        <v>170</v>
      </c>
      <c r="F60" s="48"/>
    </row>
    <row r="61" spans="1:6" ht="18.75" x14ac:dyDescent="0.3">
      <c r="A61" s="78" t="s">
        <v>108</v>
      </c>
      <c r="B61" s="79" t="s">
        <v>109</v>
      </c>
      <c r="C61" s="25">
        <v>19.2</v>
      </c>
      <c r="D61" s="34">
        <f t="shared" si="3"/>
        <v>17.28</v>
      </c>
      <c r="E61" s="11" t="s">
        <v>170</v>
      </c>
      <c r="F61" s="49"/>
    </row>
    <row r="62" spans="1:6" ht="18.75" x14ac:dyDescent="0.3">
      <c r="A62" s="70" t="s">
        <v>110</v>
      </c>
      <c r="B62" s="71" t="s">
        <v>111</v>
      </c>
      <c r="C62" s="26">
        <v>7.99</v>
      </c>
      <c r="D62" s="35">
        <f t="shared" si="3"/>
        <v>7.1909999999999998</v>
      </c>
      <c r="E62" s="13" t="s">
        <v>171</v>
      </c>
      <c r="F62" s="50"/>
    </row>
    <row r="63" spans="1:6" ht="18.75" x14ac:dyDescent="0.3">
      <c r="A63" s="72" t="s">
        <v>112</v>
      </c>
      <c r="B63" s="73" t="s">
        <v>113</v>
      </c>
      <c r="C63" s="27">
        <v>4.6500000000000004</v>
      </c>
      <c r="D63" s="36">
        <f t="shared" si="3"/>
        <v>4.1850000000000005</v>
      </c>
      <c r="E63" s="15" t="s">
        <v>168</v>
      </c>
      <c r="F63" s="51"/>
    </row>
    <row r="64" spans="1:6" ht="18.75" x14ac:dyDescent="0.3">
      <c r="A64" s="74" t="s">
        <v>114</v>
      </c>
      <c r="B64" s="75" t="s">
        <v>115</v>
      </c>
      <c r="C64" s="28">
        <v>4.6500000000000004</v>
      </c>
      <c r="D64" s="37">
        <f t="shared" si="3"/>
        <v>4.1850000000000005</v>
      </c>
      <c r="E64" s="17" t="s">
        <v>168</v>
      </c>
      <c r="F64" s="52"/>
    </row>
    <row r="65" spans="1:6" ht="18.75" x14ac:dyDescent="0.3">
      <c r="A65" s="76" t="s">
        <v>116</v>
      </c>
      <c r="B65" s="77" t="s">
        <v>117</v>
      </c>
      <c r="C65" s="29">
        <v>5.43</v>
      </c>
      <c r="D65" s="38">
        <f t="shared" si="3"/>
        <v>4.8869999999999996</v>
      </c>
      <c r="E65" s="4" t="s">
        <v>168</v>
      </c>
      <c r="F65" s="53"/>
    </row>
    <row r="66" spans="1:6" ht="18.75" x14ac:dyDescent="0.3">
      <c r="A66" s="80" t="s">
        <v>118</v>
      </c>
      <c r="B66" s="5" t="s">
        <v>119</v>
      </c>
      <c r="C66" s="23">
        <v>20.9</v>
      </c>
      <c r="D66" s="32">
        <f t="shared" si="3"/>
        <v>18.809999999999999</v>
      </c>
      <c r="E66" s="6" t="s">
        <v>167</v>
      </c>
      <c r="F66" s="47"/>
    </row>
    <row r="67" spans="1:6" ht="18.75" x14ac:dyDescent="0.3">
      <c r="A67" s="68" t="s">
        <v>120</v>
      </c>
      <c r="B67" s="69" t="s">
        <v>121</v>
      </c>
      <c r="C67" s="24">
        <v>11.64</v>
      </c>
      <c r="D67" s="33">
        <f t="shared" si="3"/>
        <v>10.476000000000001</v>
      </c>
      <c r="E67" s="8" t="s">
        <v>168</v>
      </c>
      <c r="F67" s="48"/>
    </row>
    <row r="68" spans="1:6" ht="18.75" x14ac:dyDescent="0.3">
      <c r="A68" s="78" t="s">
        <v>122</v>
      </c>
      <c r="B68" s="79" t="s">
        <v>123</v>
      </c>
      <c r="C68" s="25">
        <v>4.5999999999999996</v>
      </c>
      <c r="D68" s="34">
        <f t="shared" si="3"/>
        <v>4.1399999999999997</v>
      </c>
      <c r="E68" s="11" t="s">
        <v>172</v>
      </c>
      <c r="F68" s="49"/>
    </row>
    <row r="69" spans="1:6" ht="18.75" x14ac:dyDescent="0.3">
      <c r="A69" s="83" t="s">
        <v>124</v>
      </c>
      <c r="B69" s="12" t="s">
        <v>125</v>
      </c>
      <c r="C69" s="26">
        <v>3</v>
      </c>
      <c r="D69" s="35">
        <f t="shared" si="3"/>
        <v>2.7</v>
      </c>
      <c r="E69" s="13" t="s">
        <v>176</v>
      </c>
      <c r="F69" s="50"/>
    </row>
    <row r="70" spans="1:6" ht="18.75" x14ac:dyDescent="0.3">
      <c r="A70" s="84" t="s">
        <v>126</v>
      </c>
      <c r="B70" s="14" t="s">
        <v>127</v>
      </c>
      <c r="C70" s="27">
        <v>16.64</v>
      </c>
      <c r="D70" s="36">
        <f t="shared" si="3"/>
        <v>14.976000000000001</v>
      </c>
      <c r="E70" s="15" t="s">
        <v>173</v>
      </c>
      <c r="F70" s="51"/>
    </row>
    <row r="71" spans="1:6" ht="18.75" x14ac:dyDescent="0.3">
      <c r="A71" s="86" t="s">
        <v>128</v>
      </c>
      <c r="B71" s="16" t="s">
        <v>129</v>
      </c>
      <c r="C71" s="28">
        <v>6.58</v>
      </c>
      <c r="D71" s="37">
        <f t="shared" si="3"/>
        <v>5.9219999999999997</v>
      </c>
      <c r="E71" s="17" t="s">
        <v>168</v>
      </c>
      <c r="F71" s="52"/>
    </row>
    <row r="72" spans="1:6" ht="18.75" x14ac:dyDescent="0.3">
      <c r="A72" s="87" t="s">
        <v>130</v>
      </c>
      <c r="B72" s="3" t="s">
        <v>131</v>
      </c>
      <c r="C72" s="29">
        <v>5.53</v>
      </c>
      <c r="D72" s="38">
        <f t="shared" si="3"/>
        <v>4.9770000000000003</v>
      </c>
      <c r="E72" s="4" t="s">
        <v>168</v>
      </c>
      <c r="F72" s="53"/>
    </row>
    <row r="73" spans="1:6" ht="18.75" x14ac:dyDescent="0.3">
      <c r="A73" s="80" t="s">
        <v>132</v>
      </c>
      <c r="B73" s="5" t="s">
        <v>133</v>
      </c>
      <c r="C73" s="23">
        <v>5.71</v>
      </c>
      <c r="D73" s="32">
        <f t="shared" si="3"/>
        <v>5.1390000000000002</v>
      </c>
      <c r="E73" s="6" t="s">
        <v>168</v>
      </c>
      <c r="F73" s="47"/>
    </row>
    <row r="74" spans="1:6" ht="18.75" x14ac:dyDescent="0.3">
      <c r="A74" s="81" t="s">
        <v>134</v>
      </c>
      <c r="B74" s="7" t="s">
        <v>135</v>
      </c>
      <c r="C74" s="24">
        <v>7.2</v>
      </c>
      <c r="D74" s="33">
        <f t="shared" si="3"/>
        <v>6.48</v>
      </c>
      <c r="E74" s="8" t="s">
        <v>168</v>
      </c>
      <c r="F74" s="48"/>
    </row>
    <row r="75" spans="1:6" ht="18.75" x14ac:dyDescent="0.3">
      <c r="A75" s="82" t="s">
        <v>136</v>
      </c>
      <c r="B75" s="10" t="s">
        <v>137</v>
      </c>
      <c r="C75" s="25">
        <v>5.6</v>
      </c>
      <c r="D75" s="34">
        <f t="shared" si="3"/>
        <v>5.04</v>
      </c>
      <c r="E75" s="11" t="s">
        <v>168</v>
      </c>
      <c r="F75" s="49"/>
    </row>
    <row r="76" spans="1:6" ht="18.75" x14ac:dyDescent="0.3">
      <c r="A76" s="83" t="s">
        <v>138</v>
      </c>
      <c r="B76" s="12" t="s">
        <v>139</v>
      </c>
      <c r="C76" s="26">
        <v>6.05</v>
      </c>
      <c r="D76" s="35">
        <f t="shared" si="3"/>
        <v>5.4450000000000003</v>
      </c>
      <c r="E76" s="13" t="s">
        <v>168</v>
      </c>
      <c r="F76" s="50"/>
    </row>
    <row r="77" spans="1:6" ht="18.75" x14ac:dyDescent="0.3">
      <c r="A77" s="72" t="s">
        <v>140</v>
      </c>
      <c r="B77" s="73" t="s">
        <v>141</v>
      </c>
      <c r="C77" s="27">
        <v>13.31</v>
      </c>
      <c r="D77" s="36">
        <f t="shared" si="3"/>
        <v>11.979000000000001</v>
      </c>
      <c r="E77" s="15" t="s">
        <v>167</v>
      </c>
      <c r="F77" s="51"/>
    </row>
    <row r="78" spans="1:6" ht="18.75" x14ac:dyDescent="0.3">
      <c r="A78" s="74" t="s">
        <v>142</v>
      </c>
      <c r="B78" s="75" t="s">
        <v>143</v>
      </c>
      <c r="C78" s="28">
        <v>13.31</v>
      </c>
      <c r="D78" s="37">
        <f t="shared" si="3"/>
        <v>11.979000000000001</v>
      </c>
      <c r="E78" s="17" t="s">
        <v>167</v>
      </c>
      <c r="F78" s="52"/>
    </row>
    <row r="79" spans="1:6" ht="18.75" x14ac:dyDescent="0.3">
      <c r="A79" s="87" t="s">
        <v>144</v>
      </c>
      <c r="B79" s="3" t="s">
        <v>145</v>
      </c>
      <c r="C79" s="29">
        <v>9.76</v>
      </c>
      <c r="D79" s="38">
        <f t="shared" si="3"/>
        <v>8.7839999999999989</v>
      </c>
      <c r="E79" s="4" t="s">
        <v>167</v>
      </c>
      <c r="F79" s="53"/>
    </row>
    <row r="80" spans="1:6" ht="18.75" x14ac:dyDescent="0.3">
      <c r="A80" s="80" t="s">
        <v>146</v>
      </c>
      <c r="B80" s="5" t="s">
        <v>147</v>
      </c>
      <c r="C80" s="23">
        <v>23.31</v>
      </c>
      <c r="D80" s="32">
        <f t="shared" si="3"/>
        <v>20.978999999999999</v>
      </c>
      <c r="E80" s="6" t="s">
        <v>167</v>
      </c>
      <c r="F80" s="47"/>
    </row>
    <row r="81" spans="1:6" ht="18.75" x14ac:dyDescent="0.3">
      <c r="A81" s="81" t="s">
        <v>148</v>
      </c>
      <c r="B81" s="7" t="s">
        <v>149</v>
      </c>
      <c r="C81" s="24">
        <v>12.1</v>
      </c>
      <c r="D81" s="33">
        <f t="shared" si="3"/>
        <v>10.89</v>
      </c>
      <c r="E81" s="8" t="s">
        <v>167</v>
      </c>
      <c r="F81" s="48"/>
    </row>
    <row r="82" spans="1:6" ht="18.75" x14ac:dyDescent="0.3">
      <c r="A82" s="78" t="s">
        <v>150</v>
      </c>
      <c r="B82" s="79" t="s">
        <v>151</v>
      </c>
      <c r="C82" s="25">
        <v>15.53</v>
      </c>
      <c r="D82" s="34">
        <f t="shared" si="3"/>
        <v>13.977</v>
      </c>
      <c r="E82" s="11" t="s">
        <v>167</v>
      </c>
      <c r="F82" s="49"/>
    </row>
    <row r="83" spans="1:6" ht="18.75" x14ac:dyDescent="0.3">
      <c r="A83" s="83" t="s">
        <v>152</v>
      </c>
      <c r="B83" s="12" t="s">
        <v>153</v>
      </c>
      <c r="C83" s="26"/>
      <c r="D83" s="35"/>
      <c r="E83" s="13" t="s">
        <v>177</v>
      </c>
      <c r="F83" s="50"/>
    </row>
    <row r="84" spans="1:6" ht="18.75" x14ac:dyDescent="0.3">
      <c r="A84" s="83" t="s">
        <v>183</v>
      </c>
      <c r="B84" s="12" t="s">
        <v>182</v>
      </c>
      <c r="C84" s="26">
        <v>37.5</v>
      </c>
      <c r="D84" s="35">
        <f t="shared" si="3"/>
        <v>33.75</v>
      </c>
      <c r="E84" s="13" t="s">
        <v>177</v>
      </c>
      <c r="F84" s="50"/>
    </row>
    <row r="85" spans="1:6" ht="18.75" x14ac:dyDescent="0.3">
      <c r="A85" s="84" t="s">
        <v>154</v>
      </c>
      <c r="B85" s="14" t="s">
        <v>155</v>
      </c>
      <c r="C85" s="27">
        <v>11.3</v>
      </c>
      <c r="D85" s="36">
        <f t="shared" si="3"/>
        <v>10.17</v>
      </c>
      <c r="E85" s="15" t="s">
        <v>167</v>
      </c>
      <c r="F85" s="51"/>
    </row>
    <row r="86" spans="1:6" ht="18.75" x14ac:dyDescent="0.3">
      <c r="A86" s="86" t="s">
        <v>156</v>
      </c>
      <c r="B86" s="16" t="s">
        <v>157</v>
      </c>
      <c r="C86" s="28">
        <v>16.5</v>
      </c>
      <c r="D86" s="37">
        <f t="shared" si="3"/>
        <v>14.85</v>
      </c>
      <c r="E86" s="17" t="s">
        <v>167</v>
      </c>
      <c r="F86" s="52"/>
    </row>
    <row r="87" spans="1:6" ht="18.75" x14ac:dyDescent="0.3">
      <c r="A87" s="87" t="s">
        <v>158</v>
      </c>
      <c r="B87" s="3" t="s">
        <v>159</v>
      </c>
      <c r="C87" s="29">
        <v>0.7</v>
      </c>
      <c r="D87" s="38">
        <f t="shared" si="3"/>
        <v>0.63</v>
      </c>
      <c r="E87" s="4" t="s">
        <v>178</v>
      </c>
      <c r="F87" s="53"/>
    </row>
    <row r="88" spans="1:6" ht="18.75" x14ac:dyDescent="0.3">
      <c r="A88" s="80" t="s">
        <v>160</v>
      </c>
      <c r="B88" s="5" t="s">
        <v>161</v>
      </c>
      <c r="C88" s="23">
        <v>11.6</v>
      </c>
      <c r="D88" s="32">
        <f t="shared" si="3"/>
        <v>10.44</v>
      </c>
      <c r="E88" s="6" t="s">
        <v>167</v>
      </c>
      <c r="F88" s="47"/>
    </row>
    <row r="89" spans="1:6" ht="18.75" x14ac:dyDescent="0.3">
      <c r="A89" s="81" t="s">
        <v>162</v>
      </c>
      <c r="B89" s="7" t="s">
        <v>163</v>
      </c>
      <c r="C89" s="24">
        <v>13.31</v>
      </c>
      <c r="D89" s="33">
        <f t="shared" ref="D89" si="4">C89-(C89*10%)</f>
        <v>11.979000000000001</v>
      </c>
      <c r="E89" s="8" t="s">
        <v>167</v>
      </c>
      <c r="F89" s="48"/>
    </row>
  </sheetData>
  <phoneticPr fontId="16" type="noConversion"/>
  <pageMargins left="0.19685039370078741" right="0.19685039370078741" top="0" bottom="0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Cincotti</dc:creator>
  <cp:lastModifiedBy>UTENTE</cp:lastModifiedBy>
  <cp:lastPrinted>2023-06-14T10:26:00Z</cp:lastPrinted>
  <dcterms:created xsi:type="dcterms:W3CDTF">2021-07-07T09:36:28Z</dcterms:created>
  <dcterms:modified xsi:type="dcterms:W3CDTF">2024-06-19T06:40:10Z</dcterms:modified>
</cp:coreProperties>
</file>