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ED1009CC-09A0-4685-B0C3-6392FD0E7C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D50" i="2"/>
  <c r="D118" i="2"/>
  <c r="D116" i="2"/>
  <c r="D22" i="2"/>
  <c r="D113" i="2"/>
  <c r="D112" i="2"/>
  <c r="D147" i="2"/>
  <c r="D136" i="2"/>
  <c r="D97" i="2"/>
  <c r="D96" i="2"/>
  <c r="D146" i="2"/>
  <c r="D145" i="2"/>
  <c r="D144" i="2"/>
  <c r="D143" i="2"/>
  <c r="D142" i="2"/>
  <c r="D141" i="2"/>
  <c r="D140" i="2"/>
  <c r="D139" i="2"/>
  <c r="D138" i="2"/>
  <c r="D137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7" i="2"/>
  <c r="D115" i="2"/>
  <c r="D114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5" i="2"/>
  <c r="D46" i="2"/>
  <c r="D47" i="2"/>
  <c r="D48" i="2"/>
  <c r="D49" i="2"/>
  <c r="D51" i="2"/>
  <c r="D52" i="2"/>
  <c r="D53" i="2"/>
  <c r="D5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4" i="2" l="1"/>
  <c r="D23" i="2"/>
  <c r="D21" i="2"/>
  <c r="D20" i="2"/>
  <c r="D5" i="2"/>
</calcChain>
</file>

<file path=xl/sharedStrings.xml><?xml version="1.0" encoding="utf-8"?>
<sst xmlns="http://schemas.openxmlformats.org/spreadsheetml/2006/main" count="437" uniqueCount="312">
  <si>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</si>
  <si>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</si>
  <si>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</si>
  <si>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</si>
  <si>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</si>
  <si>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</si>
  <si>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</si>
  <si>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</si>
  <si>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</si>
  <si>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</si>
  <si>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</si>
  <si>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TAGLIO NAPOLI PIZZA kg. 3  (4)</t>
  </si>
  <si>
    <t>Mozzarella da 125 gr. BUFALA</t>
  </si>
  <si>
    <t>Mozzarella Affum. 125 gr. BUF.</t>
  </si>
  <si>
    <t>BURRATA da 125 gr. SENZA TESTA</t>
  </si>
  <si>
    <t>CACIO-FRESCO Sott.500 gr.(4Kg)</t>
  </si>
  <si>
    <t>RICOTTA 1.5 KG. (2)</t>
  </si>
  <si>
    <t>G21</t>
  </si>
  <si>
    <t xml:space="preserve">FILONE AFFUMICATO 2 KG. </t>
  </si>
  <si>
    <t>G1</t>
  </si>
  <si>
    <t>GRANA PADANO RET. 5 KG. +- (1)</t>
  </si>
  <si>
    <t>G2</t>
  </si>
  <si>
    <t>GRANA PAD. GRAT. BR. 1 KG (10)</t>
  </si>
  <si>
    <t>G3</t>
  </si>
  <si>
    <t>PARMIGG. REGG. 24 MESI 4,5 KG.</t>
  </si>
  <si>
    <t>G41</t>
  </si>
  <si>
    <t>PARMIG. REGG. GRATT. 1KG (10)</t>
  </si>
  <si>
    <t>G47</t>
  </si>
  <si>
    <t>SCAGLIE FORMAG. ITA. 1 KG (10)</t>
  </si>
  <si>
    <t>G34</t>
  </si>
  <si>
    <t>FONTINA ALPINELLA 3 +-  (1)</t>
  </si>
  <si>
    <t>C136</t>
  </si>
  <si>
    <t>PANNA CREM PROF. 3 V. 1LT.(12)</t>
  </si>
  <si>
    <t>G17</t>
  </si>
  <si>
    <t>GORGONZOLA DOP 1.5 KG. +-  (2)</t>
  </si>
  <si>
    <t>G5</t>
  </si>
  <si>
    <t>GORGONZOLA BERGADER KG.2,5 (2)</t>
  </si>
  <si>
    <t>G12</t>
  </si>
  <si>
    <t>AURICCHIO 800 GR. +- (2)</t>
  </si>
  <si>
    <t>G28</t>
  </si>
  <si>
    <t>TALEGGIO 2 KG.  (2)</t>
  </si>
  <si>
    <t>G14</t>
  </si>
  <si>
    <t>PECORINO ROM. PINNA 1 KG. (2)</t>
  </si>
  <si>
    <t>G9</t>
  </si>
  <si>
    <t>PECORINO REGNO SARD. 4 KG (1)</t>
  </si>
  <si>
    <t>G39</t>
  </si>
  <si>
    <t>RICOTTA DI PECORA 2 KG. (1)</t>
  </si>
  <si>
    <t>G10</t>
  </si>
  <si>
    <t>RICOTTA SALATA GR. 400 +- (3)</t>
  </si>
  <si>
    <t>S1</t>
  </si>
  <si>
    <t>PROSC. CRUDO PARMA 7,5 KG (1)</t>
  </si>
  <si>
    <t>S20</t>
  </si>
  <si>
    <t>PROSC. ITALIANO 7,5 KG.  (1)</t>
  </si>
  <si>
    <t>S56</t>
  </si>
  <si>
    <t>PROSCIUTO CRUDO  7.5 KG.  (1)</t>
  </si>
  <si>
    <t>S43</t>
  </si>
  <si>
    <t>PROSC. COTTO PRAGA 8 KG. (1)</t>
  </si>
  <si>
    <t>S30</t>
  </si>
  <si>
    <t>SALAME UNGHERESE  1 KG.+- (1)</t>
  </si>
  <si>
    <t>S29</t>
  </si>
  <si>
    <t>SALAME MILANO  1 KG.+- (1)</t>
  </si>
  <si>
    <t>S17</t>
  </si>
  <si>
    <t>SPIANATA PICCANTE 3 KG+- (1)</t>
  </si>
  <si>
    <t>S52</t>
  </si>
  <si>
    <t>BRESAOLA CARPACCIO 2 KG.  (1)</t>
  </si>
  <si>
    <t>S49</t>
  </si>
  <si>
    <t>MORTAD. IGP CON PIST. 6 KG.(1)</t>
  </si>
  <si>
    <t>S7</t>
  </si>
  <si>
    <t>CAPOCOLLO MARTINA RECA 2 KG(1)</t>
  </si>
  <si>
    <t>S24</t>
  </si>
  <si>
    <t>PANCETTA IN RETE 2.5 KG. +-(2)</t>
  </si>
  <si>
    <t>S8</t>
  </si>
  <si>
    <t>GUANCIALE 1,5 KG.+- (1)</t>
  </si>
  <si>
    <t>S12</t>
  </si>
  <si>
    <t>SPEAK  2,5 KG.+- (1)</t>
  </si>
  <si>
    <t>S40</t>
  </si>
  <si>
    <t>TACCHINO ARROSTO 2,5 KG. +-(1)</t>
  </si>
  <si>
    <t>S26</t>
  </si>
  <si>
    <t>SALSICCIA NORCIA 500 GR. (4KG)</t>
  </si>
  <si>
    <t>OL3</t>
  </si>
  <si>
    <t>OLIO EXTR. LEVANTE ITA 1LT(12)</t>
  </si>
  <si>
    <t>OL24</t>
  </si>
  <si>
    <t>OLIO EXTRAVER. 5 LT. (PET X 2)</t>
  </si>
  <si>
    <t>OL19</t>
  </si>
  <si>
    <t>CREMA-GLASSA BALS.500 ML (12)</t>
  </si>
  <si>
    <t>OL18</t>
  </si>
  <si>
    <t>ACETO BALS. MODENA  5 LT. (2)</t>
  </si>
  <si>
    <t>OLIOC</t>
  </si>
  <si>
    <t>OLIO SEMI GIRASOLE  5 LT(2)</t>
  </si>
  <si>
    <t>OL14</t>
  </si>
  <si>
    <t>VINO BIANCO (5 LT. X 2)</t>
  </si>
  <si>
    <t>OLIOD</t>
  </si>
  <si>
    <t>OLIO SEMI GIRASOLE  1 LT.(12)</t>
  </si>
  <si>
    <t>VT</t>
  </si>
  <si>
    <t>VINO ROSSO SAN MICHELE 5LT.(2)</t>
  </si>
  <si>
    <t>P2</t>
  </si>
  <si>
    <t>FUSILLI GRANORO 500 GR. (20)</t>
  </si>
  <si>
    <t>P6</t>
  </si>
  <si>
    <t>PENNE BIRIG. GRAN. 500 GR.(20)</t>
  </si>
  <si>
    <t>P77</t>
  </si>
  <si>
    <t>MEZZE PENNE GRAN. 500 GR. (20)</t>
  </si>
  <si>
    <t>P44</t>
  </si>
  <si>
    <t>SEDANINI GRANORO 500 GR. (20)</t>
  </si>
  <si>
    <t>P7</t>
  </si>
  <si>
    <t>RIGATONI GRANORO 500 GR. (20)</t>
  </si>
  <si>
    <t>P5</t>
  </si>
  <si>
    <t>ORECCHIETTE GRAN. 500 GR. (20)</t>
  </si>
  <si>
    <t>P82</t>
  </si>
  <si>
    <t>TAGLIOLINI GRANORO 500 GR.(12)</t>
  </si>
  <si>
    <t>P14</t>
  </si>
  <si>
    <t>TAGLIATELLE GRAN. 500 GR. (12)</t>
  </si>
  <si>
    <t>P42</t>
  </si>
  <si>
    <t>PAPPARDELLE GRANORO 500GR.(12)</t>
  </si>
  <si>
    <t>P83</t>
  </si>
  <si>
    <t>SPAGHET. 2 MIN. GR. 500 GR(20)</t>
  </si>
  <si>
    <t>P30</t>
  </si>
  <si>
    <t>FARINA INTEG.CASILLO 25 KG.(1)</t>
  </si>
  <si>
    <t>P34</t>
  </si>
  <si>
    <t>SEMOLA RIMACIN. TOP 25 KG. (1)</t>
  </si>
  <si>
    <t>P58</t>
  </si>
  <si>
    <t>FARINA CASILLO "L" 12,5 KG.(1)</t>
  </si>
  <si>
    <t>P63</t>
  </si>
  <si>
    <t>FARINA CAS."8 PLUS" 12.5KG.(1)</t>
  </si>
  <si>
    <t>P49</t>
  </si>
  <si>
    <t>TARALLI PUGL. PICC. 400GR.(12)</t>
  </si>
  <si>
    <t>P54</t>
  </si>
  <si>
    <t>CANNOLI SICIL. GRANDI 90PZ.(1)</t>
  </si>
  <si>
    <t>P16</t>
  </si>
  <si>
    <t>RISO CARNAR. CAMP.1 KG. (10)</t>
  </si>
  <si>
    <t>ZPF20</t>
  </si>
  <si>
    <t>GNOCCHI PATATE P.FRE.500GR(12)</t>
  </si>
  <si>
    <t>L105</t>
  </si>
  <si>
    <t>AMIDO MAIS MAIZENA 700 GR.(12)</t>
  </si>
  <si>
    <t>C132</t>
  </si>
  <si>
    <t>LIEV. PANEAN. 16 gr.x 10 (14)</t>
  </si>
  <si>
    <t>MANITOBA</t>
  </si>
  <si>
    <t>MANITOBA x DOLCI 1 KG. (10)</t>
  </si>
  <si>
    <t>ZP39</t>
  </si>
  <si>
    <t>FARINA CASILLO 00 1 KG.(10)</t>
  </si>
  <si>
    <t>C60</t>
  </si>
  <si>
    <t>OLIVE VERDI MEDIE 3,5 KG. (1)</t>
  </si>
  <si>
    <t>C64</t>
  </si>
  <si>
    <t>OLIVE LECCINO DENOCC. 3 KG(1)</t>
  </si>
  <si>
    <t>C62D</t>
  </si>
  <si>
    <t>OLIVE NERE DENOC. 2 KG. (3)</t>
  </si>
  <si>
    <t>C50</t>
  </si>
  <si>
    <t>POMODORI SECCHI 2900 GR. (2)</t>
  </si>
  <si>
    <t>RG</t>
  </si>
  <si>
    <t>POMOD. PEL. ROS.GAR. 2,55KG(6)</t>
  </si>
  <si>
    <t>CIL</t>
  </si>
  <si>
    <t>POMODORO CILIEGINO 2.55 (6)</t>
  </si>
  <si>
    <t>C130</t>
  </si>
  <si>
    <t>DATTERINO GIALLO 400 GR. (12)</t>
  </si>
  <si>
    <t>C129</t>
  </si>
  <si>
    <t>DATTERINO ROSSO 400 GR. (12)</t>
  </si>
  <si>
    <t>C140</t>
  </si>
  <si>
    <t>DOPPIO CONCENTR. 500 GR. (12)</t>
  </si>
  <si>
    <t>C75</t>
  </si>
  <si>
    <t>CAPPERI AL SALE 1 KG. (6)</t>
  </si>
  <si>
    <t>C76</t>
  </si>
  <si>
    <t>CAPPERI IN ACETO 720 gr. (6)</t>
  </si>
  <si>
    <t>C24</t>
  </si>
  <si>
    <t>CAPPERI CON GAMBO 1 KG. (3)</t>
  </si>
  <si>
    <t>C73</t>
  </si>
  <si>
    <t>CREMA TARTUF. NERA 580 ML.(6)</t>
  </si>
  <si>
    <t>C109</t>
  </si>
  <si>
    <t>MIELE MILLE/EVANGEL. 1 KG. (6)</t>
  </si>
  <si>
    <t>C108</t>
  </si>
  <si>
    <t>CARCIOFI SPIC. NAT.LAT.3KG.(6)</t>
  </si>
  <si>
    <t>C77</t>
  </si>
  <si>
    <t>FILETTI ACCIUGHE 720 GR. (6)</t>
  </si>
  <si>
    <t>C150</t>
  </si>
  <si>
    <t>TONNO OL.EX.VERG. 400 GR. (24)</t>
  </si>
  <si>
    <t>L70</t>
  </si>
  <si>
    <t>PEPE NERO INTERO 1 KG. (1)</t>
  </si>
  <si>
    <t>L70M</t>
  </si>
  <si>
    <t>PEPE NERO MACINATO 1 KG.</t>
  </si>
  <si>
    <t>L71</t>
  </si>
  <si>
    <t>PEPE BIANCO 1 KG. (1)</t>
  </si>
  <si>
    <t>L71M</t>
  </si>
  <si>
    <t>PEPE BIANCO MACINATO 1 KG.</t>
  </si>
  <si>
    <t>L59</t>
  </si>
  <si>
    <t>NOCE MOSCATA MACINATA 1 KG.(1)</t>
  </si>
  <si>
    <t>L106</t>
  </si>
  <si>
    <t>NOCE MOSCATA INTERA 1 KG.(1)</t>
  </si>
  <si>
    <t>L68</t>
  </si>
  <si>
    <t>PEPERONCINO IN POLVERE 1KG.(1)</t>
  </si>
  <si>
    <t>L60</t>
  </si>
  <si>
    <t>PAPRIKA FORTE 1 KG. (1)</t>
  </si>
  <si>
    <t>L61</t>
  </si>
  <si>
    <t>PAPRIKA DOLCE 1 KG.</t>
  </si>
  <si>
    <t>L94</t>
  </si>
  <si>
    <t>PAPRIKA AFFUMICATA 1 KG. (1)</t>
  </si>
  <si>
    <t>L95</t>
  </si>
  <si>
    <t>PEPERONCINO FRANTUMATO 1KG.(1)</t>
  </si>
  <si>
    <t>L80</t>
  </si>
  <si>
    <t>PEPERONCINO SANO 1 KG. (1)</t>
  </si>
  <si>
    <t>L51</t>
  </si>
  <si>
    <t>ORIGANO 1 KG. (1)</t>
  </si>
  <si>
    <t>L96</t>
  </si>
  <si>
    <t>CURCUMA 1 KG. (1)</t>
  </si>
  <si>
    <t>L77</t>
  </si>
  <si>
    <t>SEMI DI PAPAVERO 1 KG. (1)</t>
  </si>
  <si>
    <t>L98</t>
  </si>
  <si>
    <t>SEMI DI SESAMO TOSTATO 1KG.(1)</t>
  </si>
  <si>
    <t>L103</t>
  </si>
  <si>
    <t>CANNELLA STECCA 1 KG. (1)</t>
  </si>
  <si>
    <t>L67</t>
  </si>
  <si>
    <t>BARBAB. ROS. IN POLV. 1KG.(1)</t>
  </si>
  <si>
    <t>F83</t>
  </si>
  <si>
    <t>CARDONCELLI FUNGHI</t>
  </si>
  <si>
    <t>F18</t>
  </si>
  <si>
    <t>POMODORI PICCADILLY</t>
  </si>
  <si>
    <t>F21</t>
  </si>
  <si>
    <t>POMODORI DATTERINI ROSSO</t>
  </si>
  <si>
    <t>F56</t>
  </si>
  <si>
    <t xml:space="preserve">POMODORI DATTERINI GIALLI </t>
  </si>
  <si>
    <t>L42</t>
  </si>
  <si>
    <t>FAGIOLI CANNELLINI KG. 5 (1)</t>
  </si>
  <si>
    <t>L34</t>
  </si>
  <si>
    <t>FAGIOLI BORLOTTI KG. 5 (1)</t>
  </si>
  <si>
    <t>LE2</t>
  </si>
  <si>
    <t>CECIONI 5 KG. (1)</t>
  </si>
  <si>
    <t>L84</t>
  </si>
  <si>
    <t>UVA SECCA GRANDE 250 GR. (10)</t>
  </si>
  <si>
    <t>L33</t>
  </si>
  <si>
    <t>PINOLI 1 KG. (1)</t>
  </si>
  <si>
    <t>L27</t>
  </si>
  <si>
    <t>ZAFFERANO NAT.VIVA GR. 8 (100)</t>
  </si>
  <si>
    <t>L40</t>
  </si>
  <si>
    <t>RICE CRACKERS 2,5 KG. (1)</t>
  </si>
  <si>
    <t>L20</t>
  </si>
  <si>
    <t>GRANELLA DI PISTACCHI 1 KG.(1)</t>
  </si>
  <si>
    <t>L91</t>
  </si>
  <si>
    <t>GRANELLA DI NOCCIOLE 1 KG. (1)</t>
  </si>
  <si>
    <t>C90</t>
  </si>
  <si>
    <t>FRUTTA CANDITA MISTA 900GR.(1)</t>
  </si>
  <si>
    <t>C137</t>
  </si>
  <si>
    <t>CILIEGE CANDITE 900 GR. (1)</t>
  </si>
  <si>
    <t>C138</t>
  </si>
  <si>
    <t>FILET. ARANC. CAND. 900 GR(1)</t>
  </si>
  <si>
    <t>L15</t>
  </si>
  <si>
    <t>MANDORLE AFFETTATE  750 GR.(1)</t>
  </si>
  <si>
    <t>L39</t>
  </si>
  <si>
    <t>GRANELLA DI MANDORLE 1 KG. (1)</t>
  </si>
  <si>
    <t>L52</t>
  </si>
  <si>
    <t>NOCCIOLE SGUSCIATE 2,5 KG.(1)</t>
  </si>
  <si>
    <t>L57</t>
  </si>
  <si>
    <t>ANACARDI SALATI 1 KG (1)</t>
  </si>
  <si>
    <t>L16</t>
  </si>
  <si>
    <t>NOCI SGUSCIATE 750 GR. (1)</t>
  </si>
  <si>
    <t>L92</t>
  </si>
  <si>
    <t>MANDORLE PELATE 500 gr. (10)</t>
  </si>
  <si>
    <t>MARR</t>
  </si>
  <si>
    <t>MARLBORO ROSSE DURE</t>
  </si>
  <si>
    <t>CAMB</t>
  </si>
  <si>
    <t>CAMEL BLU</t>
  </si>
  <si>
    <t>CHEB</t>
  </si>
  <si>
    <t>CHESTERFILD BLU</t>
  </si>
  <si>
    <t>CHER</t>
  </si>
  <si>
    <t>CHESTERFILD ROSSE</t>
  </si>
  <si>
    <t>CAMS</t>
  </si>
  <si>
    <t>CAMEL SILVER</t>
  </si>
  <si>
    <t>WINBT</t>
  </si>
  <si>
    <t>WINSTON BLU TABACCO</t>
  </si>
  <si>
    <t>WINB</t>
  </si>
  <si>
    <t>WISTON BLU</t>
  </si>
  <si>
    <t>MARRT</t>
  </si>
  <si>
    <t>MARLBORO ROSSA TABACCO</t>
  </si>
  <si>
    <t>CHEBT</t>
  </si>
  <si>
    <t>CHESTERFILD BLUE TABACCO</t>
  </si>
  <si>
    <t>1 KG.</t>
  </si>
  <si>
    <t>12 KG.</t>
  </si>
  <si>
    <t>2,5 KG.</t>
  </si>
  <si>
    <t>4 KG.</t>
  </si>
  <si>
    <t>2 PZ.</t>
  </si>
  <si>
    <t>2 KG.</t>
  </si>
  <si>
    <t>1 PZ.</t>
  </si>
  <si>
    <t>10 PZ.</t>
  </si>
  <si>
    <t>12 PZ.</t>
  </si>
  <si>
    <t>3 PZ.</t>
  </si>
  <si>
    <t>24 PZ.</t>
  </si>
  <si>
    <t>6 PZ.</t>
  </si>
  <si>
    <t>20 PZ.</t>
  </si>
  <si>
    <t>14 PZ.</t>
  </si>
  <si>
    <t>KG.</t>
  </si>
  <si>
    <t>100 PZ.</t>
  </si>
  <si>
    <t>12 PZ. (3)</t>
  </si>
  <si>
    <t>STECCA</t>
  </si>
  <si>
    <t>1 CONF.</t>
  </si>
  <si>
    <t>PACCO</t>
  </si>
  <si>
    <t xml:space="preserve">VILLA LIDIA </t>
  </si>
  <si>
    <t>14 Marzo 2024</t>
  </si>
  <si>
    <t xml:space="preserve">GLI ARTICOLI IN ROSSO VENGONO </t>
  </si>
  <si>
    <t xml:space="preserve">      CONSEGNATI IL MARTEDI'</t>
  </si>
  <si>
    <t>Filone Affum./PIZZA da 1 kg.</t>
  </si>
  <si>
    <t>GRANELLA DI NOCI 1 KG. (1)</t>
  </si>
  <si>
    <t>L19</t>
  </si>
  <si>
    <t>LUCA</t>
  </si>
  <si>
    <t>LUCKY STRIKE AMBER</t>
  </si>
  <si>
    <t>F86</t>
  </si>
  <si>
    <t>PISELLI FRESCHI</t>
  </si>
  <si>
    <t>G19</t>
  </si>
  <si>
    <t>PROVOL. SORES. PICC. 1 KG. (2)</t>
  </si>
  <si>
    <t>F43</t>
  </si>
  <si>
    <t>PESCHE</t>
  </si>
  <si>
    <t>F41</t>
  </si>
  <si>
    <t>ALBICOCCHE</t>
  </si>
  <si>
    <t>OL30</t>
  </si>
  <si>
    <t>ACETO VINO R. PONTI 1 LT. (12)</t>
  </si>
  <si>
    <t>S62</t>
  </si>
  <si>
    <t>FIOCCO DI PROSC. 2,5 KG.+- (1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</si>
</sst>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3"/>
      <name val="Calibri"/>
      <family val="2"/>
      <scheme val="minor"/>
    </font>
    <font>
      <b/>
      <i/>
      <u/>
      <sz val="13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b/>
      <i/>
      <sz val="13"/>
      <color rgb="FF006600"/>
      <name val="Calibri"/>
      <family val="2"/>
    </font>
    <font>
      <sz val="12"/>
      <color theme="1"/>
      <name val="Calibri"/>
      <family val="2"/>
    </font>
    <font>
      <b/>
      <i/>
      <sz val="14"/>
      <color rgb="FFFF0000"/>
      <name val="Calibri"/>
      <family val="2"/>
    </font>
    <font>
      <b/>
      <i/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20" fillId="9" borderId="8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21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22" fillId="11" borderId="0" xfId="0" applyFont="1" applyFill="1"/>
    <xf numFmtId="0" fontId="22" fillId="11" borderId="0" xfId="0" applyFont="1" applyFill="1" applyAlignment="1">
      <alignment horizontal="left"/>
    </xf>
    <xf numFmtId="0" fontId="23" fillId="12" borderId="15" xfId="0" applyFont="1" applyFill="1" applyBorder="1" applyAlignment="1">
      <alignment horizontal="center"/>
    </xf>
    <xf numFmtId="0" fontId="24" fillId="12" borderId="16" xfId="0" applyFont="1" applyFill="1" applyBorder="1" applyAlignment="1">
      <alignment horizontal="center"/>
    </xf>
    <xf numFmtId="164" fontId="25" fillId="12" borderId="16" xfId="0" applyNumberFormat="1" applyFont="1" applyFill="1" applyBorder="1" applyAlignment="1">
      <alignment horizontal="center"/>
    </xf>
    <xf numFmtId="164" fontId="26" fillId="13" borderId="16" xfId="0" applyNumberFormat="1" applyFont="1" applyFill="1" applyBorder="1" applyAlignment="1">
      <alignment horizontal="center"/>
    </xf>
    <xf numFmtId="0" fontId="27" fillId="12" borderId="16" xfId="0" applyFont="1" applyFill="1" applyBorder="1" applyAlignment="1">
      <alignment horizontal="center"/>
    </xf>
    <xf numFmtId="0" fontId="28" fillId="14" borderId="1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164" fontId="21" fillId="2" borderId="7" xfId="0" applyNumberFormat="1" applyFont="1" applyFill="1" applyBorder="1" applyAlignment="1">
      <alignment horizontal="center"/>
    </xf>
    <xf numFmtId="0" fontId="29" fillId="2" borderId="9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topLeftCell="A61" zoomScale="90" zoomScaleNormal="90" workbookViewId="0">
      <selection activeCell="K40" sqref="K40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36" customFormat="1" ht="27" thickBot="1" x14ac:dyDescent="0.45">
      <c r="A1" s="35">
        <v>23</v>
      </c>
      <c r="B1" s="37" t="s">
        <v>291</v>
      </c>
      <c r="C1" s="91" t="s">
        <v>293</v>
      </c>
      <c r="D1" s="88"/>
      <c r="E1" s="89"/>
      <c r="F1" s="13"/>
    </row>
    <row r="2" spans="1:6" ht="20.85" customHeight="1" x14ac:dyDescent="0.4">
      <c r="A2" s="12"/>
      <c r="B2" s="55" t="s">
        <v>292</v>
      </c>
      <c r="C2" s="92" t="s">
        <v>294</v>
      </c>
      <c r="D2" s="88"/>
      <c r="E2" s="90"/>
      <c r="F2" s="49" t="s">
        <v>3</v>
      </c>
    </row>
    <row r="3" spans="1:6" ht="20.85" customHeight="1" thickBot="1" x14ac:dyDescent="0.35">
      <c r="A3" s="1"/>
      <c r="B3" s="54" t="s">
        <v>10</v>
      </c>
      <c r="C3" s="52" t="s">
        <v>5</v>
      </c>
      <c r="D3" s="34" t="s">
        <v>5</v>
      </c>
      <c r="E3" s="47" t="s">
        <v>9</v>
      </c>
      <c r="F3" s="50" t="s">
        <v>4</v>
      </c>
    </row>
    <row r="4" spans="1:6" ht="20.85" customHeight="1" x14ac:dyDescent="0.3">
      <c r="A4" s="6" t="s">
        <v>6</v>
      </c>
      <c r="B4" s="53" t="s">
        <v>1</v>
      </c>
      <c r="C4" s="32" t="s">
        <v>8</v>
      </c>
      <c r="D4" s="33" t="s">
        <v>7</v>
      </c>
      <c r="E4" s="48" t="s">
        <v>0</v>
      </c>
      <c r="F4" s="51" t="s">
        <v>2</v>
      </c>
    </row>
    <row r="5" spans="1:6" ht="19.149999999999999" customHeight="1" x14ac:dyDescent="0.3">
      <c r="A5" s="70">
        <v>503</v>
      </c>
      <c r="B5" s="71" t="s">
        <v>295</v>
      </c>
      <c r="C5" s="14">
        <v>12.06</v>
      </c>
      <c r="D5" s="23">
        <f t="shared" ref="D5" si="0">C5-(C5*10%)</f>
        <v>10.854000000000001</v>
      </c>
      <c r="E5" s="2" t="s">
        <v>271</v>
      </c>
      <c r="F5" s="38"/>
    </row>
    <row r="6" spans="1:6" ht="18.75" x14ac:dyDescent="0.3">
      <c r="A6" s="56">
        <v>506</v>
      </c>
      <c r="B6" s="57" t="s">
        <v>11</v>
      </c>
      <c r="C6" s="15">
        <v>7.65</v>
      </c>
      <c r="D6" s="24">
        <f t="shared" ref="D6:D13" si="1">C6-(C6*10%)</f>
        <v>6.8849999999999998</v>
      </c>
      <c r="E6" s="4" t="s">
        <v>272</v>
      </c>
      <c r="F6" s="39"/>
    </row>
    <row r="7" spans="1:6" ht="18.75" x14ac:dyDescent="0.3">
      <c r="A7" s="58">
        <v>2</v>
      </c>
      <c r="B7" s="59" t="s">
        <v>12</v>
      </c>
      <c r="C7" s="16">
        <v>14.42</v>
      </c>
      <c r="D7" s="25">
        <f t="shared" si="1"/>
        <v>12.978</v>
      </c>
      <c r="E7" s="5" t="s">
        <v>273</v>
      </c>
      <c r="F7" s="40"/>
    </row>
    <row r="8" spans="1:6" ht="18.75" x14ac:dyDescent="0.3">
      <c r="A8" s="76">
        <v>19</v>
      </c>
      <c r="B8" s="77" t="s">
        <v>13</v>
      </c>
      <c r="C8" s="17">
        <v>15.2</v>
      </c>
      <c r="D8" s="26">
        <f t="shared" si="1"/>
        <v>13.68</v>
      </c>
      <c r="E8" s="7" t="s">
        <v>273</v>
      </c>
      <c r="F8" s="41"/>
    </row>
    <row r="9" spans="1:6" ht="18.75" x14ac:dyDescent="0.3">
      <c r="A9" s="60">
        <v>71</v>
      </c>
      <c r="B9" s="61" t="s">
        <v>14</v>
      </c>
      <c r="C9" s="18">
        <v>12.4</v>
      </c>
      <c r="D9" s="27">
        <f t="shared" si="1"/>
        <v>11.16</v>
      </c>
      <c r="E9" s="8" t="s">
        <v>273</v>
      </c>
      <c r="F9" s="42"/>
    </row>
    <row r="10" spans="1:6" ht="18.75" x14ac:dyDescent="0.3">
      <c r="A10" s="80">
        <v>76</v>
      </c>
      <c r="B10" s="81" t="s">
        <v>15</v>
      </c>
      <c r="C10" s="19">
        <v>14.6</v>
      </c>
      <c r="D10" s="28">
        <f t="shared" si="1"/>
        <v>13.14</v>
      </c>
      <c r="E10" s="9" t="s">
        <v>274</v>
      </c>
      <c r="F10" s="43"/>
    </row>
    <row r="11" spans="1:6" ht="18.75" x14ac:dyDescent="0.3">
      <c r="A11" s="82">
        <v>97</v>
      </c>
      <c r="B11" s="83" t="s">
        <v>16</v>
      </c>
      <c r="C11" s="22">
        <v>7.75</v>
      </c>
      <c r="D11" s="31">
        <f t="shared" si="1"/>
        <v>6.9749999999999996</v>
      </c>
      <c r="E11" s="11" t="s">
        <v>275</v>
      </c>
      <c r="F11" s="46"/>
    </row>
    <row r="12" spans="1:6" ht="18.75" x14ac:dyDescent="0.3">
      <c r="A12" s="84" t="s">
        <v>17</v>
      </c>
      <c r="B12" s="85" t="s">
        <v>18</v>
      </c>
      <c r="C12" s="20">
        <v>12.06</v>
      </c>
      <c r="D12" s="29">
        <f t="shared" si="1"/>
        <v>10.854000000000001</v>
      </c>
      <c r="E12" s="10" t="s">
        <v>276</v>
      </c>
      <c r="F12" s="44"/>
    </row>
    <row r="13" spans="1:6" ht="18.75" x14ac:dyDescent="0.3">
      <c r="A13" s="86" t="s">
        <v>19</v>
      </c>
      <c r="B13" s="87" t="s">
        <v>20</v>
      </c>
      <c r="C13" s="21">
        <v>12.88</v>
      </c>
      <c r="D13" s="30">
        <f t="shared" si="1"/>
        <v>11.592000000000001</v>
      </c>
      <c r="E13" s="3" t="s">
        <v>277</v>
      </c>
      <c r="F13" s="45"/>
    </row>
    <row r="14" spans="1:6" ht="18.75" x14ac:dyDescent="0.3">
      <c r="A14" s="74" t="s">
        <v>21</v>
      </c>
      <c r="B14" s="75" t="s">
        <v>22</v>
      </c>
      <c r="C14" s="16">
        <v>13.2</v>
      </c>
      <c r="D14" s="25">
        <f t="shared" ref="D14:D19" si="2">C14-(C14*10%)</f>
        <v>11.879999999999999</v>
      </c>
      <c r="E14" s="5" t="s">
        <v>278</v>
      </c>
      <c r="F14" s="40"/>
    </row>
    <row r="15" spans="1:6" ht="19.899999999999999" customHeight="1" x14ac:dyDescent="0.3">
      <c r="A15" s="76" t="s">
        <v>23</v>
      </c>
      <c r="B15" s="77" t="s">
        <v>24</v>
      </c>
      <c r="C15" s="17">
        <v>16.64</v>
      </c>
      <c r="D15" s="26">
        <f t="shared" si="2"/>
        <v>14.976000000000001</v>
      </c>
      <c r="E15" s="7" t="s">
        <v>277</v>
      </c>
      <c r="F15" s="41"/>
    </row>
    <row r="16" spans="1:6" ht="18.75" x14ac:dyDescent="0.3">
      <c r="A16" s="78" t="s">
        <v>25</v>
      </c>
      <c r="B16" s="79" t="s">
        <v>26</v>
      </c>
      <c r="C16" s="18">
        <v>14.42</v>
      </c>
      <c r="D16" s="27">
        <f t="shared" si="2"/>
        <v>12.978</v>
      </c>
      <c r="E16" s="8" t="s">
        <v>278</v>
      </c>
      <c r="F16" s="42"/>
    </row>
    <row r="17" spans="1:6" ht="18.75" x14ac:dyDescent="0.3">
      <c r="A17" s="80" t="s">
        <v>27</v>
      </c>
      <c r="B17" s="81" t="s">
        <v>28</v>
      </c>
      <c r="C17" s="19">
        <v>12.77</v>
      </c>
      <c r="D17" s="28">
        <f t="shared" si="2"/>
        <v>11.492999999999999</v>
      </c>
      <c r="E17" s="9" t="s">
        <v>278</v>
      </c>
      <c r="F17" s="43"/>
    </row>
    <row r="18" spans="1:6" ht="18.75" x14ac:dyDescent="0.3">
      <c r="A18" s="84" t="s">
        <v>29</v>
      </c>
      <c r="B18" s="85" t="s">
        <v>30</v>
      </c>
      <c r="C18" s="20">
        <v>10.199999999999999</v>
      </c>
      <c r="D18" s="29">
        <f t="shared" si="2"/>
        <v>9.18</v>
      </c>
      <c r="E18" s="10" t="s">
        <v>277</v>
      </c>
      <c r="F18" s="44"/>
    </row>
    <row r="19" spans="1:6" ht="18.75" x14ac:dyDescent="0.3">
      <c r="A19" s="86" t="s">
        <v>31</v>
      </c>
      <c r="B19" s="87" t="s">
        <v>32</v>
      </c>
      <c r="C19" s="21">
        <v>3.1</v>
      </c>
      <c r="D19" s="30">
        <f t="shared" si="2"/>
        <v>2.79</v>
      </c>
      <c r="E19" s="3" t="s">
        <v>279</v>
      </c>
      <c r="F19" s="45"/>
    </row>
    <row r="20" spans="1:6" ht="20.85" customHeight="1" x14ac:dyDescent="0.3">
      <c r="A20" s="72">
        <v>76</v>
      </c>
      <c r="B20" s="73" t="s">
        <v>15</v>
      </c>
      <c r="C20" s="15">
        <v>14.6</v>
      </c>
      <c r="D20" s="24">
        <f t="shared" ref="D20:D61" si="3">C20-(C20*10%)</f>
        <v>13.14</v>
      </c>
      <c r="E20" s="4" t="s">
        <v>274</v>
      </c>
      <c r="F20" s="39"/>
    </row>
    <row r="21" spans="1:6" ht="20.85" customHeight="1" x14ac:dyDescent="0.3">
      <c r="A21" s="74" t="s">
        <v>33</v>
      </c>
      <c r="B21" s="75" t="s">
        <v>34</v>
      </c>
      <c r="C21" s="16">
        <v>11.9</v>
      </c>
      <c r="D21" s="25">
        <f t="shared" si="3"/>
        <v>10.71</v>
      </c>
      <c r="E21" s="5" t="s">
        <v>275</v>
      </c>
      <c r="F21" s="40"/>
    </row>
    <row r="22" spans="1:6" ht="20.85" customHeight="1" x14ac:dyDescent="0.3">
      <c r="A22" s="74" t="s">
        <v>302</v>
      </c>
      <c r="B22" s="75" t="s">
        <v>303</v>
      </c>
      <c r="C22" s="16">
        <v>14.9</v>
      </c>
      <c r="D22" s="25">
        <f t="shared" ref="D22" si="4">C22-(C22*10%)</f>
        <v>13.41</v>
      </c>
      <c r="E22" s="5" t="s">
        <v>275</v>
      </c>
      <c r="F22" s="40"/>
    </row>
    <row r="23" spans="1:6" ht="20.85" customHeight="1" x14ac:dyDescent="0.3">
      <c r="A23" s="76" t="s">
        <v>35</v>
      </c>
      <c r="B23" s="77" t="s">
        <v>36</v>
      </c>
      <c r="C23" s="17">
        <v>11.9</v>
      </c>
      <c r="D23" s="26">
        <f t="shared" si="3"/>
        <v>10.71</v>
      </c>
      <c r="E23" s="7" t="s">
        <v>275</v>
      </c>
      <c r="F23" s="41"/>
    </row>
    <row r="24" spans="1:6" ht="20.85" customHeight="1" x14ac:dyDescent="0.3">
      <c r="A24" s="78" t="s">
        <v>37</v>
      </c>
      <c r="B24" s="79" t="s">
        <v>38</v>
      </c>
      <c r="C24" s="18">
        <v>14.4</v>
      </c>
      <c r="D24" s="27">
        <f t="shared" si="3"/>
        <v>12.96</v>
      </c>
      <c r="E24" s="8" t="s">
        <v>275</v>
      </c>
      <c r="F24" s="42"/>
    </row>
    <row r="25" spans="1:6" ht="20.85" customHeight="1" x14ac:dyDescent="0.3">
      <c r="A25" s="80" t="s">
        <v>39</v>
      </c>
      <c r="B25" s="81" t="s">
        <v>40</v>
      </c>
      <c r="C25" s="19">
        <v>12.32</v>
      </c>
      <c r="D25" s="28">
        <f t="shared" si="3"/>
        <v>11.088000000000001</v>
      </c>
      <c r="E25" s="9" t="s">
        <v>275</v>
      </c>
      <c r="F25" s="43"/>
    </row>
    <row r="26" spans="1:6" ht="20.85" customHeight="1" x14ac:dyDescent="0.3">
      <c r="A26" s="84" t="s">
        <v>41</v>
      </c>
      <c r="B26" s="85" t="s">
        <v>42</v>
      </c>
      <c r="C26" s="20">
        <v>19.98</v>
      </c>
      <c r="D26" s="29">
        <f t="shared" si="3"/>
        <v>17.981999999999999</v>
      </c>
      <c r="E26" s="10" t="s">
        <v>275</v>
      </c>
      <c r="F26" s="44"/>
    </row>
    <row r="27" spans="1:6" ht="20.85" customHeight="1" x14ac:dyDescent="0.3">
      <c r="A27" s="86" t="s">
        <v>43</v>
      </c>
      <c r="B27" s="87" t="s">
        <v>44</v>
      </c>
      <c r="C27" s="21">
        <v>18.87</v>
      </c>
      <c r="D27" s="30">
        <f t="shared" si="3"/>
        <v>16.983000000000001</v>
      </c>
      <c r="E27" s="3" t="s">
        <v>277</v>
      </c>
      <c r="F27" s="45"/>
    </row>
    <row r="28" spans="1:6" ht="18.75" x14ac:dyDescent="0.3">
      <c r="A28" s="72" t="s">
        <v>45</v>
      </c>
      <c r="B28" s="73" t="s">
        <v>46</v>
      </c>
      <c r="C28" s="15">
        <v>11.09</v>
      </c>
      <c r="D28" s="24">
        <f t="shared" si="3"/>
        <v>9.9809999999999999</v>
      </c>
      <c r="E28" s="4" t="s">
        <v>277</v>
      </c>
      <c r="F28" s="39"/>
    </row>
    <row r="29" spans="1:6" ht="18.75" x14ac:dyDescent="0.3">
      <c r="A29" s="74" t="s">
        <v>47</v>
      </c>
      <c r="B29" s="75" t="s">
        <v>48</v>
      </c>
      <c r="C29" s="16">
        <v>13.2</v>
      </c>
      <c r="D29" s="25">
        <f t="shared" si="3"/>
        <v>11.879999999999999</v>
      </c>
      <c r="E29" s="5" t="s">
        <v>280</v>
      </c>
      <c r="F29" s="40"/>
    </row>
    <row r="30" spans="1:6" ht="18.75" x14ac:dyDescent="0.3">
      <c r="A30" s="76" t="s">
        <v>49</v>
      </c>
      <c r="B30" s="77" t="s">
        <v>50</v>
      </c>
      <c r="C30" s="17">
        <v>18.420000000000002</v>
      </c>
      <c r="D30" s="26">
        <f t="shared" si="3"/>
        <v>16.578000000000003</v>
      </c>
      <c r="E30" s="7" t="s">
        <v>277</v>
      </c>
      <c r="F30" s="41"/>
    </row>
    <row r="31" spans="1:6" ht="18.75" x14ac:dyDescent="0.3">
      <c r="A31" s="78" t="s">
        <v>51</v>
      </c>
      <c r="B31" s="79" t="s">
        <v>52</v>
      </c>
      <c r="C31" s="18">
        <v>15.7</v>
      </c>
      <c r="D31" s="27">
        <f t="shared" si="3"/>
        <v>14.129999999999999</v>
      </c>
      <c r="E31" s="8" t="s">
        <v>277</v>
      </c>
      <c r="F31" s="42"/>
    </row>
    <row r="32" spans="1:6" ht="18.75" x14ac:dyDescent="0.3">
      <c r="A32" s="80" t="s">
        <v>53</v>
      </c>
      <c r="B32" s="81" t="s">
        <v>54</v>
      </c>
      <c r="C32" s="19">
        <v>13.31</v>
      </c>
      <c r="D32" s="28">
        <f t="shared" si="3"/>
        <v>11.979000000000001</v>
      </c>
      <c r="E32" s="9" t="s">
        <v>277</v>
      </c>
      <c r="F32" s="43"/>
    </row>
    <row r="33" spans="1:6" ht="18.75" x14ac:dyDescent="0.3">
      <c r="A33" s="84" t="s">
        <v>55</v>
      </c>
      <c r="B33" s="85" t="s">
        <v>56</v>
      </c>
      <c r="C33" s="20">
        <v>7.76</v>
      </c>
      <c r="D33" s="29">
        <f t="shared" si="3"/>
        <v>6.984</v>
      </c>
      <c r="E33" s="10" t="s">
        <v>277</v>
      </c>
      <c r="F33" s="44"/>
    </row>
    <row r="34" spans="1:6" ht="18.75" x14ac:dyDescent="0.3">
      <c r="A34" s="86" t="s">
        <v>57</v>
      </c>
      <c r="B34" s="87" t="s">
        <v>58</v>
      </c>
      <c r="C34" s="21">
        <v>11.99</v>
      </c>
      <c r="D34" s="30">
        <f t="shared" si="3"/>
        <v>10.791</v>
      </c>
      <c r="E34" s="3" t="s">
        <v>277</v>
      </c>
      <c r="F34" s="45"/>
    </row>
    <row r="35" spans="1:6" ht="18.75" x14ac:dyDescent="0.3">
      <c r="A35" s="72" t="s">
        <v>59</v>
      </c>
      <c r="B35" s="73" t="s">
        <v>60</v>
      </c>
      <c r="C35" s="15">
        <v>11.99</v>
      </c>
      <c r="D35" s="24">
        <f t="shared" si="3"/>
        <v>10.791</v>
      </c>
      <c r="E35" s="4" t="s">
        <v>277</v>
      </c>
      <c r="F35" s="39"/>
    </row>
    <row r="36" spans="1:6" ht="18.75" x14ac:dyDescent="0.3">
      <c r="A36" s="74" t="s">
        <v>61</v>
      </c>
      <c r="B36" s="75" t="s">
        <v>62</v>
      </c>
      <c r="C36" s="16">
        <v>11.53</v>
      </c>
      <c r="D36" s="25">
        <f t="shared" si="3"/>
        <v>10.376999999999999</v>
      </c>
      <c r="E36" s="5" t="s">
        <v>277</v>
      </c>
      <c r="F36" s="40"/>
    </row>
    <row r="37" spans="1:6" ht="18.75" x14ac:dyDescent="0.3">
      <c r="A37" s="76" t="s">
        <v>63</v>
      </c>
      <c r="B37" s="77" t="s">
        <v>64</v>
      </c>
      <c r="C37" s="17">
        <v>23.99</v>
      </c>
      <c r="D37" s="26">
        <f t="shared" si="3"/>
        <v>21.590999999999998</v>
      </c>
      <c r="E37" s="7" t="s">
        <v>277</v>
      </c>
      <c r="F37" s="41"/>
    </row>
    <row r="38" spans="1:6" ht="18.75" x14ac:dyDescent="0.3">
      <c r="A38" s="78" t="s">
        <v>65</v>
      </c>
      <c r="B38" s="79" t="s">
        <v>66</v>
      </c>
      <c r="C38" s="18">
        <v>7.75</v>
      </c>
      <c r="D38" s="27">
        <f t="shared" si="3"/>
        <v>6.9749999999999996</v>
      </c>
      <c r="E38" s="8" t="s">
        <v>277</v>
      </c>
      <c r="F38" s="42"/>
    </row>
    <row r="39" spans="1:6" ht="18.75" x14ac:dyDescent="0.3">
      <c r="A39" s="80" t="s">
        <v>67</v>
      </c>
      <c r="B39" s="81" t="s">
        <v>68</v>
      </c>
      <c r="C39" s="19">
        <v>26.2</v>
      </c>
      <c r="D39" s="28">
        <f t="shared" si="3"/>
        <v>23.58</v>
      </c>
      <c r="E39" s="9" t="s">
        <v>277</v>
      </c>
      <c r="F39" s="43"/>
    </row>
    <row r="40" spans="1:6" ht="18.75" x14ac:dyDescent="0.3">
      <c r="A40" s="84" t="s">
        <v>69</v>
      </c>
      <c r="B40" s="85" t="s">
        <v>70</v>
      </c>
      <c r="C40" s="20">
        <v>12.88</v>
      </c>
      <c r="D40" s="29">
        <f t="shared" si="3"/>
        <v>11.592000000000001</v>
      </c>
      <c r="E40" s="10" t="s">
        <v>275</v>
      </c>
      <c r="F40" s="44"/>
    </row>
    <row r="41" spans="1:6" ht="18.75" x14ac:dyDescent="0.3">
      <c r="A41" s="86" t="s">
        <v>71</v>
      </c>
      <c r="B41" s="87" t="s">
        <v>72</v>
      </c>
      <c r="C41" s="21">
        <v>12.6</v>
      </c>
      <c r="D41" s="30">
        <f t="shared" si="3"/>
        <v>11.34</v>
      </c>
      <c r="E41" s="3" t="s">
        <v>277</v>
      </c>
      <c r="F41" s="45"/>
    </row>
    <row r="42" spans="1:6" ht="18.75" x14ac:dyDescent="0.3">
      <c r="A42" s="72" t="s">
        <v>73</v>
      </c>
      <c r="B42" s="73" t="s">
        <v>74</v>
      </c>
      <c r="C42" s="15">
        <v>12.5</v>
      </c>
      <c r="D42" s="24">
        <f t="shared" si="3"/>
        <v>11.25</v>
      </c>
      <c r="E42" s="4" t="s">
        <v>277</v>
      </c>
      <c r="F42" s="39"/>
    </row>
    <row r="43" spans="1:6" ht="18.75" x14ac:dyDescent="0.3">
      <c r="A43" s="74" t="s">
        <v>75</v>
      </c>
      <c r="B43" s="75" t="s">
        <v>76</v>
      </c>
      <c r="C43" s="16">
        <v>11.09</v>
      </c>
      <c r="D43" s="25">
        <f t="shared" si="3"/>
        <v>9.9809999999999999</v>
      </c>
      <c r="E43" s="5" t="s">
        <v>277</v>
      </c>
      <c r="F43" s="40"/>
    </row>
    <row r="44" spans="1:6" ht="18.75" x14ac:dyDescent="0.3">
      <c r="A44" s="74" t="s">
        <v>310</v>
      </c>
      <c r="B44" s="75" t="s">
        <v>311</v>
      </c>
      <c r="C44" s="16">
        <v>16.64</v>
      </c>
      <c r="D44" s="25">
        <f t="shared" ref="D44" si="5">C44-(C44*10%)</f>
        <v>14.976000000000001</v>
      </c>
      <c r="E44" s="5" t="s">
        <v>275</v>
      </c>
      <c r="F44" s="40"/>
    </row>
    <row r="45" spans="1:6" ht="18.75" x14ac:dyDescent="0.3">
      <c r="A45" s="76" t="s">
        <v>77</v>
      </c>
      <c r="B45" s="77" t="s">
        <v>78</v>
      </c>
      <c r="C45" s="17">
        <v>11.42</v>
      </c>
      <c r="D45" s="26">
        <f t="shared" si="3"/>
        <v>10.278</v>
      </c>
      <c r="E45" s="7" t="s">
        <v>274</v>
      </c>
      <c r="F45" s="41"/>
    </row>
    <row r="46" spans="1:6" ht="18.75" x14ac:dyDescent="0.3">
      <c r="A46" s="60" t="s">
        <v>79</v>
      </c>
      <c r="B46" s="61" t="s">
        <v>80</v>
      </c>
      <c r="C46" s="18">
        <v>11.88</v>
      </c>
      <c r="D46" s="27">
        <f t="shared" si="3"/>
        <v>10.692</v>
      </c>
      <c r="E46" s="8" t="s">
        <v>279</v>
      </c>
      <c r="F46" s="42"/>
    </row>
    <row r="47" spans="1:6" ht="18.75" x14ac:dyDescent="0.3">
      <c r="A47" s="62" t="s">
        <v>81</v>
      </c>
      <c r="B47" s="63" t="s">
        <v>82</v>
      </c>
      <c r="C47" s="19">
        <v>10.27</v>
      </c>
      <c r="D47" s="28">
        <f t="shared" si="3"/>
        <v>9.2430000000000003</v>
      </c>
      <c r="E47" s="9" t="s">
        <v>275</v>
      </c>
      <c r="F47" s="43"/>
    </row>
    <row r="48" spans="1:6" ht="18.75" x14ac:dyDescent="0.3">
      <c r="A48" s="64" t="s">
        <v>83</v>
      </c>
      <c r="B48" s="65" t="s">
        <v>84</v>
      </c>
      <c r="C48" s="20">
        <v>2.99</v>
      </c>
      <c r="D48" s="29">
        <f t="shared" si="3"/>
        <v>2.6910000000000003</v>
      </c>
      <c r="E48" s="10" t="s">
        <v>279</v>
      </c>
      <c r="F48" s="44"/>
    </row>
    <row r="49" spans="1:6" ht="18.75" x14ac:dyDescent="0.3">
      <c r="A49" s="66" t="s">
        <v>85</v>
      </c>
      <c r="B49" s="67" t="s">
        <v>86</v>
      </c>
      <c r="C49" s="21">
        <v>2.4300000000000002</v>
      </c>
      <c r="D49" s="30">
        <f t="shared" si="3"/>
        <v>2.1870000000000003</v>
      </c>
      <c r="E49" s="3" t="s">
        <v>275</v>
      </c>
      <c r="F49" s="45"/>
    </row>
    <row r="50" spans="1:6" ht="18.75" x14ac:dyDescent="0.3">
      <c r="A50" s="86" t="s">
        <v>308</v>
      </c>
      <c r="B50" s="87" t="s">
        <v>309</v>
      </c>
      <c r="C50" s="99">
        <v>1.95</v>
      </c>
      <c r="D50" s="100">
        <f t="shared" ref="D50" si="6">C50-(C50*10%)</f>
        <v>1.7549999999999999</v>
      </c>
      <c r="E50" s="3" t="s">
        <v>279</v>
      </c>
      <c r="F50" s="101"/>
    </row>
    <row r="51" spans="1:6" ht="18.75" x14ac:dyDescent="0.3">
      <c r="A51" s="56" t="s">
        <v>87</v>
      </c>
      <c r="B51" s="57" t="s">
        <v>88</v>
      </c>
      <c r="C51" s="15">
        <v>2.25</v>
      </c>
      <c r="D51" s="24">
        <f t="shared" si="3"/>
        <v>2.0249999999999999</v>
      </c>
      <c r="E51" s="4" t="s">
        <v>275</v>
      </c>
      <c r="F51" s="39"/>
    </row>
    <row r="52" spans="1:6" ht="18.75" x14ac:dyDescent="0.3">
      <c r="A52" s="58" t="s">
        <v>89</v>
      </c>
      <c r="B52" s="59" t="s">
        <v>90</v>
      </c>
      <c r="C52" s="16">
        <v>2.31</v>
      </c>
      <c r="D52" s="25">
        <f t="shared" si="3"/>
        <v>2.0790000000000002</v>
      </c>
      <c r="E52" s="5" t="s">
        <v>275</v>
      </c>
      <c r="F52" s="40"/>
    </row>
    <row r="53" spans="1:6" ht="18.75" x14ac:dyDescent="0.3">
      <c r="A53" s="68" t="s">
        <v>91</v>
      </c>
      <c r="B53" s="69" t="s">
        <v>92</v>
      </c>
      <c r="C53" s="17">
        <v>2.25</v>
      </c>
      <c r="D53" s="26">
        <f t="shared" si="3"/>
        <v>2.0249999999999999</v>
      </c>
      <c r="E53" s="7" t="s">
        <v>279</v>
      </c>
      <c r="F53" s="41"/>
    </row>
    <row r="54" spans="1:6" ht="18.75" x14ac:dyDescent="0.3">
      <c r="A54" s="78" t="s">
        <v>93</v>
      </c>
      <c r="B54" s="79" t="s">
        <v>94</v>
      </c>
      <c r="C54" s="18">
        <v>2.54</v>
      </c>
      <c r="D54" s="27">
        <f t="shared" si="3"/>
        <v>2.286</v>
      </c>
      <c r="E54" s="8" t="s">
        <v>275</v>
      </c>
      <c r="F54" s="42"/>
    </row>
    <row r="55" spans="1:6" ht="18.75" x14ac:dyDescent="0.3">
      <c r="A55" s="58" t="s">
        <v>95</v>
      </c>
      <c r="B55" s="59" t="s">
        <v>96</v>
      </c>
      <c r="C55" s="16">
        <v>1.27</v>
      </c>
      <c r="D55" s="25">
        <f t="shared" si="3"/>
        <v>1.143</v>
      </c>
      <c r="E55" s="5" t="s">
        <v>283</v>
      </c>
      <c r="F55" s="40"/>
    </row>
    <row r="56" spans="1:6" ht="18.75" x14ac:dyDescent="0.3">
      <c r="A56" s="68" t="s">
        <v>97</v>
      </c>
      <c r="B56" s="69" t="s">
        <v>98</v>
      </c>
      <c r="C56" s="17">
        <v>1.27</v>
      </c>
      <c r="D56" s="26">
        <f t="shared" si="3"/>
        <v>1.143</v>
      </c>
      <c r="E56" s="7" t="s">
        <v>283</v>
      </c>
      <c r="F56" s="41"/>
    </row>
    <row r="57" spans="1:6" ht="18.75" x14ac:dyDescent="0.3">
      <c r="A57" s="60" t="s">
        <v>99</v>
      </c>
      <c r="B57" s="61" t="s">
        <v>100</v>
      </c>
      <c r="C57" s="18">
        <v>1.27</v>
      </c>
      <c r="D57" s="27">
        <f t="shared" si="3"/>
        <v>1.143</v>
      </c>
      <c r="E57" s="8" t="s">
        <v>283</v>
      </c>
      <c r="F57" s="42"/>
    </row>
    <row r="58" spans="1:6" ht="18.75" x14ac:dyDescent="0.3">
      <c r="A58" s="62" t="s">
        <v>101</v>
      </c>
      <c r="B58" s="63" t="s">
        <v>102</v>
      </c>
      <c r="C58" s="19">
        <v>1.27</v>
      </c>
      <c r="D58" s="28">
        <f t="shared" si="3"/>
        <v>1.143</v>
      </c>
      <c r="E58" s="9" t="s">
        <v>283</v>
      </c>
      <c r="F58" s="43"/>
    </row>
    <row r="59" spans="1:6" ht="18.75" x14ac:dyDescent="0.3">
      <c r="A59" s="64" t="s">
        <v>103</v>
      </c>
      <c r="B59" s="65" t="s">
        <v>104</v>
      </c>
      <c r="C59" s="20">
        <v>1.27</v>
      </c>
      <c r="D59" s="29">
        <f t="shared" si="3"/>
        <v>1.143</v>
      </c>
      <c r="E59" s="10" t="s">
        <v>283</v>
      </c>
      <c r="F59" s="44"/>
    </row>
    <row r="60" spans="1:6" ht="18.75" x14ac:dyDescent="0.3">
      <c r="A60" s="66" t="s">
        <v>105</v>
      </c>
      <c r="B60" s="67" t="s">
        <v>106</v>
      </c>
      <c r="C60" s="21">
        <v>1.35</v>
      </c>
      <c r="D60" s="30">
        <f t="shared" si="3"/>
        <v>1.2150000000000001</v>
      </c>
      <c r="E60" s="3" t="s">
        <v>283</v>
      </c>
      <c r="F60" s="45"/>
    </row>
    <row r="61" spans="1:6" ht="18.75" x14ac:dyDescent="0.3">
      <c r="A61" s="56" t="s">
        <v>107</v>
      </c>
      <c r="B61" s="57" t="s">
        <v>108</v>
      </c>
      <c r="C61" s="15">
        <v>2.2000000000000002</v>
      </c>
      <c r="D61" s="24">
        <f t="shared" si="3"/>
        <v>1.9800000000000002</v>
      </c>
      <c r="E61" s="4" t="s">
        <v>279</v>
      </c>
      <c r="F61" s="39"/>
    </row>
    <row r="62" spans="1:6" ht="18.75" x14ac:dyDescent="0.3">
      <c r="A62" s="58" t="s">
        <v>109</v>
      </c>
      <c r="B62" s="59" t="s">
        <v>110</v>
      </c>
      <c r="C62" s="16">
        <v>2.2000000000000002</v>
      </c>
      <c r="D62" s="25">
        <f t="shared" ref="D62:D97" si="7">C62-(C62*10%)</f>
        <v>1.9800000000000002</v>
      </c>
      <c r="E62" s="5" t="s">
        <v>279</v>
      </c>
      <c r="F62" s="40"/>
    </row>
    <row r="63" spans="1:6" ht="18.75" x14ac:dyDescent="0.3">
      <c r="A63" s="68" t="s">
        <v>111</v>
      </c>
      <c r="B63" s="69" t="s">
        <v>112</v>
      </c>
      <c r="C63" s="17">
        <v>2.2000000000000002</v>
      </c>
      <c r="D63" s="26">
        <f t="shared" si="7"/>
        <v>1.9800000000000002</v>
      </c>
      <c r="E63" s="7" t="s">
        <v>279</v>
      </c>
      <c r="F63" s="41"/>
    </row>
    <row r="64" spans="1:6" ht="18.75" x14ac:dyDescent="0.3">
      <c r="A64" s="60" t="s">
        <v>113</v>
      </c>
      <c r="B64" s="61" t="s">
        <v>114</v>
      </c>
      <c r="C64" s="18">
        <v>1.21</v>
      </c>
      <c r="D64" s="27">
        <f t="shared" si="7"/>
        <v>1.089</v>
      </c>
      <c r="E64" s="8" t="s">
        <v>283</v>
      </c>
      <c r="F64" s="42"/>
    </row>
    <row r="65" spans="1:6" ht="18.75" x14ac:dyDescent="0.3">
      <c r="A65" s="80" t="s">
        <v>115</v>
      </c>
      <c r="B65" s="81" t="s">
        <v>116</v>
      </c>
      <c r="C65" s="19">
        <v>1.43</v>
      </c>
      <c r="D65" s="28">
        <f t="shared" si="7"/>
        <v>1.2869999999999999</v>
      </c>
      <c r="E65" s="9" t="s">
        <v>277</v>
      </c>
      <c r="F65" s="43"/>
    </row>
    <row r="66" spans="1:6" ht="18.75" x14ac:dyDescent="0.3">
      <c r="A66" s="64" t="s">
        <v>117</v>
      </c>
      <c r="B66" s="65" t="s">
        <v>118</v>
      </c>
      <c r="C66" s="20">
        <v>1.55</v>
      </c>
      <c r="D66" s="29">
        <f t="shared" si="7"/>
        <v>1.395</v>
      </c>
      <c r="E66" s="10" t="s">
        <v>277</v>
      </c>
      <c r="F66" s="44"/>
    </row>
    <row r="67" spans="1:6" ht="18.75" x14ac:dyDescent="0.3">
      <c r="A67" s="66" t="s">
        <v>119</v>
      </c>
      <c r="B67" s="67" t="s">
        <v>120</v>
      </c>
      <c r="C67" s="21">
        <v>1.69</v>
      </c>
      <c r="D67" s="30">
        <f t="shared" si="7"/>
        <v>1.5209999999999999</v>
      </c>
      <c r="E67" s="3" t="s">
        <v>277</v>
      </c>
      <c r="F67" s="45"/>
    </row>
    <row r="68" spans="1:6" ht="18.75" x14ac:dyDescent="0.3">
      <c r="A68" s="56" t="s">
        <v>121</v>
      </c>
      <c r="B68" s="57" t="s">
        <v>122</v>
      </c>
      <c r="C68" s="15">
        <v>1.99</v>
      </c>
      <c r="D68" s="24">
        <f t="shared" si="7"/>
        <v>1.7909999999999999</v>
      </c>
      <c r="E68" s="4" t="s">
        <v>277</v>
      </c>
      <c r="F68" s="39"/>
    </row>
    <row r="69" spans="1:6" ht="18.75" x14ac:dyDescent="0.3">
      <c r="A69" s="74" t="s">
        <v>123</v>
      </c>
      <c r="B69" s="75" t="s">
        <v>124</v>
      </c>
      <c r="C69" s="16">
        <v>2.25</v>
      </c>
      <c r="D69" s="25">
        <f t="shared" si="7"/>
        <v>2.0249999999999999</v>
      </c>
      <c r="E69" s="5" t="s">
        <v>279</v>
      </c>
      <c r="F69" s="40"/>
    </row>
    <row r="70" spans="1:6" ht="18.75" x14ac:dyDescent="0.3">
      <c r="A70" s="76" t="s">
        <v>125</v>
      </c>
      <c r="B70" s="77" t="s">
        <v>126</v>
      </c>
      <c r="C70" s="17">
        <v>39.979999999999997</v>
      </c>
      <c r="D70" s="26">
        <f t="shared" si="7"/>
        <v>35.981999999999999</v>
      </c>
      <c r="E70" s="7" t="s">
        <v>277</v>
      </c>
      <c r="F70" s="41"/>
    </row>
    <row r="71" spans="1:6" ht="18.75" x14ac:dyDescent="0.3">
      <c r="A71" s="60" t="s">
        <v>127</v>
      </c>
      <c r="B71" s="61" t="s">
        <v>128</v>
      </c>
      <c r="C71" s="18">
        <v>4.37</v>
      </c>
      <c r="D71" s="27">
        <f t="shared" si="7"/>
        <v>3.9329999999999998</v>
      </c>
      <c r="E71" s="8" t="s">
        <v>278</v>
      </c>
      <c r="F71" s="42"/>
    </row>
    <row r="72" spans="1:6" ht="18.75" x14ac:dyDescent="0.3">
      <c r="A72" s="80" t="s">
        <v>129</v>
      </c>
      <c r="B72" s="81" t="s">
        <v>130</v>
      </c>
      <c r="C72" s="19">
        <v>1.99</v>
      </c>
      <c r="D72" s="28">
        <f t="shared" si="7"/>
        <v>1.7909999999999999</v>
      </c>
      <c r="E72" s="9" t="s">
        <v>279</v>
      </c>
      <c r="F72" s="43"/>
    </row>
    <row r="73" spans="1:6" ht="18.75" x14ac:dyDescent="0.3">
      <c r="A73" s="84" t="s">
        <v>131</v>
      </c>
      <c r="B73" s="85" t="s">
        <v>132</v>
      </c>
      <c r="C73" s="20">
        <v>6.4</v>
      </c>
      <c r="D73" s="29">
        <f t="shared" si="7"/>
        <v>5.76</v>
      </c>
      <c r="E73" s="10" t="s">
        <v>279</v>
      </c>
      <c r="F73" s="44"/>
    </row>
    <row r="74" spans="1:6" ht="18.75" x14ac:dyDescent="0.3">
      <c r="A74" s="86" t="s">
        <v>133</v>
      </c>
      <c r="B74" s="87" t="s">
        <v>134</v>
      </c>
      <c r="C74" s="21">
        <v>4.4000000000000004</v>
      </c>
      <c r="D74" s="30">
        <f t="shared" si="7"/>
        <v>3.9600000000000004</v>
      </c>
      <c r="E74" s="3" t="s">
        <v>284</v>
      </c>
      <c r="F74" s="45"/>
    </row>
    <row r="75" spans="1:6" ht="18.75" x14ac:dyDescent="0.3">
      <c r="A75" s="72" t="s">
        <v>135</v>
      </c>
      <c r="B75" s="73" t="s">
        <v>136</v>
      </c>
      <c r="C75" s="15">
        <v>2.2000000000000002</v>
      </c>
      <c r="D75" s="24">
        <f t="shared" si="7"/>
        <v>1.9800000000000002</v>
      </c>
      <c r="E75" s="4" t="s">
        <v>278</v>
      </c>
      <c r="F75" s="39"/>
    </row>
    <row r="76" spans="1:6" ht="18.75" x14ac:dyDescent="0.3">
      <c r="A76" s="74" t="s">
        <v>137</v>
      </c>
      <c r="B76" s="75" t="s">
        <v>138</v>
      </c>
      <c r="C76" s="16">
        <v>1.88</v>
      </c>
      <c r="D76" s="25">
        <f t="shared" si="7"/>
        <v>1.6919999999999999</v>
      </c>
      <c r="E76" s="5" t="s">
        <v>278</v>
      </c>
      <c r="F76" s="40"/>
    </row>
    <row r="77" spans="1:6" ht="18.75" x14ac:dyDescent="0.3">
      <c r="A77" s="76" t="s">
        <v>139</v>
      </c>
      <c r="B77" s="77" t="s">
        <v>140</v>
      </c>
      <c r="C77" s="17">
        <v>24.98</v>
      </c>
      <c r="D77" s="26">
        <f t="shared" si="7"/>
        <v>22.481999999999999</v>
      </c>
      <c r="E77" s="7" t="s">
        <v>277</v>
      </c>
      <c r="F77" s="41"/>
    </row>
    <row r="78" spans="1:6" ht="18.75" x14ac:dyDescent="0.3">
      <c r="A78" s="78" t="s">
        <v>141</v>
      </c>
      <c r="B78" s="79" t="s">
        <v>142</v>
      </c>
      <c r="C78" s="18">
        <v>25.53</v>
      </c>
      <c r="D78" s="27">
        <f t="shared" si="7"/>
        <v>22.977</v>
      </c>
      <c r="E78" s="8" t="s">
        <v>277</v>
      </c>
      <c r="F78" s="42"/>
    </row>
    <row r="79" spans="1:6" ht="18.75" x14ac:dyDescent="0.3">
      <c r="A79" s="62" t="s">
        <v>143</v>
      </c>
      <c r="B79" s="63" t="s">
        <v>144</v>
      </c>
      <c r="C79" s="19">
        <v>9.42</v>
      </c>
      <c r="D79" s="28">
        <f t="shared" si="7"/>
        <v>8.4779999999999998</v>
      </c>
      <c r="E79" s="9" t="s">
        <v>280</v>
      </c>
      <c r="F79" s="43"/>
    </row>
    <row r="80" spans="1:6" ht="18.75" x14ac:dyDescent="0.3">
      <c r="A80" s="64" t="s">
        <v>145</v>
      </c>
      <c r="B80" s="65" t="s">
        <v>146</v>
      </c>
      <c r="C80" s="20">
        <v>14.75</v>
      </c>
      <c r="D80" s="29">
        <f t="shared" si="7"/>
        <v>13.275</v>
      </c>
      <c r="E80" s="10" t="s">
        <v>275</v>
      </c>
      <c r="F80" s="44"/>
    </row>
    <row r="81" spans="1:6" ht="18.75" x14ac:dyDescent="0.3">
      <c r="A81" s="66" t="s">
        <v>147</v>
      </c>
      <c r="B81" s="67" t="s">
        <v>148</v>
      </c>
      <c r="C81" s="21">
        <v>4.6500000000000004</v>
      </c>
      <c r="D81" s="30">
        <f t="shared" si="7"/>
        <v>4.1850000000000005</v>
      </c>
      <c r="E81" s="3" t="s">
        <v>282</v>
      </c>
      <c r="F81" s="45"/>
    </row>
    <row r="82" spans="1:6" ht="18.75" x14ac:dyDescent="0.3">
      <c r="A82" s="56" t="s">
        <v>149</v>
      </c>
      <c r="B82" s="57" t="s">
        <v>150</v>
      </c>
      <c r="C82" s="15">
        <v>5.07</v>
      </c>
      <c r="D82" s="24">
        <f t="shared" si="7"/>
        <v>4.5630000000000006</v>
      </c>
      <c r="E82" s="4" t="s">
        <v>282</v>
      </c>
      <c r="F82" s="39"/>
    </row>
    <row r="83" spans="1:6" ht="18.75" x14ac:dyDescent="0.3">
      <c r="A83" s="58" t="s">
        <v>151</v>
      </c>
      <c r="B83" s="59" t="s">
        <v>152</v>
      </c>
      <c r="C83" s="16">
        <v>1.99</v>
      </c>
      <c r="D83" s="25">
        <f t="shared" si="7"/>
        <v>1.7909999999999999</v>
      </c>
      <c r="E83" s="5" t="s">
        <v>279</v>
      </c>
      <c r="F83" s="40"/>
    </row>
    <row r="84" spans="1:6" ht="18.75" x14ac:dyDescent="0.3">
      <c r="A84" s="68" t="s">
        <v>153</v>
      </c>
      <c r="B84" s="69" t="s">
        <v>154</v>
      </c>
      <c r="C84" s="17">
        <v>1.32</v>
      </c>
      <c r="D84" s="26">
        <f t="shared" si="7"/>
        <v>1.1880000000000002</v>
      </c>
      <c r="E84" s="7" t="s">
        <v>279</v>
      </c>
      <c r="F84" s="41"/>
    </row>
    <row r="85" spans="1:6" ht="18.75" x14ac:dyDescent="0.3">
      <c r="A85" s="60" t="s">
        <v>155</v>
      </c>
      <c r="B85" s="61" t="s">
        <v>156</v>
      </c>
      <c r="C85" s="18">
        <v>2.76</v>
      </c>
      <c r="D85" s="27">
        <f t="shared" si="7"/>
        <v>2.484</v>
      </c>
      <c r="E85" s="8" t="s">
        <v>279</v>
      </c>
      <c r="F85" s="42"/>
    </row>
    <row r="86" spans="1:6" ht="18.75" x14ac:dyDescent="0.3">
      <c r="A86" s="62" t="s">
        <v>157</v>
      </c>
      <c r="B86" s="63" t="s">
        <v>158</v>
      </c>
      <c r="C86" s="19">
        <v>6.9</v>
      </c>
      <c r="D86" s="28">
        <f t="shared" si="7"/>
        <v>6.21</v>
      </c>
      <c r="E86" s="9" t="s">
        <v>282</v>
      </c>
      <c r="F86" s="43"/>
    </row>
    <row r="87" spans="1:6" ht="18.75" x14ac:dyDescent="0.3">
      <c r="A87" s="64" t="s">
        <v>159</v>
      </c>
      <c r="B87" s="65" t="s">
        <v>160</v>
      </c>
      <c r="C87" s="20">
        <v>5.43</v>
      </c>
      <c r="D87" s="29">
        <f t="shared" si="7"/>
        <v>4.8869999999999996</v>
      </c>
      <c r="E87" s="10" t="s">
        <v>282</v>
      </c>
      <c r="F87" s="44"/>
    </row>
    <row r="88" spans="1:6" ht="18.75" x14ac:dyDescent="0.3">
      <c r="A88" s="66" t="s">
        <v>161</v>
      </c>
      <c r="B88" s="67" t="s">
        <v>162</v>
      </c>
      <c r="C88" s="21">
        <v>8.31</v>
      </c>
      <c r="D88" s="30">
        <f t="shared" si="7"/>
        <v>7.4790000000000001</v>
      </c>
      <c r="E88" s="3" t="s">
        <v>280</v>
      </c>
      <c r="F88" s="45"/>
    </row>
    <row r="89" spans="1:6" ht="18.75" x14ac:dyDescent="0.3">
      <c r="A89" s="56" t="s">
        <v>163</v>
      </c>
      <c r="B89" s="57" t="s">
        <v>164</v>
      </c>
      <c r="C89" s="15">
        <v>7.75</v>
      </c>
      <c r="D89" s="24">
        <f t="shared" si="7"/>
        <v>6.9749999999999996</v>
      </c>
      <c r="E89" s="4" t="s">
        <v>282</v>
      </c>
      <c r="F89" s="39"/>
    </row>
    <row r="90" spans="1:6" ht="18.75" x14ac:dyDescent="0.3">
      <c r="A90" s="74" t="s">
        <v>165</v>
      </c>
      <c r="B90" s="75" t="s">
        <v>166</v>
      </c>
      <c r="C90" s="16">
        <v>9.25</v>
      </c>
      <c r="D90" s="25">
        <f t="shared" si="7"/>
        <v>8.3249999999999993</v>
      </c>
      <c r="E90" s="5" t="s">
        <v>282</v>
      </c>
      <c r="F90" s="40"/>
    </row>
    <row r="91" spans="1:6" ht="18.75" x14ac:dyDescent="0.3">
      <c r="A91" s="68" t="s">
        <v>167</v>
      </c>
      <c r="B91" s="69" t="s">
        <v>168</v>
      </c>
      <c r="C91" s="17">
        <v>8.31</v>
      </c>
      <c r="D91" s="26">
        <f t="shared" si="7"/>
        <v>7.4790000000000001</v>
      </c>
      <c r="E91" s="7" t="s">
        <v>282</v>
      </c>
      <c r="F91" s="41"/>
    </row>
    <row r="92" spans="1:6" ht="18.75" x14ac:dyDescent="0.3">
      <c r="A92" s="60" t="s">
        <v>169</v>
      </c>
      <c r="B92" s="61" t="s">
        <v>170</v>
      </c>
      <c r="C92" s="18">
        <v>11.64</v>
      </c>
      <c r="D92" s="27">
        <f t="shared" si="7"/>
        <v>10.476000000000001</v>
      </c>
      <c r="E92" s="8" t="s">
        <v>282</v>
      </c>
      <c r="F92" s="42"/>
    </row>
    <row r="93" spans="1:6" ht="18.75" x14ac:dyDescent="0.3">
      <c r="A93" s="62" t="s">
        <v>171</v>
      </c>
      <c r="B93" s="63" t="s">
        <v>172</v>
      </c>
      <c r="C93" s="19">
        <v>4.5999999999999996</v>
      </c>
      <c r="D93" s="28">
        <f t="shared" si="7"/>
        <v>4.1399999999999997</v>
      </c>
      <c r="E93" s="9" t="s">
        <v>281</v>
      </c>
      <c r="F93" s="43"/>
    </row>
    <row r="94" spans="1:6" ht="18.75" x14ac:dyDescent="0.3">
      <c r="A94" s="64" t="s">
        <v>173</v>
      </c>
      <c r="B94" s="65" t="s">
        <v>174</v>
      </c>
      <c r="C94" s="20">
        <v>13.31</v>
      </c>
      <c r="D94" s="29">
        <f t="shared" si="7"/>
        <v>11.979000000000001</v>
      </c>
      <c r="E94" s="10" t="s">
        <v>277</v>
      </c>
      <c r="F94" s="44"/>
    </row>
    <row r="95" spans="1:6" ht="18.75" x14ac:dyDescent="0.3">
      <c r="A95" s="66" t="s">
        <v>175</v>
      </c>
      <c r="B95" s="67" t="s">
        <v>176</v>
      </c>
      <c r="C95" s="21">
        <v>13.31</v>
      </c>
      <c r="D95" s="30">
        <f t="shared" si="7"/>
        <v>11.979000000000001</v>
      </c>
      <c r="E95" s="3" t="s">
        <v>277</v>
      </c>
      <c r="F95" s="45"/>
    </row>
    <row r="96" spans="1:6" ht="18.75" x14ac:dyDescent="0.3">
      <c r="A96" s="72" t="s">
        <v>177</v>
      </c>
      <c r="B96" s="73" t="s">
        <v>178</v>
      </c>
      <c r="C96" s="15">
        <v>18.98</v>
      </c>
      <c r="D96" s="24">
        <f t="shared" si="7"/>
        <v>17.082000000000001</v>
      </c>
      <c r="E96" s="4" t="s">
        <v>277</v>
      </c>
      <c r="F96" s="39"/>
    </row>
    <row r="97" spans="1:6" ht="18.75" x14ac:dyDescent="0.3">
      <c r="A97" s="74" t="s">
        <v>179</v>
      </c>
      <c r="B97" s="75" t="s">
        <v>180</v>
      </c>
      <c r="C97" s="16">
        <v>18.98</v>
      </c>
      <c r="D97" s="27">
        <f t="shared" si="7"/>
        <v>17.082000000000001</v>
      </c>
      <c r="E97" s="5" t="s">
        <v>277</v>
      </c>
      <c r="F97" s="40"/>
    </row>
    <row r="98" spans="1:6" ht="18.75" x14ac:dyDescent="0.3">
      <c r="A98" s="86" t="s">
        <v>181</v>
      </c>
      <c r="B98" s="87" t="s">
        <v>182</v>
      </c>
      <c r="C98" s="21">
        <v>23.31</v>
      </c>
      <c r="D98" s="30">
        <f t="shared" ref="D98:D147" si="8">C98-(C98*10%)</f>
        <v>20.978999999999999</v>
      </c>
      <c r="E98" s="3" t="s">
        <v>277</v>
      </c>
      <c r="F98" s="45"/>
    </row>
    <row r="99" spans="1:6" ht="18.75" x14ac:dyDescent="0.3">
      <c r="A99" s="72" t="s">
        <v>183</v>
      </c>
      <c r="B99" s="73" t="s">
        <v>184</v>
      </c>
      <c r="C99" s="15">
        <v>23.31</v>
      </c>
      <c r="D99" s="24">
        <f t="shared" si="8"/>
        <v>20.978999999999999</v>
      </c>
      <c r="E99" s="4" t="s">
        <v>277</v>
      </c>
      <c r="F99" s="39"/>
    </row>
    <row r="100" spans="1:6" ht="18.75" x14ac:dyDescent="0.3">
      <c r="A100" s="74" t="s">
        <v>185</v>
      </c>
      <c r="B100" s="75" t="s">
        <v>186</v>
      </c>
      <c r="C100" s="16">
        <v>12.1</v>
      </c>
      <c r="D100" s="25">
        <f t="shared" si="8"/>
        <v>10.89</v>
      </c>
      <c r="E100" s="5" t="s">
        <v>277</v>
      </c>
      <c r="F100" s="40"/>
    </row>
    <row r="101" spans="1:6" ht="18.75" x14ac:dyDescent="0.3">
      <c r="A101" s="76" t="s">
        <v>187</v>
      </c>
      <c r="B101" s="77" t="s">
        <v>188</v>
      </c>
      <c r="C101" s="17">
        <v>12.75</v>
      </c>
      <c r="D101" s="26">
        <f t="shared" si="8"/>
        <v>11.475</v>
      </c>
      <c r="E101" s="7" t="s">
        <v>277</v>
      </c>
      <c r="F101" s="41"/>
    </row>
    <row r="102" spans="1:6" ht="18.75" x14ac:dyDescent="0.3">
      <c r="A102" s="78" t="s">
        <v>189</v>
      </c>
      <c r="B102" s="79" t="s">
        <v>190</v>
      </c>
      <c r="C102" s="18">
        <v>12.1</v>
      </c>
      <c r="D102" s="27">
        <f t="shared" si="8"/>
        <v>10.89</v>
      </c>
      <c r="E102" s="8" t="s">
        <v>277</v>
      </c>
      <c r="F102" s="42"/>
    </row>
    <row r="103" spans="1:6" ht="18.75" x14ac:dyDescent="0.3">
      <c r="A103" s="80" t="s">
        <v>191</v>
      </c>
      <c r="B103" s="81" t="s">
        <v>192</v>
      </c>
      <c r="C103" s="19">
        <v>11.9</v>
      </c>
      <c r="D103" s="28">
        <f t="shared" si="8"/>
        <v>10.71</v>
      </c>
      <c r="E103" s="9" t="s">
        <v>277</v>
      </c>
      <c r="F103" s="43"/>
    </row>
    <row r="104" spans="1:6" ht="18.75" x14ac:dyDescent="0.3">
      <c r="A104" s="86" t="s">
        <v>193</v>
      </c>
      <c r="B104" s="87" t="s">
        <v>194</v>
      </c>
      <c r="C104" s="21">
        <v>12.77</v>
      </c>
      <c r="D104" s="30">
        <f t="shared" si="8"/>
        <v>11.492999999999999</v>
      </c>
      <c r="E104" s="3" t="s">
        <v>277</v>
      </c>
      <c r="F104" s="45"/>
    </row>
    <row r="105" spans="1:6" ht="18.75" x14ac:dyDescent="0.3">
      <c r="A105" s="72" t="s">
        <v>195</v>
      </c>
      <c r="B105" s="73" t="s">
        <v>196</v>
      </c>
      <c r="C105" s="15">
        <v>18.87</v>
      </c>
      <c r="D105" s="24">
        <f t="shared" si="8"/>
        <v>16.983000000000001</v>
      </c>
      <c r="E105" s="4" t="s">
        <v>277</v>
      </c>
      <c r="F105" s="39"/>
    </row>
    <row r="106" spans="1:6" ht="18.75" x14ac:dyDescent="0.3">
      <c r="A106" s="58" t="s">
        <v>197</v>
      </c>
      <c r="B106" s="59" t="s">
        <v>198</v>
      </c>
      <c r="C106" s="16">
        <v>15.53</v>
      </c>
      <c r="D106" s="25">
        <f t="shared" si="8"/>
        <v>13.977</v>
      </c>
      <c r="E106" s="5" t="s">
        <v>277</v>
      </c>
      <c r="F106" s="40"/>
    </row>
    <row r="107" spans="1:6" ht="18.75" x14ac:dyDescent="0.3">
      <c r="A107" s="76" t="s">
        <v>199</v>
      </c>
      <c r="B107" s="77" t="s">
        <v>200</v>
      </c>
      <c r="C107" s="17">
        <v>10.25</v>
      </c>
      <c r="D107" s="26">
        <f t="shared" si="8"/>
        <v>9.2249999999999996</v>
      </c>
      <c r="E107" s="7" t="s">
        <v>277</v>
      </c>
      <c r="F107" s="41"/>
    </row>
    <row r="108" spans="1:6" ht="18.75" x14ac:dyDescent="0.3">
      <c r="A108" s="78" t="s">
        <v>201</v>
      </c>
      <c r="B108" s="79" t="s">
        <v>202</v>
      </c>
      <c r="C108" s="18">
        <v>10.25</v>
      </c>
      <c r="D108" s="27">
        <f t="shared" si="8"/>
        <v>9.2249999999999996</v>
      </c>
      <c r="E108" s="8" t="s">
        <v>277</v>
      </c>
      <c r="F108" s="42"/>
    </row>
    <row r="109" spans="1:6" ht="18.75" x14ac:dyDescent="0.3">
      <c r="A109" s="80" t="s">
        <v>203</v>
      </c>
      <c r="B109" s="81" t="s">
        <v>204</v>
      </c>
      <c r="C109" s="19">
        <v>9.42</v>
      </c>
      <c r="D109" s="28">
        <f t="shared" si="8"/>
        <v>8.4779999999999998</v>
      </c>
      <c r="E109" s="9" t="s">
        <v>277</v>
      </c>
      <c r="F109" s="43"/>
    </row>
    <row r="110" spans="1:6" ht="18.75" x14ac:dyDescent="0.3">
      <c r="A110" s="86" t="s">
        <v>205</v>
      </c>
      <c r="B110" s="87" t="s">
        <v>206</v>
      </c>
      <c r="C110" s="21">
        <v>31.09</v>
      </c>
      <c r="D110" s="30">
        <f t="shared" si="8"/>
        <v>27.981000000000002</v>
      </c>
      <c r="E110" s="3" t="s">
        <v>277</v>
      </c>
      <c r="F110" s="45"/>
    </row>
    <row r="111" spans="1:6" ht="18.75" x14ac:dyDescent="0.3">
      <c r="A111" s="72" t="s">
        <v>207</v>
      </c>
      <c r="B111" s="73" t="s">
        <v>208</v>
      </c>
      <c r="C111" s="15">
        <v>17.5</v>
      </c>
      <c r="D111" s="24">
        <f t="shared" si="8"/>
        <v>15.75</v>
      </c>
      <c r="E111" s="4" t="s">
        <v>277</v>
      </c>
      <c r="F111" s="39"/>
    </row>
    <row r="112" spans="1:6" ht="18.75" x14ac:dyDescent="0.3">
      <c r="A112" s="74" t="s">
        <v>209</v>
      </c>
      <c r="B112" s="75" t="s">
        <v>210</v>
      </c>
      <c r="C112" s="16">
        <v>11.6</v>
      </c>
      <c r="D112" s="25">
        <f t="shared" ref="D112" si="9">C112-(C112*10%)</f>
        <v>10.44</v>
      </c>
      <c r="E112" s="5" t="s">
        <v>285</v>
      </c>
      <c r="F112" s="40"/>
    </row>
    <row r="113" spans="1:6" ht="18.75" x14ac:dyDescent="0.3">
      <c r="A113" s="74" t="s">
        <v>300</v>
      </c>
      <c r="B113" s="75" t="s">
        <v>301</v>
      </c>
      <c r="C113" s="16">
        <v>5.0999999999999996</v>
      </c>
      <c r="D113" s="25">
        <f t="shared" ref="D113" si="10">C113-(C113*10%)</f>
        <v>4.59</v>
      </c>
      <c r="E113" s="5" t="s">
        <v>285</v>
      </c>
      <c r="F113" s="40"/>
    </row>
    <row r="114" spans="1:6" ht="18.75" x14ac:dyDescent="0.3">
      <c r="A114" s="76" t="s">
        <v>211</v>
      </c>
      <c r="B114" s="77" t="s">
        <v>212</v>
      </c>
      <c r="C114" s="17">
        <v>4.4000000000000004</v>
      </c>
      <c r="D114" s="26">
        <f t="shared" si="8"/>
        <v>3.9600000000000004</v>
      </c>
      <c r="E114" s="7" t="s">
        <v>285</v>
      </c>
      <c r="F114" s="41"/>
    </row>
    <row r="115" spans="1:6" ht="18.75" x14ac:dyDescent="0.3">
      <c r="A115" s="78" t="s">
        <v>213</v>
      </c>
      <c r="B115" s="79" t="s">
        <v>214</v>
      </c>
      <c r="C115" s="18">
        <v>6.6</v>
      </c>
      <c r="D115" s="27">
        <f t="shared" si="8"/>
        <v>5.9399999999999995</v>
      </c>
      <c r="E115" s="8" t="s">
        <v>285</v>
      </c>
      <c r="F115" s="42"/>
    </row>
    <row r="116" spans="1:6" ht="18.75" x14ac:dyDescent="0.3">
      <c r="A116" s="78" t="s">
        <v>304</v>
      </c>
      <c r="B116" s="79" t="s">
        <v>305</v>
      </c>
      <c r="C116" s="18">
        <v>3.7</v>
      </c>
      <c r="D116" s="27">
        <f t="shared" ref="D116" si="11">C116-(C116*10%)</f>
        <v>3.33</v>
      </c>
      <c r="E116" s="8" t="s">
        <v>285</v>
      </c>
      <c r="F116" s="42"/>
    </row>
    <row r="117" spans="1:6" ht="18.75" x14ac:dyDescent="0.3">
      <c r="A117" s="80" t="s">
        <v>215</v>
      </c>
      <c r="B117" s="81" t="s">
        <v>216</v>
      </c>
      <c r="C117" s="19">
        <v>8.1</v>
      </c>
      <c r="D117" s="28">
        <f t="shared" si="8"/>
        <v>7.2899999999999991</v>
      </c>
      <c r="E117" s="9" t="s">
        <v>285</v>
      </c>
      <c r="F117" s="43"/>
    </row>
    <row r="118" spans="1:6" ht="18.75" x14ac:dyDescent="0.3">
      <c r="A118" s="80" t="s">
        <v>306</v>
      </c>
      <c r="B118" s="81" t="s">
        <v>307</v>
      </c>
      <c r="C118" s="19">
        <v>3.7</v>
      </c>
      <c r="D118" s="28">
        <f t="shared" ref="D118" si="12">C118-(C118*10%)</f>
        <v>3.33</v>
      </c>
      <c r="E118" s="9" t="s">
        <v>285</v>
      </c>
      <c r="F118" s="43"/>
    </row>
    <row r="119" spans="1:6" ht="18.75" x14ac:dyDescent="0.3">
      <c r="A119" s="86" t="s">
        <v>217</v>
      </c>
      <c r="B119" s="87" t="s">
        <v>218</v>
      </c>
      <c r="C119" s="21">
        <v>17.8</v>
      </c>
      <c r="D119" s="30">
        <f t="shared" si="8"/>
        <v>16.02</v>
      </c>
      <c r="E119" s="3" t="s">
        <v>277</v>
      </c>
      <c r="F119" s="45"/>
    </row>
    <row r="120" spans="1:6" ht="18.75" x14ac:dyDescent="0.3">
      <c r="A120" s="72" t="s">
        <v>219</v>
      </c>
      <c r="B120" s="73" t="s">
        <v>220</v>
      </c>
      <c r="C120" s="15">
        <v>21.09</v>
      </c>
      <c r="D120" s="24">
        <f t="shared" si="8"/>
        <v>18.981000000000002</v>
      </c>
      <c r="E120" s="4" t="s">
        <v>277</v>
      </c>
      <c r="F120" s="39"/>
    </row>
    <row r="121" spans="1:6" ht="18.75" x14ac:dyDescent="0.3">
      <c r="A121" s="74" t="s">
        <v>221</v>
      </c>
      <c r="B121" s="75" t="s">
        <v>222</v>
      </c>
      <c r="C121" s="16">
        <v>20.57</v>
      </c>
      <c r="D121" s="25">
        <f t="shared" si="8"/>
        <v>18.513000000000002</v>
      </c>
      <c r="E121" s="5" t="s">
        <v>277</v>
      </c>
      <c r="F121" s="40"/>
    </row>
    <row r="122" spans="1:6" ht="18.75" x14ac:dyDescent="0.3">
      <c r="A122" s="76" t="s">
        <v>223</v>
      </c>
      <c r="B122" s="77" t="s">
        <v>224</v>
      </c>
      <c r="C122" s="17">
        <v>2.88</v>
      </c>
      <c r="D122" s="26">
        <f t="shared" si="8"/>
        <v>2.5920000000000001</v>
      </c>
      <c r="E122" s="7" t="s">
        <v>278</v>
      </c>
      <c r="F122" s="41"/>
    </row>
    <row r="123" spans="1:6" ht="18.75" x14ac:dyDescent="0.3">
      <c r="A123" s="78" t="s">
        <v>225</v>
      </c>
      <c r="B123" s="79" t="s">
        <v>226</v>
      </c>
      <c r="C123" s="18">
        <v>49.9</v>
      </c>
      <c r="D123" s="27">
        <f t="shared" si="8"/>
        <v>44.91</v>
      </c>
      <c r="E123" s="8" t="s">
        <v>277</v>
      </c>
      <c r="F123" s="42"/>
    </row>
    <row r="124" spans="1:6" ht="18.75" x14ac:dyDescent="0.3">
      <c r="A124" s="80" t="s">
        <v>227</v>
      </c>
      <c r="B124" s="81" t="s">
        <v>228</v>
      </c>
      <c r="C124" s="19">
        <v>0.7</v>
      </c>
      <c r="D124" s="28">
        <f t="shared" si="8"/>
        <v>0.63</v>
      </c>
      <c r="E124" s="9" t="s">
        <v>286</v>
      </c>
      <c r="F124" s="43"/>
    </row>
    <row r="125" spans="1:6" ht="18.75" x14ac:dyDescent="0.3">
      <c r="A125" s="86" t="s">
        <v>229</v>
      </c>
      <c r="B125" s="87" t="s">
        <v>230</v>
      </c>
      <c r="C125" s="21">
        <v>29.7</v>
      </c>
      <c r="D125" s="30">
        <f t="shared" si="8"/>
        <v>26.73</v>
      </c>
      <c r="E125" s="3" t="s">
        <v>277</v>
      </c>
      <c r="F125" s="45"/>
    </row>
    <row r="126" spans="1:6" ht="18.75" x14ac:dyDescent="0.3">
      <c r="A126" s="56" t="s">
        <v>231</v>
      </c>
      <c r="B126" s="57" t="s">
        <v>232</v>
      </c>
      <c r="C126" s="15">
        <v>26.64</v>
      </c>
      <c r="D126" s="24">
        <f t="shared" si="8"/>
        <v>23.975999999999999</v>
      </c>
      <c r="E126" s="4" t="s">
        <v>277</v>
      </c>
      <c r="F126" s="39"/>
    </row>
    <row r="127" spans="1:6" ht="18.75" x14ac:dyDescent="0.3">
      <c r="A127" s="74" t="s">
        <v>233</v>
      </c>
      <c r="B127" s="75" t="s">
        <v>234</v>
      </c>
      <c r="C127" s="16">
        <v>14.98</v>
      </c>
      <c r="D127" s="25">
        <f t="shared" si="8"/>
        <v>13.481999999999999</v>
      </c>
      <c r="E127" s="5" t="s">
        <v>277</v>
      </c>
      <c r="F127" s="40"/>
    </row>
    <row r="128" spans="1:6" ht="18.75" x14ac:dyDescent="0.3">
      <c r="A128" s="76" t="s">
        <v>235</v>
      </c>
      <c r="B128" s="77" t="s">
        <v>236</v>
      </c>
      <c r="C128" s="17">
        <v>11</v>
      </c>
      <c r="D128" s="26">
        <f t="shared" si="8"/>
        <v>9.9</v>
      </c>
      <c r="E128" s="7" t="s">
        <v>287</v>
      </c>
      <c r="F128" s="41"/>
    </row>
    <row r="129" spans="1:6" ht="18.75" x14ac:dyDescent="0.3">
      <c r="A129" s="78" t="s">
        <v>237</v>
      </c>
      <c r="B129" s="79" t="s">
        <v>238</v>
      </c>
      <c r="C129" s="18">
        <v>11.9</v>
      </c>
      <c r="D129" s="27">
        <f t="shared" si="8"/>
        <v>10.71</v>
      </c>
      <c r="E129" s="8" t="s">
        <v>279</v>
      </c>
      <c r="F129" s="42"/>
    </row>
    <row r="130" spans="1:6" ht="18.75" x14ac:dyDescent="0.3">
      <c r="A130" s="80" t="s">
        <v>239</v>
      </c>
      <c r="B130" s="81" t="s">
        <v>240</v>
      </c>
      <c r="C130" s="19">
        <v>16.64</v>
      </c>
      <c r="D130" s="28">
        <f t="shared" si="8"/>
        <v>14.976000000000001</v>
      </c>
      <c r="E130" s="9" t="s">
        <v>279</v>
      </c>
      <c r="F130" s="43"/>
    </row>
    <row r="131" spans="1:6" ht="18.75" x14ac:dyDescent="0.3">
      <c r="A131" s="86" t="s">
        <v>241</v>
      </c>
      <c r="B131" s="87" t="s">
        <v>242</v>
      </c>
      <c r="C131" s="21">
        <v>11.6</v>
      </c>
      <c r="D131" s="30">
        <f t="shared" si="8"/>
        <v>10.44</v>
      </c>
      <c r="E131" s="3" t="s">
        <v>277</v>
      </c>
      <c r="F131" s="45"/>
    </row>
    <row r="132" spans="1:6" ht="18.75" x14ac:dyDescent="0.3">
      <c r="A132" s="72" t="s">
        <v>243</v>
      </c>
      <c r="B132" s="73" t="s">
        <v>244</v>
      </c>
      <c r="C132" s="15">
        <v>13.32</v>
      </c>
      <c r="D132" s="24">
        <f t="shared" si="8"/>
        <v>11.988</v>
      </c>
      <c r="E132" s="4" t="s">
        <v>277</v>
      </c>
      <c r="F132" s="39"/>
    </row>
    <row r="133" spans="1:6" ht="18.75" x14ac:dyDescent="0.3">
      <c r="A133" s="74" t="s">
        <v>245</v>
      </c>
      <c r="B133" s="75" t="s">
        <v>246</v>
      </c>
      <c r="C133" s="16">
        <v>36.799999999999997</v>
      </c>
      <c r="D133" s="25">
        <f t="shared" si="8"/>
        <v>33.119999999999997</v>
      </c>
      <c r="E133" s="5" t="s">
        <v>277</v>
      </c>
      <c r="F133" s="40"/>
    </row>
    <row r="134" spans="1:6" ht="18.75" x14ac:dyDescent="0.3">
      <c r="A134" s="76" t="s">
        <v>247</v>
      </c>
      <c r="B134" s="77" t="s">
        <v>248</v>
      </c>
      <c r="C134" s="17">
        <v>15.3</v>
      </c>
      <c r="D134" s="26">
        <f t="shared" si="8"/>
        <v>13.77</v>
      </c>
      <c r="E134" s="7" t="s">
        <v>271</v>
      </c>
      <c r="F134" s="41"/>
    </row>
    <row r="135" spans="1:6" ht="18.75" x14ac:dyDescent="0.3">
      <c r="A135" s="78" t="s">
        <v>249</v>
      </c>
      <c r="B135" s="79" t="s">
        <v>250</v>
      </c>
      <c r="C135" s="18">
        <v>13.31</v>
      </c>
      <c r="D135" s="27">
        <f t="shared" si="8"/>
        <v>11.979000000000001</v>
      </c>
      <c r="E135" s="8" t="s">
        <v>277</v>
      </c>
      <c r="F135" s="42"/>
    </row>
    <row r="136" spans="1:6" ht="18.75" x14ac:dyDescent="0.3">
      <c r="A136" s="78" t="s">
        <v>297</v>
      </c>
      <c r="B136" s="79" t="s">
        <v>296</v>
      </c>
      <c r="C136" s="18">
        <v>15.2</v>
      </c>
      <c r="D136" s="27">
        <f t="shared" si="8"/>
        <v>13.68</v>
      </c>
      <c r="E136" s="8" t="s">
        <v>277</v>
      </c>
      <c r="F136" s="42"/>
    </row>
    <row r="137" spans="1:6" ht="18.75" x14ac:dyDescent="0.3">
      <c r="A137" s="80" t="s">
        <v>251</v>
      </c>
      <c r="B137" s="81" t="s">
        <v>252</v>
      </c>
      <c r="C137" s="19">
        <v>5.9</v>
      </c>
      <c r="D137" s="28">
        <f t="shared" si="8"/>
        <v>5.3100000000000005</v>
      </c>
      <c r="E137" s="9" t="s">
        <v>278</v>
      </c>
      <c r="F137" s="43"/>
    </row>
    <row r="138" spans="1:6" ht="18.75" x14ac:dyDescent="0.3">
      <c r="A138" s="86" t="s">
        <v>253</v>
      </c>
      <c r="B138" s="87" t="s">
        <v>254</v>
      </c>
      <c r="C138" s="21">
        <v>72</v>
      </c>
      <c r="D138" s="30">
        <f t="shared" si="8"/>
        <v>64.8</v>
      </c>
      <c r="E138" s="3" t="s">
        <v>288</v>
      </c>
      <c r="F138" s="45"/>
    </row>
    <row r="139" spans="1:6" ht="18.75" x14ac:dyDescent="0.3">
      <c r="A139" s="72" t="s">
        <v>255</v>
      </c>
      <c r="B139" s="73" t="s">
        <v>256</v>
      </c>
      <c r="C139" s="15">
        <v>65</v>
      </c>
      <c r="D139" s="24">
        <f t="shared" si="8"/>
        <v>58.5</v>
      </c>
      <c r="E139" s="4" t="s">
        <v>288</v>
      </c>
      <c r="F139" s="39"/>
    </row>
    <row r="140" spans="1:6" ht="18.75" x14ac:dyDescent="0.3">
      <c r="A140" s="74" t="s">
        <v>257</v>
      </c>
      <c r="B140" s="75" t="s">
        <v>258</v>
      </c>
      <c r="C140" s="16">
        <v>63</v>
      </c>
      <c r="D140" s="25">
        <f t="shared" si="8"/>
        <v>56.7</v>
      </c>
      <c r="E140" s="5" t="s">
        <v>288</v>
      </c>
      <c r="F140" s="40"/>
    </row>
    <row r="141" spans="1:6" ht="18.75" x14ac:dyDescent="0.3">
      <c r="A141" s="76" t="s">
        <v>259</v>
      </c>
      <c r="B141" s="77" t="s">
        <v>260</v>
      </c>
      <c r="C141" s="17">
        <v>63</v>
      </c>
      <c r="D141" s="26">
        <f t="shared" si="8"/>
        <v>56.7</v>
      </c>
      <c r="E141" s="7" t="s">
        <v>288</v>
      </c>
      <c r="F141" s="41"/>
    </row>
    <row r="142" spans="1:6" ht="18.75" x14ac:dyDescent="0.3">
      <c r="A142" s="78" t="s">
        <v>261</v>
      </c>
      <c r="B142" s="79" t="s">
        <v>262</v>
      </c>
      <c r="C142" s="18">
        <v>65</v>
      </c>
      <c r="D142" s="27">
        <f t="shared" si="8"/>
        <v>58.5</v>
      </c>
      <c r="E142" s="8" t="s">
        <v>288</v>
      </c>
      <c r="F142" s="42"/>
    </row>
    <row r="143" spans="1:6" ht="18.75" x14ac:dyDescent="0.3">
      <c r="A143" s="80" t="s">
        <v>263</v>
      </c>
      <c r="B143" s="81" t="s">
        <v>264</v>
      </c>
      <c r="C143" s="19">
        <v>77</v>
      </c>
      <c r="D143" s="28">
        <f t="shared" si="8"/>
        <v>69.3</v>
      </c>
      <c r="E143" s="9" t="s">
        <v>289</v>
      </c>
      <c r="F143" s="43"/>
    </row>
    <row r="144" spans="1:6" ht="18.75" x14ac:dyDescent="0.3">
      <c r="A144" s="86" t="s">
        <v>265</v>
      </c>
      <c r="B144" s="87" t="s">
        <v>266</v>
      </c>
      <c r="C144" s="21">
        <v>60</v>
      </c>
      <c r="D144" s="30">
        <f t="shared" si="8"/>
        <v>54</v>
      </c>
      <c r="E144" s="3" t="s">
        <v>288</v>
      </c>
      <c r="F144" s="45"/>
    </row>
    <row r="145" spans="1:6" ht="18.75" x14ac:dyDescent="0.3">
      <c r="A145" s="72" t="s">
        <v>267</v>
      </c>
      <c r="B145" s="73" t="s">
        <v>268</v>
      </c>
      <c r="C145" s="15">
        <v>85</v>
      </c>
      <c r="D145" s="24">
        <f t="shared" si="8"/>
        <v>76.5</v>
      </c>
      <c r="E145" s="4" t="s">
        <v>290</v>
      </c>
      <c r="F145" s="39"/>
    </row>
    <row r="146" spans="1:6" ht="18.75" x14ac:dyDescent="0.3">
      <c r="A146" s="74" t="s">
        <v>269</v>
      </c>
      <c r="B146" s="75" t="s">
        <v>270</v>
      </c>
      <c r="C146" s="16">
        <v>80</v>
      </c>
      <c r="D146" s="25">
        <f t="shared" si="8"/>
        <v>72</v>
      </c>
      <c r="E146" s="5" t="s">
        <v>288</v>
      </c>
      <c r="F146" s="40"/>
    </row>
    <row r="147" spans="1:6" ht="18.75" x14ac:dyDescent="0.3">
      <c r="A147" s="93" t="s">
        <v>298</v>
      </c>
      <c r="B147" s="94" t="s">
        <v>299</v>
      </c>
      <c r="C147" s="95">
        <v>60</v>
      </c>
      <c r="D147" s="96">
        <f t="shared" si="8"/>
        <v>54</v>
      </c>
      <c r="E147" s="97" t="s">
        <v>288</v>
      </c>
      <c r="F147" s="98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2024-03-14T11:06:16Z</cp:lastPrinted>
  <dcterms:created xsi:type="dcterms:W3CDTF">2021-07-07T09:36:28Z</dcterms:created>
  <dcterms:modified xsi:type="dcterms:W3CDTF">2024-06-05T11:31:47Z</dcterms:modified>
</cp:coreProperties>
</file>