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30515C28-1566-4ED5-9A44-7530F3F9C1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2" l="1"/>
  <c r="D39" i="2"/>
  <c r="D68" i="2"/>
  <c r="D83" i="2"/>
  <c r="D82" i="2"/>
  <c r="D81" i="2"/>
  <c r="D80" i="2"/>
  <c r="D79" i="2"/>
  <c r="D78" i="2"/>
  <c r="D77" i="2"/>
  <c r="D76" i="2"/>
  <c r="D75" i="2"/>
  <c r="D74" i="2"/>
  <c r="D73" i="2"/>
  <c r="D56" i="2"/>
  <c r="D57" i="2"/>
  <c r="D58" i="2"/>
  <c r="D59" i="2"/>
  <c r="D60" i="2"/>
  <c r="D61" i="2"/>
  <c r="D62" i="2"/>
  <c r="D63" i="2"/>
  <c r="D64" i="2"/>
  <c r="D65" i="2"/>
  <c r="D66" i="2"/>
  <c r="D67" i="2"/>
  <c r="D69" i="2"/>
  <c r="D70" i="2"/>
  <c r="D71" i="2"/>
  <c r="D7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<sst xmlns="http://schemas.openxmlformats.org/spreadsheetml/2006/main" count="243" uniqueCount="179">
  <si>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</si>
  <si>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</si>
  <si>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</si>
  <si>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</si>
  <si>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</si>
  <si>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</si>
  <si>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</si>
  <si>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</si>
  <si>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</si>
  <si>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</si>
  <si>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</si>
  <si>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Fior di latte 500g.-Vasch.4 KG</t>
  </si>
  <si>
    <t>TRECCIONE DI BUFALA 2 KG.</t>
  </si>
  <si>
    <t>BURRATA da 125 gr. SENZA TESTA</t>
  </si>
  <si>
    <t>BURR. GORG. 125 gr. SEN.T MONO</t>
  </si>
  <si>
    <t>STRACCIATELLA 500 GR.</t>
  </si>
  <si>
    <t>Scamorze Affumicata da 250 gr.</t>
  </si>
  <si>
    <t>RICOTTA 1.5 KG. (2)</t>
  </si>
  <si>
    <t>G3</t>
  </si>
  <si>
    <t>PARMIGG. REGG. 24 MESI 4,5 KG.</t>
  </si>
  <si>
    <t>G41</t>
  </si>
  <si>
    <t>PARMIG. REGG. GRATT. 1KG (10)</t>
  </si>
  <si>
    <t>G18</t>
  </si>
  <si>
    <t>MASCARPONE ALA 500 GR.(6)</t>
  </si>
  <si>
    <t>G17</t>
  </si>
  <si>
    <t>GORGONZOLA DOP 1.5 KG. +-  (2)</t>
  </si>
  <si>
    <t>G5</t>
  </si>
  <si>
    <t>GORGONZOLA BERGADER KG.2,5 (2)</t>
  </si>
  <si>
    <t>G28</t>
  </si>
  <si>
    <t>TALEGGIO 2 KG.  (2)</t>
  </si>
  <si>
    <t>G10</t>
  </si>
  <si>
    <t>RICOTTA SALATA GR. 400 +- (3)</t>
  </si>
  <si>
    <t>S1</t>
  </si>
  <si>
    <t>PROSC. CRUDO PARMA 7,5 KG (1)</t>
  </si>
  <si>
    <t>S59</t>
  </si>
  <si>
    <t>PROSCIUTTO AL TARTUFO 4 KG.(1)</t>
  </si>
  <si>
    <t>S29</t>
  </si>
  <si>
    <t>SALAME MILANO  1 KG.+- (1)</t>
  </si>
  <si>
    <t>S49</t>
  </si>
  <si>
    <t>MORTAD. IGP CON PIST. 6 KG.(1)</t>
  </si>
  <si>
    <t>S24</t>
  </si>
  <si>
    <t>PANCETTA IN RETE 2.5 KG. +-(2)</t>
  </si>
  <si>
    <t>S8</t>
  </si>
  <si>
    <t>GUANCIALE 1,5 KG.+- (1)</t>
  </si>
  <si>
    <t>S26</t>
  </si>
  <si>
    <t>SALSICCIA NORCIA 500 GR. (4KG)</t>
  </si>
  <si>
    <t>OL24</t>
  </si>
  <si>
    <t>OLIO EXTRAVER. 5 LT. (PET X 2)</t>
  </si>
  <si>
    <t>OL8</t>
  </si>
  <si>
    <t>OLIO EXTRA. PEPER. 250 ML.(12)</t>
  </si>
  <si>
    <t>OL13</t>
  </si>
  <si>
    <t>OLIO EXTRA. OLIVA 250 ML. (12)</t>
  </si>
  <si>
    <t>OL25</t>
  </si>
  <si>
    <t>OLIO EXTR.+VEGET. 5 LT.(5 X 2)</t>
  </si>
  <si>
    <t>OL19</t>
  </si>
  <si>
    <t>CREMA-GLASSA BALS.500 ML (12)</t>
  </si>
  <si>
    <t>OL15</t>
  </si>
  <si>
    <t>VINO ROSSO LT. 5 (2)</t>
  </si>
  <si>
    <t>L2B</t>
  </si>
  <si>
    <t xml:space="preserve">"BIO" GAZZOSA CL. 27,5 (24)   </t>
  </si>
  <si>
    <t>L4B</t>
  </si>
  <si>
    <t xml:space="preserve">"BIO"ARANC. ROSSA CL.27,5(24) </t>
  </si>
  <si>
    <t>L5B</t>
  </si>
  <si>
    <t>"BIO" LIMONATA CL. 27,5 (24)</t>
  </si>
  <si>
    <t>L1C</t>
  </si>
  <si>
    <t>SPRITZ NO ALCOL CL. 20 (24)</t>
  </si>
  <si>
    <t>Y2B</t>
  </si>
  <si>
    <t>YOGA 100% ALBICOCCA (24)</t>
  </si>
  <si>
    <t>Y3B</t>
  </si>
  <si>
    <t>YOGA 100% A.C.E. (24)</t>
  </si>
  <si>
    <t>Y5B</t>
  </si>
  <si>
    <t>YOGA 100% PESCA (24)</t>
  </si>
  <si>
    <t>Y6B</t>
  </si>
  <si>
    <t>YOGA 100% ANANAS (24)</t>
  </si>
  <si>
    <t>Y8B</t>
  </si>
  <si>
    <t>YOGA 100% ARANCIA (Y8B)</t>
  </si>
  <si>
    <t>BR</t>
  </si>
  <si>
    <t>BITTER ROSSO 100 ML. (24)</t>
  </si>
  <si>
    <t>CAMPS</t>
  </si>
  <si>
    <t>CAMPARI SODA  100 ML. (50)</t>
  </si>
  <si>
    <t>ICH</t>
  </si>
  <si>
    <t>ICHNUSA 33 CL. (24)</t>
  </si>
  <si>
    <t>NAS</t>
  </si>
  <si>
    <t>NASTRO AZZURRO 33 CL. (24)</t>
  </si>
  <si>
    <t>APER</t>
  </si>
  <si>
    <t>APEROL  1 LT. (6)</t>
  </si>
  <si>
    <t>AVER</t>
  </si>
  <si>
    <t>AVERNA AMARO 1 LT. (6)</t>
  </si>
  <si>
    <t>AMAS</t>
  </si>
  <si>
    <t>AMARETTO DI SARONNO  1 LT. (6)</t>
  </si>
  <si>
    <t>VECC</t>
  </si>
  <si>
    <t>VECCHIO AMARO CAPO 0,70 LT (8)</t>
  </si>
  <si>
    <t>LIMO</t>
  </si>
  <si>
    <t>LIMONCELLO 2 LT. (6)</t>
  </si>
  <si>
    <t>PONTE</t>
  </si>
  <si>
    <t>PROSECCO D.O.C.PONTE 0.70 LT.6</t>
  </si>
  <si>
    <t>P6</t>
  </si>
  <si>
    <t>PENNE BIRIG. GRAN. 500 GR.(20)</t>
  </si>
  <si>
    <t>P44</t>
  </si>
  <si>
    <t>SEDANINI GRANORO 500 GR. (20)</t>
  </si>
  <si>
    <t>P4</t>
  </si>
  <si>
    <t>LINGUINE GRANORO 500 GR. (20)</t>
  </si>
  <si>
    <t>P87</t>
  </si>
  <si>
    <t>CASERECCE GRANORO 500 GR. (20)</t>
  </si>
  <si>
    <t>P79</t>
  </si>
  <si>
    <t>MEZZI PACCHERI 500 GR. (12)</t>
  </si>
  <si>
    <t>CAR</t>
  </si>
  <si>
    <t>CARASAU 500 GR. (12)</t>
  </si>
  <si>
    <t>SAV</t>
  </si>
  <si>
    <t>SAVOIARDI 400 GR (10)</t>
  </si>
  <si>
    <t>P57</t>
  </si>
  <si>
    <t>FARINA CASILLO "M" 12,5 KG.(1)</t>
  </si>
  <si>
    <t>P47</t>
  </si>
  <si>
    <t>PANE GRATTUGGIATO 25 KG. (1)</t>
  </si>
  <si>
    <t>P48</t>
  </si>
  <si>
    <t>TARALLI PUGL. PICCOLI 5 KG.(1)</t>
  </si>
  <si>
    <t>P16</t>
  </si>
  <si>
    <t>RISO CARNAR. CAMP.1 KG. (10)</t>
  </si>
  <si>
    <t>PF18</t>
  </si>
  <si>
    <t>LASAGNE PAST.FRES. 250 GR.(12)</t>
  </si>
  <si>
    <t>ZPF20</t>
  </si>
  <si>
    <t>GNOCCHI PATATE P.FRE.500GR(12)</t>
  </si>
  <si>
    <t>P68</t>
  </si>
  <si>
    <t>PINSA ROMANA 240 GR.(8)</t>
  </si>
  <si>
    <t>MSRB</t>
  </si>
  <si>
    <t>MEZZALUNA SPECK + RIC.BUF. KG.</t>
  </si>
  <si>
    <t>C61</t>
  </si>
  <si>
    <t>OLIVE VER. GRANDI 3,5 KG. (1)</t>
  </si>
  <si>
    <t>C62R</t>
  </si>
  <si>
    <t>OLIVE NERE RONDELLE 2 KG (3)</t>
  </si>
  <si>
    <t>C50</t>
  </si>
  <si>
    <t>POMODORI SECCHI 2900 GR. (2)</t>
  </si>
  <si>
    <t>C128</t>
  </si>
  <si>
    <t>POLPA FINE 4050 GR. (3)</t>
  </si>
  <si>
    <t>POC</t>
  </si>
  <si>
    <t>POM.CUBET. ROS. GAR. 2,55KG(6)</t>
  </si>
  <si>
    <t>CIL</t>
  </si>
  <si>
    <t>POMODORO CILIEGINO 2.55 (6)</t>
  </si>
  <si>
    <t>C76</t>
  </si>
  <si>
    <t>CAPPERI IN ACETO 720 gr. (6)</t>
  </si>
  <si>
    <t>C84</t>
  </si>
  <si>
    <t>PESTO BIFFI 1,5 KG. (1)</t>
  </si>
  <si>
    <t>C73</t>
  </si>
  <si>
    <t>CREMA TARTUF. NERA 580 ML.(6)</t>
  </si>
  <si>
    <t>C122</t>
  </si>
  <si>
    <t>CREMA TARTUFATA ELITE 580ML(6)</t>
  </si>
  <si>
    <t>C108</t>
  </si>
  <si>
    <t>CARCIOFI SPIC. NAT.LAT.3KG.(6)</t>
  </si>
  <si>
    <t>C74</t>
  </si>
  <si>
    <t>TONNO OLIO EXTRA 400 GR. (24)</t>
  </si>
  <si>
    <t>F18</t>
  </si>
  <si>
    <t>POMODORI PICCADILLY</t>
  </si>
  <si>
    <t>L27</t>
  </si>
  <si>
    <t>ZAFFERANO CANNELLA GR. 10 (50)</t>
  </si>
  <si>
    <t>ZIO BRUNO</t>
  </si>
  <si>
    <t>17 Aprile 2024</t>
  </si>
  <si>
    <t>4 KG.</t>
  </si>
  <si>
    <t>2,5 KG.</t>
  </si>
  <si>
    <t>2 KG.</t>
  </si>
  <si>
    <t>1,5 KG.</t>
  </si>
  <si>
    <t>2 PZ.</t>
  </si>
  <si>
    <t>1 PZ.</t>
  </si>
  <si>
    <t>10 PZ.</t>
  </si>
  <si>
    <t>6 PZ.</t>
  </si>
  <si>
    <t>3 PZ.</t>
  </si>
  <si>
    <t>12 PZ.</t>
  </si>
  <si>
    <t>24 PZ.</t>
  </si>
  <si>
    <t>50 PZ.</t>
  </si>
  <si>
    <t>8 PZ.</t>
  </si>
  <si>
    <t>20 PZ.</t>
  </si>
  <si>
    <t>25 KG.</t>
  </si>
  <si>
    <t>KG.</t>
  </si>
  <si>
    <t>Mozzarella da 100 gr. BUFALA</t>
  </si>
  <si>
    <t>CULU</t>
  </si>
  <si>
    <t xml:space="preserve">CULURGIONIS SARDI KG. </t>
  </si>
  <si>
    <t>YOGA 100% MELA (24)</t>
  </si>
  <si>
    <t>Y9B</t>
  </si>
  <si>
    <t>P5</t>
  </si>
  <si>
    <t>ORECCHIETTE GRAN. 500 GR.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</si>
</sst>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zoomScaleNormal="100" workbookViewId="0">
      <selection activeCell="N72" sqref="N7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31" customFormat="1" ht="27" thickBot="1" x14ac:dyDescent="0.45">
      <c r="A1" s="29">
        <v>32</v>
      </c>
      <c r="B1" s="32" t="s">
        <v>154</v>
      </c>
      <c r="D1" s="16"/>
      <c r="E1" s="30"/>
      <c r="F1" s="14"/>
    </row>
    <row r="2" spans="1:6" ht="20.85" customHeight="1" x14ac:dyDescent="0.4">
      <c r="A2" s="12"/>
      <c r="B2" s="50" t="s">
        <v>155</v>
      </c>
      <c r="C2" s="15"/>
      <c r="D2" s="16"/>
      <c r="E2" s="13"/>
      <c r="F2" s="44" t="s">
        <v>3</v>
      </c>
    </row>
    <row r="3" spans="1:6" ht="20.85" customHeight="1" thickBot="1" x14ac:dyDescent="0.35">
      <c r="A3" s="1"/>
      <c r="B3" s="49" t="s">
        <v>10</v>
      </c>
      <c r="C3" s="47" t="s">
        <v>5</v>
      </c>
      <c r="D3" s="28" t="s">
        <v>5</v>
      </c>
      <c r="E3" s="42" t="s">
        <v>9</v>
      </c>
      <c r="F3" s="45" t="s">
        <v>4</v>
      </c>
    </row>
    <row r="4" spans="1:6" ht="20.85" customHeight="1" x14ac:dyDescent="0.3">
      <c r="A4" s="6" t="s">
        <v>6</v>
      </c>
      <c r="B4" s="48" t="s">
        <v>1</v>
      </c>
      <c r="C4" s="26" t="s">
        <v>8</v>
      </c>
      <c r="D4" s="27" t="s">
        <v>7</v>
      </c>
      <c r="E4" s="43" t="s">
        <v>0</v>
      </c>
      <c r="F4" s="46" t="s">
        <v>2</v>
      </c>
    </row>
    <row r="5" spans="1:6" ht="19.149999999999999" customHeight="1" x14ac:dyDescent="0.3">
      <c r="A5" s="51">
        <v>501</v>
      </c>
      <c r="B5" s="52" t="s">
        <v>11</v>
      </c>
      <c r="C5" s="53">
        <v>7.49</v>
      </c>
      <c r="D5" s="17">
        <f t="shared" ref="D5" si="0">C5-(C5*10%)</f>
        <v>6.7409999999999997</v>
      </c>
      <c r="E5" s="2" t="s">
        <v>156</v>
      </c>
      <c r="F5" s="33"/>
    </row>
    <row r="6" spans="1:6" ht="18.75" x14ac:dyDescent="0.3">
      <c r="A6" s="54">
        <v>14</v>
      </c>
      <c r="B6" s="55" t="s">
        <v>172</v>
      </c>
      <c r="C6" s="56">
        <v>14.42</v>
      </c>
      <c r="D6" s="18">
        <f t="shared" ref="D6:D13" si="1">C6-(C6*10%)</f>
        <v>12.978</v>
      </c>
      <c r="E6" s="4" t="s">
        <v>157</v>
      </c>
      <c r="F6" s="34"/>
    </row>
    <row r="7" spans="1:6" ht="18.75" x14ac:dyDescent="0.3">
      <c r="A7" s="57">
        <v>40</v>
      </c>
      <c r="B7" s="58" t="s">
        <v>12</v>
      </c>
      <c r="C7" s="59">
        <v>15.2</v>
      </c>
      <c r="D7" s="19">
        <f t="shared" si="1"/>
        <v>13.68</v>
      </c>
      <c r="E7" s="5" t="s">
        <v>158</v>
      </c>
      <c r="F7" s="35"/>
    </row>
    <row r="8" spans="1:6" ht="18.75" x14ac:dyDescent="0.3">
      <c r="A8" s="60">
        <v>71</v>
      </c>
      <c r="B8" s="61" t="s">
        <v>13</v>
      </c>
      <c r="C8" s="62">
        <v>12.4</v>
      </c>
      <c r="D8" s="20">
        <f t="shared" si="1"/>
        <v>11.16</v>
      </c>
      <c r="E8" s="7" t="s">
        <v>157</v>
      </c>
      <c r="F8" s="36"/>
    </row>
    <row r="9" spans="1:6" ht="18.75" x14ac:dyDescent="0.3">
      <c r="A9" s="63">
        <v>89</v>
      </c>
      <c r="B9" s="64" t="s">
        <v>14</v>
      </c>
      <c r="C9" s="65">
        <v>15.7</v>
      </c>
      <c r="D9" s="21">
        <f t="shared" si="1"/>
        <v>14.129999999999999</v>
      </c>
      <c r="E9" s="8" t="s">
        <v>158</v>
      </c>
      <c r="F9" s="37"/>
    </row>
    <row r="10" spans="1:6" ht="18.75" x14ac:dyDescent="0.3">
      <c r="A10" s="66">
        <v>85</v>
      </c>
      <c r="B10" s="67" t="s">
        <v>15</v>
      </c>
      <c r="C10" s="68">
        <v>12.1</v>
      </c>
      <c r="D10" s="22">
        <f t="shared" si="1"/>
        <v>10.89</v>
      </c>
      <c r="E10" s="9" t="s">
        <v>159</v>
      </c>
      <c r="F10" s="38"/>
    </row>
    <row r="11" spans="1:6" ht="18.75" x14ac:dyDescent="0.3">
      <c r="A11" s="69">
        <v>65</v>
      </c>
      <c r="B11" s="70" t="s">
        <v>16</v>
      </c>
      <c r="C11" s="71">
        <v>12.06</v>
      </c>
      <c r="D11" s="25">
        <f t="shared" si="1"/>
        <v>10.854000000000001</v>
      </c>
      <c r="E11" s="11" t="s">
        <v>157</v>
      </c>
      <c r="F11" s="41"/>
    </row>
    <row r="12" spans="1:6" ht="18.75" x14ac:dyDescent="0.3">
      <c r="A12" s="72">
        <v>97</v>
      </c>
      <c r="B12" s="73" t="s">
        <v>17</v>
      </c>
      <c r="C12" s="74">
        <v>7.75</v>
      </c>
      <c r="D12" s="23">
        <f t="shared" si="1"/>
        <v>6.9749999999999996</v>
      </c>
      <c r="E12" s="10" t="s">
        <v>160</v>
      </c>
      <c r="F12" s="39"/>
    </row>
    <row r="13" spans="1:6" ht="18.75" x14ac:dyDescent="0.3">
      <c r="A13" s="75" t="s">
        <v>18</v>
      </c>
      <c r="B13" s="76" t="s">
        <v>19</v>
      </c>
      <c r="C13" s="77">
        <v>17.2</v>
      </c>
      <c r="D13" s="24">
        <f t="shared" si="1"/>
        <v>15.479999999999999</v>
      </c>
      <c r="E13" s="3" t="s">
        <v>161</v>
      </c>
      <c r="F13" s="40"/>
    </row>
    <row r="14" spans="1:6" ht="18.75" x14ac:dyDescent="0.3">
      <c r="A14" s="57" t="s">
        <v>20</v>
      </c>
      <c r="B14" s="58" t="s">
        <v>21</v>
      </c>
      <c r="C14" s="59">
        <v>14.42</v>
      </c>
      <c r="D14" s="19">
        <f t="shared" ref="D14:D19" si="2">C14-(C14*10%)</f>
        <v>12.978</v>
      </c>
      <c r="E14" s="5" t="s">
        <v>162</v>
      </c>
      <c r="F14" s="35"/>
    </row>
    <row r="15" spans="1:6" ht="19.899999999999999" customHeight="1" x14ac:dyDescent="0.3">
      <c r="A15" s="60" t="s">
        <v>22</v>
      </c>
      <c r="B15" s="61" t="s">
        <v>23</v>
      </c>
      <c r="C15" s="62">
        <v>4.66</v>
      </c>
      <c r="D15" s="20">
        <f t="shared" si="2"/>
        <v>4.194</v>
      </c>
      <c r="E15" s="7" t="s">
        <v>163</v>
      </c>
      <c r="F15" s="36"/>
    </row>
    <row r="16" spans="1:6" ht="18.75" x14ac:dyDescent="0.3">
      <c r="A16" s="63" t="s">
        <v>24</v>
      </c>
      <c r="B16" s="64" t="s">
        <v>25</v>
      </c>
      <c r="C16" s="65">
        <v>11.9</v>
      </c>
      <c r="D16" s="21">
        <f t="shared" si="2"/>
        <v>10.71</v>
      </c>
      <c r="E16" s="8" t="s">
        <v>160</v>
      </c>
      <c r="F16" s="37"/>
    </row>
    <row r="17" spans="1:6" ht="18.75" x14ac:dyDescent="0.3">
      <c r="A17" s="66" t="s">
        <v>26</v>
      </c>
      <c r="B17" s="67" t="s">
        <v>27</v>
      </c>
      <c r="C17" s="68">
        <v>11.9</v>
      </c>
      <c r="D17" s="22">
        <f t="shared" si="2"/>
        <v>10.71</v>
      </c>
      <c r="E17" s="9" t="s">
        <v>160</v>
      </c>
      <c r="F17" s="38"/>
    </row>
    <row r="18" spans="1:6" ht="18.75" x14ac:dyDescent="0.3">
      <c r="A18" s="72" t="s">
        <v>28</v>
      </c>
      <c r="B18" s="73" t="s">
        <v>29</v>
      </c>
      <c r="C18" s="74">
        <v>12.32</v>
      </c>
      <c r="D18" s="23">
        <f t="shared" si="2"/>
        <v>11.088000000000001</v>
      </c>
      <c r="E18" s="10" t="s">
        <v>160</v>
      </c>
      <c r="F18" s="39"/>
    </row>
    <row r="19" spans="1:6" ht="18.75" x14ac:dyDescent="0.3">
      <c r="A19" s="75" t="s">
        <v>30</v>
      </c>
      <c r="B19" s="76" t="s">
        <v>31</v>
      </c>
      <c r="C19" s="77">
        <v>13.2</v>
      </c>
      <c r="D19" s="24">
        <f t="shared" si="2"/>
        <v>11.879999999999999</v>
      </c>
      <c r="E19" s="3" t="s">
        <v>164</v>
      </c>
      <c r="F19" s="40"/>
    </row>
    <row r="20" spans="1:6" ht="20.85" customHeight="1" x14ac:dyDescent="0.3">
      <c r="A20" s="54" t="s">
        <v>32</v>
      </c>
      <c r="B20" s="55" t="s">
        <v>33</v>
      </c>
      <c r="C20" s="56">
        <v>18.420000000000002</v>
      </c>
      <c r="D20" s="18">
        <f t="shared" ref="D20:D72" si="3">C20-(C20*10%)</f>
        <v>16.578000000000003</v>
      </c>
      <c r="E20" s="4" t="s">
        <v>161</v>
      </c>
      <c r="F20" s="34"/>
    </row>
    <row r="21" spans="1:6" ht="20.85" customHeight="1" x14ac:dyDescent="0.3">
      <c r="A21" s="57" t="s">
        <v>34</v>
      </c>
      <c r="B21" s="58" t="s">
        <v>35</v>
      </c>
      <c r="C21" s="59">
        <v>15.53</v>
      </c>
      <c r="D21" s="19">
        <f t="shared" si="3"/>
        <v>13.977</v>
      </c>
      <c r="E21" s="5" t="s">
        <v>161</v>
      </c>
      <c r="F21" s="35"/>
    </row>
    <row r="22" spans="1:6" ht="20.85" customHeight="1" x14ac:dyDescent="0.3">
      <c r="A22" s="60" t="s">
        <v>36</v>
      </c>
      <c r="B22" s="61" t="s">
        <v>37</v>
      </c>
      <c r="C22" s="62">
        <v>11.99</v>
      </c>
      <c r="D22" s="20">
        <f t="shared" si="3"/>
        <v>10.791</v>
      </c>
      <c r="E22" s="7" t="s">
        <v>161</v>
      </c>
      <c r="F22" s="36"/>
    </row>
    <row r="23" spans="1:6" ht="20.85" customHeight="1" x14ac:dyDescent="0.3">
      <c r="A23" s="63" t="s">
        <v>38</v>
      </c>
      <c r="B23" s="64" t="s">
        <v>39</v>
      </c>
      <c r="C23" s="65">
        <v>7.75</v>
      </c>
      <c r="D23" s="21">
        <f t="shared" si="3"/>
        <v>6.9749999999999996</v>
      </c>
      <c r="E23" s="8" t="s">
        <v>161</v>
      </c>
      <c r="F23" s="37"/>
    </row>
    <row r="24" spans="1:6" ht="20.85" customHeight="1" x14ac:dyDescent="0.3">
      <c r="A24" s="66" t="s">
        <v>40</v>
      </c>
      <c r="B24" s="67" t="s">
        <v>41</v>
      </c>
      <c r="C24" s="68">
        <v>12.88</v>
      </c>
      <c r="D24" s="22">
        <f t="shared" si="3"/>
        <v>11.592000000000001</v>
      </c>
      <c r="E24" s="9" t="s">
        <v>160</v>
      </c>
      <c r="F24" s="38"/>
    </row>
    <row r="25" spans="1:6" ht="20.85" customHeight="1" x14ac:dyDescent="0.3">
      <c r="A25" s="72" t="s">
        <v>42</v>
      </c>
      <c r="B25" s="73" t="s">
        <v>43</v>
      </c>
      <c r="C25" s="74">
        <v>12.6</v>
      </c>
      <c r="D25" s="23">
        <f t="shared" si="3"/>
        <v>11.34</v>
      </c>
      <c r="E25" s="10" t="s">
        <v>161</v>
      </c>
      <c r="F25" s="39"/>
    </row>
    <row r="26" spans="1:6" ht="20.85" customHeight="1" x14ac:dyDescent="0.3">
      <c r="A26" s="75" t="s">
        <v>44</v>
      </c>
      <c r="B26" s="76" t="s">
        <v>45</v>
      </c>
      <c r="C26" s="77">
        <v>11.42</v>
      </c>
      <c r="D26" s="24">
        <f t="shared" si="3"/>
        <v>10.278</v>
      </c>
      <c r="E26" s="3" t="s">
        <v>156</v>
      </c>
      <c r="F26" s="40"/>
    </row>
    <row r="27" spans="1:6" ht="18.75" x14ac:dyDescent="0.3">
      <c r="A27" s="54" t="s">
        <v>46</v>
      </c>
      <c r="B27" s="55" t="s">
        <v>47</v>
      </c>
      <c r="C27" s="56">
        <v>10.16</v>
      </c>
      <c r="D27" s="18">
        <f t="shared" si="3"/>
        <v>9.1440000000000001</v>
      </c>
      <c r="E27" s="4" t="s">
        <v>160</v>
      </c>
      <c r="F27" s="34"/>
    </row>
    <row r="28" spans="1:6" ht="18.75" x14ac:dyDescent="0.3">
      <c r="A28" s="57" t="s">
        <v>48</v>
      </c>
      <c r="B28" s="58" t="s">
        <v>49</v>
      </c>
      <c r="C28" s="59">
        <v>4.21</v>
      </c>
      <c r="D28" s="19">
        <f t="shared" si="3"/>
        <v>3.7889999999999997</v>
      </c>
      <c r="E28" s="5" t="s">
        <v>165</v>
      </c>
      <c r="F28" s="35"/>
    </row>
    <row r="29" spans="1:6" ht="18.75" x14ac:dyDescent="0.3">
      <c r="A29" s="60" t="s">
        <v>50</v>
      </c>
      <c r="B29" s="61" t="s">
        <v>51</v>
      </c>
      <c r="C29" s="62">
        <v>3.77</v>
      </c>
      <c r="D29" s="20">
        <f t="shared" si="3"/>
        <v>3.3929999999999998</v>
      </c>
      <c r="E29" s="7" t="s">
        <v>165</v>
      </c>
      <c r="F29" s="36"/>
    </row>
    <row r="30" spans="1:6" ht="18.75" x14ac:dyDescent="0.3">
      <c r="A30" s="63" t="s">
        <v>52</v>
      </c>
      <c r="B30" s="64" t="s">
        <v>53</v>
      </c>
      <c r="C30" s="65">
        <v>5.71</v>
      </c>
      <c r="D30" s="21">
        <f t="shared" si="3"/>
        <v>5.1390000000000002</v>
      </c>
      <c r="E30" s="8" t="s">
        <v>160</v>
      </c>
      <c r="F30" s="37"/>
    </row>
    <row r="31" spans="1:6" ht="18.75" x14ac:dyDescent="0.3">
      <c r="A31" s="66" t="s">
        <v>54</v>
      </c>
      <c r="B31" s="67" t="s">
        <v>55</v>
      </c>
      <c r="C31" s="68">
        <v>2.99</v>
      </c>
      <c r="D31" s="22">
        <f t="shared" si="3"/>
        <v>2.6910000000000003</v>
      </c>
      <c r="E31" s="9" t="s">
        <v>165</v>
      </c>
      <c r="F31" s="38"/>
    </row>
    <row r="32" spans="1:6" ht="18.75" x14ac:dyDescent="0.3">
      <c r="A32" s="72" t="s">
        <v>56</v>
      </c>
      <c r="B32" s="73" t="s">
        <v>57</v>
      </c>
      <c r="C32" s="74">
        <v>2.31</v>
      </c>
      <c r="D32" s="23">
        <f t="shared" si="3"/>
        <v>2.0790000000000002</v>
      </c>
      <c r="E32" s="10" t="s">
        <v>160</v>
      </c>
      <c r="F32" s="39"/>
    </row>
    <row r="33" spans="1:6" ht="18.75" x14ac:dyDescent="0.3">
      <c r="A33" s="75" t="s">
        <v>58</v>
      </c>
      <c r="B33" s="76" t="s">
        <v>59</v>
      </c>
      <c r="C33" s="77">
        <v>1.36</v>
      </c>
      <c r="D33" s="24">
        <f t="shared" si="3"/>
        <v>1.2240000000000002</v>
      </c>
      <c r="E33" s="3" t="s">
        <v>166</v>
      </c>
      <c r="F33" s="40"/>
    </row>
    <row r="34" spans="1:6" ht="18.75" x14ac:dyDescent="0.3">
      <c r="A34" s="54" t="s">
        <v>60</v>
      </c>
      <c r="B34" s="55" t="s">
        <v>61</v>
      </c>
      <c r="C34" s="56">
        <v>1.36</v>
      </c>
      <c r="D34" s="18">
        <f t="shared" si="3"/>
        <v>1.2240000000000002</v>
      </c>
      <c r="E34" s="4" t="s">
        <v>166</v>
      </c>
      <c r="F34" s="34"/>
    </row>
    <row r="35" spans="1:6" ht="18.75" x14ac:dyDescent="0.3">
      <c r="A35" s="57" t="s">
        <v>62</v>
      </c>
      <c r="B35" s="58" t="s">
        <v>63</v>
      </c>
      <c r="C35" s="59">
        <v>1.36</v>
      </c>
      <c r="D35" s="19">
        <f t="shared" si="3"/>
        <v>1.2240000000000002</v>
      </c>
      <c r="E35" s="5" t="s">
        <v>166</v>
      </c>
      <c r="F35" s="35"/>
    </row>
    <row r="36" spans="1:6" ht="18.75" x14ac:dyDescent="0.3">
      <c r="A36" s="60" t="s">
        <v>64</v>
      </c>
      <c r="B36" s="61" t="s">
        <v>65</v>
      </c>
      <c r="C36" s="62">
        <v>0.99</v>
      </c>
      <c r="D36" s="20">
        <f t="shared" si="3"/>
        <v>0.89100000000000001</v>
      </c>
      <c r="E36" s="7" t="s">
        <v>166</v>
      </c>
      <c r="F36" s="36"/>
    </row>
    <row r="37" spans="1:6" ht="18.75" x14ac:dyDescent="0.3">
      <c r="A37" s="63" t="s">
        <v>66</v>
      </c>
      <c r="B37" s="64" t="s">
        <v>67</v>
      </c>
      <c r="C37" s="65">
        <v>1.29</v>
      </c>
      <c r="D37" s="21">
        <f t="shared" si="3"/>
        <v>1.161</v>
      </c>
      <c r="E37" s="8" t="s">
        <v>166</v>
      </c>
      <c r="F37" s="37"/>
    </row>
    <row r="38" spans="1:6" ht="18.75" x14ac:dyDescent="0.3">
      <c r="A38" s="66" t="s">
        <v>68</v>
      </c>
      <c r="B38" s="67" t="s">
        <v>69</v>
      </c>
      <c r="C38" s="68">
        <v>1.29</v>
      </c>
      <c r="D38" s="22">
        <f t="shared" si="3"/>
        <v>1.161</v>
      </c>
      <c r="E38" s="9" t="s">
        <v>166</v>
      </c>
      <c r="F38" s="38"/>
    </row>
    <row r="39" spans="1:6" ht="18.75" x14ac:dyDescent="0.3">
      <c r="A39" s="66" t="s">
        <v>176</v>
      </c>
      <c r="B39" s="67" t="s">
        <v>175</v>
      </c>
      <c r="C39" s="68">
        <v>1.0900000000000001</v>
      </c>
      <c r="D39" s="22">
        <f t="shared" si="3"/>
        <v>0.98100000000000009</v>
      </c>
      <c r="E39" s="9" t="s">
        <v>166</v>
      </c>
      <c r="F39" s="38"/>
    </row>
    <row r="40" spans="1:6" ht="18.75" x14ac:dyDescent="0.3">
      <c r="A40" s="72" t="s">
        <v>70</v>
      </c>
      <c r="B40" s="73" t="s">
        <v>71</v>
      </c>
      <c r="C40" s="74">
        <v>1.29</v>
      </c>
      <c r="D40" s="23">
        <f t="shared" si="3"/>
        <v>1.161</v>
      </c>
      <c r="E40" s="10" t="s">
        <v>166</v>
      </c>
      <c r="F40" s="39"/>
    </row>
    <row r="41" spans="1:6" ht="18.75" x14ac:dyDescent="0.3">
      <c r="A41" s="75" t="s">
        <v>72</v>
      </c>
      <c r="B41" s="76" t="s">
        <v>73</v>
      </c>
      <c r="C41" s="77">
        <v>1.29</v>
      </c>
      <c r="D41" s="24">
        <f t="shared" si="3"/>
        <v>1.161</v>
      </c>
      <c r="E41" s="3" t="s">
        <v>166</v>
      </c>
      <c r="F41" s="40"/>
    </row>
    <row r="42" spans="1:6" ht="18.75" x14ac:dyDescent="0.3">
      <c r="A42" s="54" t="s">
        <v>74</v>
      </c>
      <c r="B42" s="55" t="s">
        <v>75</v>
      </c>
      <c r="C42" s="56">
        <v>1.29</v>
      </c>
      <c r="D42" s="18">
        <f t="shared" si="3"/>
        <v>1.161</v>
      </c>
      <c r="E42" s="4" t="s">
        <v>166</v>
      </c>
      <c r="F42" s="34"/>
    </row>
    <row r="43" spans="1:6" ht="18.75" x14ac:dyDescent="0.3">
      <c r="A43" s="57" t="s">
        <v>76</v>
      </c>
      <c r="B43" s="58" t="s">
        <v>77</v>
      </c>
      <c r="C43" s="59">
        <v>0.6</v>
      </c>
      <c r="D43" s="19">
        <f t="shared" si="3"/>
        <v>0.54</v>
      </c>
      <c r="E43" s="5" t="s">
        <v>166</v>
      </c>
      <c r="F43" s="35"/>
    </row>
    <row r="44" spans="1:6" ht="18.75" x14ac:dyDescent="0.3">
      <c r="A44" s="60" t="s">
        <v>78</v>
      </c>
      <c r="B44" s="61" t="s">
        <v>79</v>
      </c>
      <c r="C44" s="62">
        <v>1.1499999999999999</v>
      </c>
      <c r="D44" s="20">
        <f t="shared" si="3"/>
        <v>1.0349999999999999</v>
      </c>
      <c r="E44" s="7" t="s">
        <v>167</v>
      </c>
      <c r="F44" s="36"/>
    </row>
    <row r="45" spans="1:6" ht="18.75" x14ac:dyDescent="0.3">
      <c r="A45" s="63" t="s">
        <v>80</v>
      </c>
      <c r="B45" s="64" t="s">
        <v>81</v>
      </c>
      <c r="C45" s="65">
        <v>1.41</v>
      </c>
      <c r="D45" s="21">
        <f t="shared" si="3"/>
        <v>1.2689999999999999</v>
      </c>
      <c r="E45" s="8" t="s">
        <v>166</v>
      </c>
      <c r="F45" s="37"/>
    </row>
    <row r="46" spans="1:6" ht="18.75" x14ac:dyDescent="0.3">
      <c r="A46" s="66" t="s">
        <v>82</v>
      </c>
      <c r="B46" s="67" t="s">
        <v>83</v>
      </c>
      <c r="C46" s="68">
        <v>1.1599999999999999</v>
      </c>
      <c r="D46" s="22">
        <f t="shared" si="3"/>
        <v>1.044</v>
      </c>
      <c r="E46" s="9" t="s">
        <v>166</v>
      </c>
      <c r="F46" s="38"/>
    </row>
    <row r="47" spans="1:6" ht="18.75" x14ac:dyDescent="0.3">
      <c r="A47" s="72" t="s">
        <v>84</v>
      </c>
      <c r="B47" s="73" t="s">
        <v>85</v>
      </c>
      <c r="C47" s="74">
        <v>14.42</v>
      </c>
      <c r="D47" s="23">
        <f t="shared" si="3"/>
        <v>12.978</v>
      </c>
      <c r="E47" s="10" t="s">
        <v>163</v>
      </c>
      <c r="F47" s="39"/>
    </row>
    <row r="48" spans="1:6" ht="18.75" x14ac:dyDescent="0.3">
      <c r="A48" s="75" t="s">
        <v>86</v>
      </c>
      <c r="B48" s="76" t="s">
        <v>87</v>
      </c>
      <c r="C48" s="77">
        <v>19.2</v>
      </c>
      <c r="D48" s="24">
        <f t="shared" si="3"/>
        <v>17.28</v>
      </c>
      <c r="E48" s="3" t="s">
        <v>163</v>
      </c>
      <c r="F48" s="40"/>
    </row>
    <row r="49" spans="1:6" ht="18.75" x14ac:dyDescent="0.3">
      <c r="A49" s="54" t="s">
        <v>88</v>
      </c>
      <c r="B49" s="55" t="s">
        <v>89</v>
      </c>
      <c r="C49" s="56">
        <v>20.399999999999999</v>
      </c>
      <c r="D49" s="18">
        <f t="shared" si="3"/>
        <v>18.36</v>
      </c>
      <c r="E49" s="4" t="s">
        <v>163</v>
      </c>
      <c r="F49" s="34"/>
    </row>
    <row r="50" spans="1:6" ht="18.75" x14ac:dyDescent="0.3">
      <c r="A50" s="57" t="s">
        <v>90</v>
      </c>
      <c r="B50" s="58" t="s">
        <v>91</v>
      </c>
      <c r="C50" s="59">
        <v>12.49</v>
      </c>
      <c r="D50" s="19">
        <f t="shared" si="3"/>
        <v>11.241</v>
      </c>
      <c r="E50" s="5" t="s">
        <v>168</v>
      </c>
      <c r="F50" s="35"/>
    </row>
    <row r="51" spans="1:6" ht="18.75" x14ac:dyDescent="0.3">
      <c r="A51" s="60" t="s">
        <v>92</v>
      </c>
      <c r="B51" s="61" t="s">
        <v>93</v>
      </c>
      <c r="C51" s="62">
        <v>15.38</v>
      </c>
      <c r="D51" s="20">
        <f t="shared" si="3"/>
        <v>13.842000000000001</v>
      </c>
      <c r="E51" s="7" t="s">
        <v>163</v>
      </c>
      <c r="F51" s="36"/>
    </row>
    <row r="52" spans="1:6" ht="18.75" x14ac:dyDescent="0.3">
      <c r="A52" s="63" t="s">
        <v>94</v>
      </c>
      <c r="B52" s="64" t="s">
        <v>95</v>
      </c>
      <c r="C52" s="65">
        <v>6.2</v>
      </c>
      <c r="D52" s="21">
        <f t="shared" si="3"/>
        <v>5.58</v>
      </c>
      <c r="E52" s="8" t="s">
        <v>163</v>
      </c>
      <c r="F52" s="37"/>
    </row>
    <row r="53" spans="1:6" ht="18.75" x14ac:dyDescent="0.3">
      <c r="A53" s="63" t="s">
        <v>177</v>
      </c>
      <c r="B53" s="64" t="s">
        <v>178</v>
      </c>
      <c r="C53" s="65">
        <v>1.35</v>
      </c>
      <c r="D53" s="21">
        <f t="shared" si="3"/>
        <v>1.2150000000000001</v>
      </c>
      <c r="E53" s="8" t="s">
        <v>169</v>
      </c>
      <c r="F53" s="37"/>
    </row>
    <row r="54" spans="1:6" ht="18.75" x14ac:dyDescent="0.3">
      <c r="A54" s="66" t="s">
        <v>96</v>
      </c>
      <c r="B54" s="67" t="s">
        <v>97</v>
      </c>
      <c r="C54" s="68">
        <v>1.27</v>
      </c>
      <c r="D54" s="22">
        <f t="shared" si="3"/>
        <v>1.143</v>
      </c>
      <c r="E54" s="9" t="s">
        <v>169</v>
      </c>
      <c r="F54" s="38"/>
    </row>
    <row r="55" spans="1:6" ht="18.75" x14ac:dyDescent="0.3">
      <c r="A55" s="72" t="s">
        <v>98</v>
      </c>
      <c r="B55" s="73" t="s">
        <v>99</v>
      </c>
      <c r="C55" s="74">
        <v>1.27</v>
      </c>
      <c r="D55" s="23">
        <f t="shared" si="3"/>
        <v>1.143</v>
      </c>
      <c r="E55" s="10" t="s">
        <v>169</v>
      </c>
      <c r="F55" s="39"/>
    </row>
    <row r="56" spans="1:6" ht="18.75" x14ac:dyDescent="0.3">
      <c r="A56" s="75" t="s">
        <v>100</v>
      </c>
      <c r="B56" s="76" t="s">
        <v>101</v>
      </c>
      <c r="C56" s="77">
        <v>1.21</v>
      </c>
      <c r="D56" s="24">
        <f t="shared" si="3"/>
        <v>1.089</v>
      </c>
      <c r="E56" s="3" t="s">
        <v>169</v>
      </c>
      <c r="F56" s="40"/>
    </row>
    <row r="57" spans="1:6" ht="18.75" x14ac:dyDescent="0.3">
      <c r="A57" s="54" t="s">
        <v>102</v>
      </c>
      <c r="B57" s="55" t="s">
        <v>103</v>
      </c>
      <c r="C57" s="56">
        <v>1.27</v>
      </c>
      <c r="D57" s="18">
        <f t="shared" si="3"/>
        <v>1.143</v>
      </c>
      <c r="E57" s="4" t="s">
        <v>169</v>
      </c>
      <c r="F57" s="34"/>
    </row>
    <row r="58" spans="1:6" ht="18.75" x14ac:dyDescent="0.3">
      <c r="A58" s="57" t="s">
        <v>104</v>
      </c>
      <c r="B58" s="58" t="s">
        <v>105</v>
      </c>
      <c r="C58" s="59">
        <v>2.2000000000000002</v>
      </c>
      <c r="D58" s="19">
        <f t="shared" si="3"/>
        <v>1.9800000000000002</v>
      </c>
      <c r="E58" s="5" t="s">
        <v>165</v>
      </c>
      <c r="F58" s="35"/>
    </row>
    <row r="59" spans="1:6" ht="18.75" x14ac:dyDescent="0.3">
      <c r="A59" s="60" t="s">
        <v>106</v>
      </c>
      <c r="B59" s="61" t="s">
        <v>107</v>
      </c>
      <c r="C59" s="62">
        <v>5.53</v>
      </c>
      <c r="D59" s="20">
        <f t="shared" si="3"/>
        <v>4.9770000000000003</v>
      </c>
      <c r="E59" s="7" t="s">
        <v>165</v>
      </c>
      <c r="F59" s="36"/>
    </row>
    <row r="60" spans="1:6" ht="18.75" x14ac:dyDescent="0.3">
      <c r="A60" s="63" t="s">
        <v>108</v>
      </c>
      <c r="B60" s="64" t="s">
        <v>109</v>
      </c>
      <c r="C60" s="65">
        <v>3.15</v>
      </c>
      <c r="D60" s="21">
        <f t="shared" si="3"/>
        <v>2.835</v>
      </c>
      <c r="E60" s="8" t="s">
        <v>162</v>
      </c>
      <c r="F60" s="37"/>
    </row>
    <row r="61" spans="1:6" ht="18.75" x14ac:dyDescent="0.3">
      <c r="A61" s="66" t="s">
        <v>110</v>
      </c>
      <c r="B61" s="67" t="s">
        <v>111</v>
      </c>
      <c r="C61" s="68">
        <v>1.64</v>
      </c>
      <c r="D61" s="22">
        <f t="shared" si="3"/>
        <v>1.476</v>
      </c>
      <c r="E61" s="9" t="s">
        <v>161</v>
      </c>
      <c r="F61" s="38"/>
    </row>
    <row r="62" spans="1:6" ht="18.75" x14ac:dyDescent="0.3">
      <c r="A62" s="72" t="s">
        <v>112</v>
      </c>
      <c r="B62" s="73" t="s">
        <v>113</v>
      </c>
      <c r="C62" s="74">
        <v>3.77</v>
      </c>
      <c r="D62" s="23">
        <f t="shared" si="3"/>
        <v>3.3929999999999998</v>
      </c>
      <c r="E62" s="10" t="s">
        <v>170</v>
      </c>
      <c r="F62" s="39"/>
    </row>
    <row r="63" spans="1:6" ht="18.75" x14ac:dyDescent="0.3">
      <c r="A63" s="75" t="s">
        <v>114</v>
      </c>
      <c r="B63" s="76" t="s">
        <v>115</v>
      </c>
      <c r="C63" s="77">
        <v>26.3</v>
      </c>
      <c r="D63" s="24">
        <f t="shared" si="3"/>
        <v>23.67</v>
      </c>
      <c r="E63" s="3" t="s">
        <v>161</v>
      </c>
      <c r="F63" s="40"/>
    </row>
    <row r="64" spans="1:6" ht="18.75" x14ac:dyDescent="0.3">
      <c r="A64" s="54" t="s">
        <v>116</v>
      </c>
      <c r="B64" s="78" t="s">
        <v>117</v>
      </c>
      <c r="C64" s="56">
        <v>4.37</v>
      </c>
      <c r="D64" s="18">
        <f t="shared" si="3"/>
        <v>3.9329999999999998</v>
      </c>
      <c r="E64" s="4" t="s">
        <v>162</v>
      </c>
      <c r="F64" s="34"/>
    </row>
    <row r="65" spans="1:6" ht="18.75" x14ac:dyDescent="0.3">
      <c r="A65" s="57" t="s">
        <v>118</v>
      </c>
      <c r="B65" s="58" t="s">
        <v>119</v>
      </c>
      <c r="C65" s="59">
        <v>2.1</v>
      </c>
      <c r="D65" s="19">
        <f t="shared" si="3"/>
        <v>1.8900000000000001</v>
      </c>
      <c r="E65" s="5" t="s">
        <v>165</v>
      </c>
      <c r="F65" s="35"/>
    </row>
    <row r="66" spans="1:6" ht="18.75" x14ac:dyDescent="0.3">
      <c r="A66" s="60" t="s">
        <v>120</v>
      </c>
      <c r="B66" s="61" t="s">
        <v>121</v>
      </c>
      <c r="C66" s="62">
        <v>1.99</v>
      </c>
      <c r="D66" s="20">
        <f t="shared" si="3"/>
        <v>1.7909999999999999</v>
      </c>
      <c r="E66" s="7" t="s">
        <v>165</v>
      </c>
      <c r="F66" s="36"/>
    </row>
    <row r="67" spans="1:6" ht="18.75" x14ac:dyDescent="0.3">
      <c r="A67" s="63" t="s">
        <v>122</v>
      </c>
      <c r="B67" s="64" t="s">
        <v>123</v>
      </c>
      <c r="C67" s="65">
        <v>2.77</v>
      </c>
      <c r="D67" s="21">
        <f t="shared" si="3"/>
        <v>2.4929999999999999</v>
      </c>
      <c r="E67" s="8" t="s">
        <v>168</v>
      </c>
      <c r="F67" s="37"/>
    </row>
    <row r="68" spans="1:6" ht="18.75" x14ac:dyDescent="0.3">
      <c r="A68" s="57" t="s">
        <v>173</v>
      </c>
      <c r="B68" s="58" t="s">
        <v>174</v>
      </c>
      <c r="C68" s="59">
        <v>16.88</v>
      </c>
      <c r="D68" s="19">
        <f t="shared" ref="D68" si="4">C68-(C68*10%)</f>
        <v>15.191999999999998</v>
      </c>
      <c r="E68" s="5" t="s">
        <v>156</v>
      </c>
      <c r="F68" s="35"/>
    </row>
    <row r="69" spans="1:6" ht="18.75" x14ac:dyDescent="0.3">
      <c r="A69" s="66" t="s">
        <v>124</v>
      </c>
      <c r="B69" s="67" t="s">
        <v>125</v>
      </c>
      <c r="C69" s="68">
        <v>14.3</v>
      </c>
      <c r="D69" s="22">
        <f t="shared" si="3"/>
        <v>12.870000000000001</v>
      </c>
      <c r="E69" s="9" t="s">
        <v>156</v>
      </c>
      <c r="F69" s="38"/>
    </row>
    <row r="70" spans="1:6" ht="18.75" x14ac:dyDescent="0.3">
      <c r="A70" s="72" t="s">
        <v>126</v>
      </c>
      <c r="B70" s="73" t="s">
        <v>127</v>
      </c>
      <c r="C70" s="74">
        <v>29.98</v>
      </c>
      <c r="D70" s="23">
        <f t="shared" si="3"/>
        <v>26.981999999999999</v>
      </c>
      <c r="E70" s="10" t="s">
        <v>161</v>
      </c>
      <c r="F70" s="39"/>
    </row>
    <row r="71" spans="1:6" ht="18.75" x14ac:dyDescent="0.3">
      <c r="A71" s="75" t="s">
        <v>128</v>
      </c>
      <c r="B71" s="76" t="s">
        <v>129</v>
      </c>
      <c r="C71" s="77">
        <v>9.42</v>
      </c>
      <c r="D71" s="24">
        <f t="shared" si="3"/>
        <v>8.4779999999999998</v>
      </c>
      <c r="E71" s="3" t="s">
        <v>164</v>
      </c>
      <c r="F71" s="40"/>
    </row>
    <row r="72" spans="1:6" ht="18.75" x14ac:dyDescent="0.3">
      <c r="A72" s="54" t="s">
        <v>130</v>
      </c>
      <c r="B72" s="55" t="s">
        <v>131</v>
      </c>
      <c r="C72" s="56">
        <v>14.75</v>
      </c>
      <c r="D72" s="18">
        <f t="shared" si="3"/>
        <v>13.275</v>
      </c>
      <c r="E72" s="4" t="s">
        <v>160</v>
      </c>
      <c r="F72" s="34"/>
    </row>
    <row r="73" spans="1:6" ht="18.75" x14ac:dyDescent="0.3">
      <c r="A73" s="60" t="s">
        <v>132</v>
      </c>
      <c r="B73" s="61" t="s">
        <v>133</v>
      </c>
      <c r="C73" s="62">
        <v>7.99</v>
      </c>
      <c r="D73" s="20">
        <f t="shared" ref="D73:D83" si="5">C73-(C73*10%)</f>
        <v>7.1909999999999998</v>
      </c>
      <c r="E73" s="7" t="s">
        <v>164</v>
      </c>
      <c r="F73" s="36"/>
    </row>
    <row r="74" spans="1:6" ht="18.75" x14ac:dyDescent="0.3">
      <c r="A74" s="63" t="s">
        <v>134</v>
      </c>
      <c r="B74" s="64" t="s">
        <v>135</v>
      </c>
      <c r="C74" s="65">
        <v>4.6500000000000004</v>
      </c>
      <c r="D74" s="21">
        <f t="shared" si="5"/>
        <v>4.1850000000000005</v>
      </c>
      <c r="E74" s="8" t="s">
        <v>163</v>
      </c>
      <c r="F74" s="37"/>
    </row>
    <row r="75" spans="1:6" ht="18.75" x14ac:dyDescent="0.3">
      <c r="A75" s="66" t="s">
        <v>136</v>
      </c>
      <c r="B75" s="67" t="s">
        <v>137</v>
      </c>
      <c r="C75" s="68">
        <v>5.07</v>
      </c>
      <c r="D75" s="22">
        <f t="shared" si="5"/>
        <v>4.5630000000000006</v>
      </c>
      <c r="E75" s="9" t="s">
        <v>163</v>
      </c>
      <c r="F75" s="38"/>
    </row>
    <row r="76" spans="1:6" ht="18.75" x14ac:dyDescent="0.3">
      <c r="A76" s="72" t="s">
        <v>138</v>
      </c>
      <c r="B76" s="73" t="s">
        <v>139</v>
      </c>
      <c r="C76" s="74">
        <v>5.43</v>
      </c>
      <c r="D76" s="23">
        <f t="shared" si="5"/>
        <v>4.8869999999999996</v>
      </c>
      <c r="E76" s="10" t="s">
        <v>163</v>
      </c>
      <c r="F76" s="39"/>
    </row>
    <row r="77" spans="1:6" ht="18.75" x14ac:dyDescent="0.3">
      <c r="A77" s="75" t="s">
        <v>140</v>
      </c>
      <c r="B77" s="76" t="s">
        <v>141</v>
      </c>
      <c r="C77" s="77">
        <v>20.9</v>
      </c>
      <c r="D77" s="24">
        <f t="shared" si="5"/>
        <v>18.809999999999999</v>
      </c>
      <c r="E77" s="3" t="s">
        <v>161</v>
      </c>
      <c r="F77" s="40"/>
    </row>
    <row r="78" spans="1:6" ht="18.75" x14ac:dyDescent="0.3">
      <c r="A78" s="54" t="s">
        <v>142</v>
      </c>
      <c r="B78" s="78" t="s">
        <v>143</v>
      </c>
      <c r="C78" s="56">
        <v>7.75</v>
      </c>
      <c r="D78" s="18">
        <f t="shared" si="5"/>
        <v>6.9749999999999996</v>
      </c>
      <c r="E78" s="4" t="s">
        <v>163</v>
      </c>
      <c r="F78" s="34"/>
    </row>
    <row r="79" spans="1:6" ht="18.75" x14ac:dyDescent="0.3">
      <c r="A79" s="57" t="s">
        <v>144</v>
      </c>
      <c r="B79" s="58" t="s">
        <v>145</v>
      </c>
      <c r="C79" s="59">
        <v>9.6</v>
      </c>
      <c r="D79" s="19">
        <f t="shared" si="5"/>
        <v>8.64</v>
      </c>
      <c r="E79" s="5" t="s">
        <v>163</v>
      </c>
      <c r="F79" s="35"/>
    </row>
    <row r="80" spans="1:6" ht="18.75" x14ac:dyDescent="0.3">
      <c r="A80" s="60" t="s">
        <v>146</v>
      </c>
      <c r="B80" s="61" t="s">
        <v>147</v>
      </c>
      <c r="C80" s="62">
        <v>8.31</v>
      </c>
      <c r="D80" s="20">
        <f t="shared" si="5"/>
        <v>7.4790000000000001</v>
      </c>
      <c r="E80" s="7" t="s">
        <v>163</v>
      </c>
      <c r="F80" s="36"/>
    </row>
    <row r="81" spans="1:6" ht="18.75" x14ac:dyDescent="0.3">
      <c r="A81" s="63" t="s">
        <v>148</v>
      </c>
      <c r="B81" s="64" t="s">
        <v>149</v>
      </c>
      <c r="C81" s="65">
        <v>4.6500000000000004</v>
      </c>
      <c r="D81" s="21">
        <f t="shared" si="5"/>
        <v>4.1850000000000005</v>
      </c>
      <c r="E81" s="8" t="s">
        <v>166</v>
      </c>
      <c r="F81" s="37"/>
    </row>
    <row r="82" spans="1:6" ht="18.75" x14ac:dyDescent="0.3">
      <c r="A82" s="66" t="s">
        <v>150</v>
      </c>
      <c r="B82" s="67" t="s">
        <v>151</v>
      </c>
      <c r="C82" s="68">
        <v>4.3</v>
      </c>
      <c r="D82" s="22">
        <f t="shared" si="5"/>
        <v>3.8699999999999997</v>
      </c>
      <c r="E82" s="9" t="s">
        <v>171</v>
      </c>
      <c r="F82" s="38"/>
    </row>
    <row r="83" spans="1:6" ht="18.75" x14ac:dyDescent="0.3">
      <c r="A83" s="72" t="s">
        <v>152</v>
      </c>
      <c r="B83" s="73" t="s">
        <v>153</v>
      </c>
      <c r="C83" s="74">
        <v>0.88</v>
      </c>
      <c r="D83" s="23">
        <f t="shared" si="5"/>
        <v>0.79200000000000004</v>
      </c>
      <c r="E83" s="10" t="s">
        <v>167</v>
      </c>
      <c r="F83" s="39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2024-06-05T08:10:09Z</dcterms:modified>
</cp:coreProperties>
</file>