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filterPrivacy="1" defaultThemeVersion="166925"/>
  <xr:revisionPtr revIDLastSave="0" documentId="13_ncr:1_{996CEAF8-E048-0648-A663-59E27D4F5EC5}" xr6:coauthVersionLast="45" xr6:coauthVersionMax="45" xr10:uidLastSave="{00000000-0000-0000-0000-000000000000}"/>
  <bookViews>
    <workbookView xWindow="800" yWindow="460" windowWidth="37600" windowHeight="21140" xr2:uid="{8357C4AA-3CD0-ED4E-B1E9-6DA93CC252F7}"/>
  </bookViews>
  <sheets>
    <sheet name="Disclaimer" sheetId="15" r:id="rId1"/>
    <sheet name="RAW Notes Meds" sheetId="13" r:id="rId2"/>
    <sheet name="RAW Synonyms - Meds" sheetId="3" r:id="rId3"/>
    <sheet name="Meds Practice Concatenate" sheetId="1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9" i="14" l="1"/>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88" i="14"/>
  <c r="H87" i="14"/>
  <c r="H79" i="14"/>
  <c r="H80" i="14"/>
  <c r="H81" i="14"/>
  <c r="H82" i="14"/>
  <c r="H83" i="14"/>
  <c r="H84" i="14"/>
  <c r="H85" i="14"/>
  <c r="H86" i="14"/>
  <c r="H78"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R36" i="14"/>
  <c r="R35" i="14"/>
  <c r="R34" i="14"/>
  <c r="R33" i="14"/>
  <c r="R32" i="14"/>
  <c r="R31" i="14"/>
  <c r="N32" i="3"/>
  <c r="N33" i="3"/>
  <c r="N34" i="3"/>
  <c r="N35" i="3"/>
  <c r="N36" i="3"/>
  <c r="N31"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50" i="3"/>
  <c r="H51" i="3"/>
  <c r="H52" i="3"/>
  <c r="H53" i="3"/>
  <c r="H54" i="3"/>
  <c r="H55" i="3"/>
  <c r="H56" i="3"/>
  <c r="H57" i="3"/>
  <c r="H58" i="3"/>
  <c r="H49" i="3"/>
</calcChain>
</file>

<file path=xl/sharedStrings.xml><?xml version="1.0" encoding="utf-8"?>
<sst xmlns="http://schemas.openxmlformats.org/spreadsheetml/2006/main" count="2125" uniqueCount="452">
  <si>
    <t>Symptoms</t>
  </si>
  <si>
    <t>Medications</t>
  </si>
  <si>
    <t>I want to know more about my medications</t>
  </si>
  <si>
    <t>Why am I not on this medication</t>
  </si>
  <si>
    <t>I don’t think my medications are working</t>
  </si>
  <si>
    <t>I've heard my medications are dangerous</t>
  </si>
  <si>
    <t>I'm worried that I'm taking too many tablets</t>
  </si>
  <si>
    <t>I'm worried about long term side effects</t>
  </si>
  <si>
    <t>I don’t know how to travel with my medications</t>
  </si>
  <si>
    <t>Can I take a holiday from my medications</t>
  </si>
  <si>
    <t>Can I reduce the dose of the medication</t>
  </si>
  <si>
    <t>Is there an alternative to the medication I am taking</t>
  </si>
  <si>
    <t>Can I take multi-vitamins with my medications</t>
  </si>
  <si>
    <t>Can I take multi-vitamins with my condition</t>
  </si>
  <si>
    <t>Does this supplement help reduce side effects</t>
  </si>
  <si>
    <t>I've heard my medication (painkiller) is addictive</t>
  </si>
  <si>
    <t>Is this food safe to have with my medications</t>
  </si>
  <si>
    <t>I can't afford my medications</t>
  </si>
  <si>
    <t>I've been told this medication doesn’t work</t>
  </si>
  <si>
    <t>I have side-effects from my medications</t>
  </si>
  <si>
    <t>How long do I need to take this medication for</t>
  </si>
  <si>
    <t>medications</t>
  </si>
  <si>
    <t>meds</t>
  </si>
  <si>
    <t>pills</t>
  </si>
  <si>
    <t>tablets</t>
  </si>
  <si>
    <t>drugs</t>
  </si>
  <si>
    <t>medicine</t>
  </si>
  <si>
    <t>Benazepril (Lotensin)</t>
  </si>
  <si>
    <t>Captopril (Capoten)</t>
  </si>
  <si>
    <t>Enalapril (Vasotec)</t>
  </si>
  <si>
    <t>Fosinopril (Monopril)</t>
  </si>
  <si>
    <t>Lisinopril (Prinivil, Zestril)</t>
  </si>
  <si>
    <t>Moexipril (Univasc)</t>
  </si>
  <si>
    <t>Perindopril (Aceon)</t>
  </si>
  <si>
    <t>Quinapril (Accupril)</t>
  </si>
  <si>
    <t>Anticoagulants</t>
  </si>
  <si>
    <t>Antiplatelet Agents and Dual Antiplatelet Therapy</t>
  </si>
  <si>
    <t>ACE Inhibitors</t>
  </si>
  <si>
    <t>Angiotensin II Receptor Blockers</t>
  </si>
  <si>
    <t>Angiotensin-Receptor Neprilysin Inhibitors</t>
  </si>
  <si>
    <t>Beta Blockers</t>
  </si>
  <si>
    <t>Calcium Channel Blockers</t>
  </si>
  <si>
    <t>Cholesterol-lowering medications</t>
  </si>
  <si>
    <t>Digitalis Preparations</t>
  </si>
  <si>
    <t>Diuretics</t>
  </si>
  <si>
    <t>Vasodilators</t>
  </si>
  <si>
    <t>Rivaroxaban (Xarelto)</t>
  </si>
  <si>
    <t>Dabigatran (Pradaxa)</t>
  </si>
  <si>
    <t>Apixaban (Eliquis) </t>
  </si>
  <si>
    <t>Heparin (various)</t>
  </si>
  <si>
    <t>Warfarin (Coumadin)</t>
  </si>
  <si>
    <t>Aspirin</t>
  </si>
  <si>
    <r>
      <t>Clopidogrel (Plavix</t>
    </r>
    <r>
      <rPr>
        <sz val="11"/>
        <color rgb="FF222328"/>
        <rFont val="Helvetica Neue"/>
        <family val="2"/>
      </rPr>
      <t>®)</t>
    </r>
  </si>
  <si>
    <t>Dipyridamole</t>
  </si>
  <si>
    <t>Prasugrel (Effient)</t>
  </si>
  <si>
    <t>Ticagrelor (Brilinta)</t>
  </si>
  <si>
    <t>Ramipril (Altace)</t>
  </si>
  <si>
    <t>Trandolapril (Mavik)</t>
  </si>
  <si>
    <t>Candesartan (Atacand)</t>
  </si>
  <si>
    <t>Eprosartan (Teveten)</t>
  </si>
  <si>
    <t>Irbesartan (Avapro)</t>
  </si>
  <si>
    <t>Losartan (Cozaar)</t>
  </si>
  <si>
    <t>Telmisartan (Micardis) </t>
  </si>
  <si>
    <t>Valsartan (Diovan) </t>
  </si>
  <si>
    <t>Sacubitril/valsartan (Entresto)</t>
  </si>
  <si>
    <t>Acebutolol (Sectral)</t>
  </si>
  <si>
    <t>Atenolol (Tenormin)</t>
  </si>
  <si>
    <t>Betaxolol (Kerlone)</t>
  </si>
  <si>
    <t>Bisoprolol/hydrochlorothiazide (Ziac)</t>
  </si>
  <si>
    <t>Bisoprolol (Zebeta)</t>
  </si>
  <si>
    <t>Metoprolol (Lopressor, Toprol XL)</t>
  </si>
  <si>
    <t>Nadolol (Corgard)</t>
  </si>
  <si>
    <t>Propranolol (Inderal)</t>
  </si>
  <si>
    <t>Sotalol (Betapace)</t>
  </si>
  <si>
    <t>Amlodipine (Norvasc, Lotrel)</t>
  </si>
  <si>
    <t>Diltiazem (Cardizem, Tiazac)</t>
  </si>
  <si>
    <t>Felodipine (Plendil)</t>
  </si>
  <si>
    <t>Nifedipine (Adalat, Procardia)</t>
  </si>
  <si>
    <t>Nimodipine (Nimotop)</t>
  </si>
  <si>
    <t>Nisoldipine (Sular)</t>
  </si>
  <si>
    <t>Verapamil (Calan, Verelan)</t>
  </si>
  <si>
    <t>Statins: Atorvastatin (Lipitor), Rosuvastatin (Crestor)</t>
  </si>
  <si>
    <t>Nicotinic Acids: Lovastatin (Advicor(</t>
  </si>
  <si>
    <t>Cholesterol Absorption Inhibitors: Ezetimibe/Simvastatin (Vytorin)</t>
  </si>
  <si>
    <t>Digoxin</t>
  </si>
  <si>
    <t>Digitoxin</t>
  </si>
  <si>
    <t>Lanoxin</t>
  </si>
  <si>
    <t>Amiloride (Midamor)</t>
  </si>
  <si>
    <t>Bumetanide (Bumex)</t>
  </si>
  <si>
    <t>Chlorothiazide (Diuril)</t>
  </si>
  <si>
    <t>Chlorthalidone (Hygroton)</t>
  </si>
  <si>
    <t>Furosemide (Lasix)</t>
  </si>
  <si>
    <t>Hydro-chlorothiazide (Esidrix, Hydrodiuril)</t>
  </si>
  <si>
    <t>Indapamide (Lozol) </t>
  </si>
  <si>
    <t>Spironolactone (Aldactone)</t>
  </si>
  <si>
    <t>Isosorbide dinitrate (Isordil)</t>
  </si>
  <si>
    <t>Nesiritide (Natrecor)</t>
  </si>
  <si>
    <t>Hydralazine (Apresoline)</t>
  </si>
  <si>
    <t>Nitrates</t>
  </si>
  <si>
    <t>Minoxidil</t>
  </si>
  <si>
    <t>Constipation.</t>
  </si>
  <si>
    <t>Skin rash or dermatitis.</t>
  </si>
  <si>
    <t>Diarrhea.</t>
  </si>
  <si>
    <t>Dizziness.</t>
  </si>
  <si>
    <t>Drowsiness.</t>
  </si>
  <si>
    <t>Dry mouth.</t>
  </si>
  <si>
    <t>Headache.</t>
  </si>
  <si>
    <t>Insomnia</t>
  </si>
  <si>
    <t>Interactions</t>
  </si>
  <si>
    <t>Drug-Drug</t>
  </si>
  <si>
    <t>Drug-Food</t>
  </si>
  <si>
    <t>Drug-Herb</t>
  </si>
  <si>
    <t>Drug-OTC</t>
  </si>
  <si>
    <t>Side Effects - Common</t>
  </si>
  <si>
    <t>Side Effects - Serious</t>
  </si>
  <si>
    <t>Suicidal thoughts</t>
  </si>
  <si>
    <t>Abnormal heart rhythms</t>
  </si>
  <si>
    <t>Internal bleeding</t>
  </si>
  <si>
    <t>Surgery Complications</t>
  </si>
  <si>
    <t>Changes in local blood flow</t>
  </si>
  <si>
    <t>Constipation</t>
  </si>
  <si>
    <t>Hemorrhage, or bleeding</t>
  </si>
  <si>
    <t>Infection</t>
  </si>
  <si>
    <t>Inflammation</t>
  </si>
  <si>
    <t>Loss of function</t>
  </si>
  <si>
    <t>Nerve damage</t>
  </si>
  <si>
    <t>Scarring</t>
  </si>
  <si>
    <t>Pulmonary embolism</t>
  </si>
  <si>
    <t>DVT</t>
  </si>
  <si>
    <t>Common Side Effects</t>
  </si>
  <si>
    <t>cold feet and hands</t>
  </si>
  <si>
    <t>fatigue</t>
  </si>
  <si>
    <t>nausea, weakness, and dizziness</t>
  </si>
  <si>
    <t>dry mouth, skin, and eyes</t>
  </si>
  <si>
    <t>slow heartbeat</t>
  </si>
  <si>
    <t>swelling of the hands and feet</t>
  </si>
  <si>
    <t>weight gain</t>
  </si>
  <si>
    <t>Less Common Side Effects</t>
  </si>
  <si>
    <t>sleeping difficulties and disturbances</t>
  </si>
  <si>
    <t>erectile dysfunction</t>
  </si>
  <si>
    <t>abdominal cramps</t>
  </si>
  <si>
    <t>constipation</t>
  </si>
  <si>
    <t>diarrhea</t>
  </si>
  <si>
    <t>depression, memory loss, or confusion</t>
  </si>
  <si>
    <t>back or joint pain</t>
  </si>
  <si>
    <t>Cough</t>
  </si>
  <si>
    <t>Elevated blood potassium levels</t>
  </si>
  <si>
    <t>Low blood pressure,</t>
  </si>
  <si>
    <t>dizziness</t>
  </si>
  <si>
    <t>Headache</t>
  </si>
  <si>
    <t>Drowsiness</t>
  </si>
  <si>
    <t>Weakness</t>
  </si>
  <si>
    <t>Abnormal taste (metallic or salty taste)</t>
  </si>
  <si>
    <t>Rash</t>
  </si>
  <si>
    <t>Chest pain</t>
  </si>
  <si>
    <t>Increased uric acid levels</t>
  </si>
  <si>
    <t>Sun sensitivity</t>
  </si>
  <si>
    <t>Increased BUN and creatinine levels</t>
  </si>
  <si>
    <t>Kidney failure</t>
  </si>
  <si>
    <t>Allergic reactions</t>
  </si>
  <si>
    <t>Pancreatitis</t>
  </si>
  <si>
    <t>Liver dysfunction</t>
  </si>
  <si>
    <t>A decrease in white blood cells</t>
  </si>
  <si>
    <t>Swelling of tissue</t>
  </si>
  <si>
    <t>constipation, </t>
  </si>
  <si>
    <t>diarrhea, </t>
  </si>
  <si>
    <t>nausea, </t>
  </si>
  <si>
    <t>fatigue, </t>
  </si>
  <si>
    <t>gas, </t>
  </si>
  <si>
    <t>heartburn, </t>
  </si>
  <si>
    <t>headache, and </t>
  </si>
  <si>
    <t>mild muscle pain. </t>
  </si>
  <si>
    <t>confusion or memory problems, </t>
  </si>
  <si>
    <t>fever, </t>
  </si>
  <si>
    <t>dark urine, </t>
  </si>
  <si>
    <t>increased thirst or hunger, </t>
  </si>
  <si>
    <t>drowsiness, </t>
  </si>
  <si>
    <t>loss of appetite, or </t>
  </si>
  <si>
    <t>yellowing of the skin or eyes (jaundice).</t>
  </si>
  <si>
    <t>muscle wasting and muscle breakdown</t>
  </si>
  <si>
    <t>Lightheadedness.</t>
  </si>
  <si>
    <t>Low blood pressure.</t>
  </si>
  <si>
    <t>Slower heart rate.</t>
  </si>
  <si>
    <t>Swelling of feet ankles and legs.</t>
  </si>
  <si>
    <t>Increased appetite.</t>
  </si>
  <si>
    <t>Gastroesophageal reflux disease (GERD)</t>
  </si>
  <si>
    <t>Gain weight</t>
  </si>
  <si>
    <r>
      <t>Have trouble breathing (shortness of breath, </t>
    </r>
    <r>
      <rPr>
        <sz val="21"/>
        <color rgb="FF187AAB"/>
        <rFont val="Verdana"/>
        <family val="2"/>
      </rPr>
      <t>coughing</t>
    </r>
    <r>
      <rPr>
        <sz val="21"/>
        <color rgb="FF444444"/>
        <rFont val="Verdana"/>
        <family val="2"/>
      </rPr>
      <t>, or </t>
    </r>
    <r>
      <rPr>
        <sz val="21"/>
        <color rgb="FF187AAB"/>
        <rFont val="Verdana"/>
        <family val="2"/>
      </rPr>
      <t>wheezing</t>
    </r>
    <r>
      <rPr>
        <sz val="21"/>
        <color rgb="FF444444"/>
        <rFont val="Verdana"/>
        <family val="2"/>
      </rPr>
      <t>)</t>
    </r>
  </si>
  <si>
    <t>Are very lightheaded or faint</t>
  </si>
  <si>
    <t>Get a skin rash or hives</t>
  </si>
  <si>
    <t>dizziness,</t>
  </si>
  <si>
    <t>headache,</t>
  </si>
  <si>
    <t>drowsiness,</t>
  </si>
  <si>
    <t>nausea,</t>
  </si>
  <si>
    <t>vomiting,</t>
  </si>
  <si>
    <t>diarrhea,</t>
  </si>
  <si>
    <t>cough,</t>
  </si>
  <si>
    <t>elevated potassium levels,</t>
  </si>
  <si>
    <t>low blood pressure</t>
  </si>
  <si>
    <t>muscle or bone pain</t>
  </si>
  <si>
    <t>rash</t>
  </si>
  <si>
    <t>sexual dysfunction</t>
  </si>
  <si>
    <t>kidney failure</t>
  </si>
  <si>
    <t>liver failure</t>
  </si>
  <si>
    <t>swelling of tissues</t>
  </si>
  <si>
    <t>low white blood cells</t>
  </si>
  <si>
    <t>allergic reactions</t>
  </si>
  <si>
    <t>passing blood in your pee.</t>
  </si>
  <si>
    <t>passing blood when you poo or having black poo.</t>
  </si>
  <si>
    <t>severe bruising.</t>
  </si>
  <si>
    <t>prolonged nosebleeds (lasting longer than 10 minutes)</t>
  </si>
  <si>
    <t>bleeding gums.</t>
  </si>
  <si>
    <t>vomiting blood or coughing up blood.</t>
  </si>
  <si>
    <t>sudden severe back pain.</t>
  </si>
  <si>
    <t>difficulty breathing or chest pain.</t>
  </si>
  <si>
    <t>feeling and being sick </t>
  </si>
  <si>
    <t>indigestion</t>
  </si>
  <si>
    <t>dizziness  </t>
  </si>
  <si>
    <t>headaches</t>
  </si>
  <si>
    <t>rashes </t>
  </si>
  <si>
    <t>itchy skin</t>
  </si>
  <si>
    <t>hair loss</t>
  </si>
  <si>
    <t>jaundice (yellowing of the skin and whites of the eyes)</t>
  </si>
  <si>
    <t>diarrhoea or constipation</t>
  </si>
  <si>
    <t>headaches or dizziness.</t>
  </si>
  <si>
    <t>nausea.</t>
  </si>
  <si>
    <t>diarrhoea or constipation.</t>
  </si>
  <si>
    <t>indigestion (dyspepsia)</t>
  </si>
  <si>
    <t>stomach ache or abdominal pain.</t>
  </si>
  <si>
    <t>nosebleeds.</t>
  </si>
  <si>
    <t>increased bleeding</t>
  </si>
  <si>
    <t>itching</t>
  </si>
  <si>
    <t>swelling</t>
  </si>
  <si>
    <t>severe dizziness</t>
  </si>
  <si>
    <t>trouble breathing</t>
  </si>
  <si>
    <t>Erectile dysfunction</t>
  </si>
  <si>
    <t>too much potassium in the blood</t>
  </si>
  <si>
    <t>too little potassium in the blood </t>
  </si>
  <si>
    <t>low sodium levels</t>
  </si>
  <si>
    <t>headache</t>
  </si>
  <si>
    <t>thirst</t>
  </si>
  <si>
    <t>increased blood sugar</t>
  </si>
  <si>
    <t>muscle cramps</t>
  </si>
  <si>
    <t>increased cholesterol</t>
  </si>
  <si>
    <t>skin rash</t>
  </si>
  <si>
    <t>gout</t>
  </si>
  <si>
    <t>allergic reaction</t>
  </si>
  <si>
    <t>irregular heartbeat</t>
  </si>
  <si>
    <t>Chest pain.</t>
  </si>
  <si>
    <t>Heart palpitations (fluttering or pounding heartbeat)</t>
  </si>
  <si>
    <t>Rapid heartbeat.</t>
  </si>
  <si>
    <t>Fluid retention.</t>
  </si>
  <si>
    <t>Nausea or vomiting.</t>
  </si>
  <si>
    <t>Flushing.</t>
  </si>
  <si>
    <t>Excessive hair growth</t>
  </si>
  <si>
    <t>Nasal congestion</t>
  </si>
  <si>
    <t>loss of appetite,</t>
  </si>
  <si>
    <t>weakness,</t>
  </si>
  <si>
    <t>anxiety,</t>
  </si>
  <si>
    <t>depression, </t>
  </si>
  <si>
    <t>slow heart rate (bradycardia), </t>
  </si>
  <si>
    <t>enlarged or tender breasts in men, or </t>
  </si>
  <si>
    <t>mental/mood changes</t>
  </si>
  <si>
    <t>vision changes</t>
  </si>
  <si>
    <t>kidney problems</t>
  </si>
  <si>
    <t>angioedema - tissue swelling</t>
  </si>
  <si>
    <t>cough</t>
  </si>
  <si>
    <t>I have trouble remembering to take my medications</t>
  </si>
  <si>
    <t>Arm pain</t>
  </si>
  <si>
    <t>Elbow pain</t>
  </si>
  <si>
    <t>Shoulder pain</t>
  </si>
  <si>
    <t>Jaw pain</t>
  </si>
  <si>
    <t>Neck pain</t>
  </si>
  <si>
    <t>Back pain</t>
  </si>
  <si>
    <t>Leg pain</t>
  </si>
  <si>
    <t>Bruising</t>
  </si>
  <si>
    <t>Bleeding</t>
  </si>
  <si>
    <t>Chest pain and pressure.</t>
  </si>
  <si>
    <t>Cough and congestion.</t>
  </si>
  <si>
    <t>Dizziness or lightheadedness.</t>
  </si>
  <si>
    <t>Fainting.</t>
  </si>
  <si>
    <t>Fluttering of the heart.</t>
  </si>
  <si>
    <t>Shortness of breath.</t>
  </si>
  <si>
    <t>Swelling in the legs and feet.</t>
  </si>
  <si>
    <t>Tiredness.</t>
  </si>
  <si>
    <t>Shortness of breath</t>
  </si>
  <si>
    <t>Lightheadedness, dizziness, or fainting</t>
  </si>
  <si>
    <t>Sweaty, cold, or pale skin</t>
  </si>
  <si>
    <t>Anxiousness</t>
  </si>
  <si>
    <t>Nausea or vomiting </t>
  </si>
  <si>
    <t>I don’t always remember to take my medication. What should I do?</t>
  </si>
  <si>
    <t>How can I fit my medication into my schedule?</t>
  </si>
  <si>
    <t>I don’t like taking my medication in front of people. What should I do?</t>
  </si>
  <si>
    <t>How should I store my medication?</t>
  </si>
  <si>
    <t>My medication doesn’t seem to be working. What’s going on?</t>
  </si>
  <si>
    <t>I am worried about the side effects of the medication – what should I do?</t>
  </si>
  <si>
    <t>My medication tastes bad – what can I do?</t>
  </si>
  <si>
    <t>How can I make my medication easier to swallow?</t>
  </si>
  <si>
    <t>My medication container is hard to open – what should I do?</t>
  </si>
  <si>
    <t>Taking my medications away from home – what do I need to know?</t>
  </si>
  <si>
    <t>Why is it so important to take my medications?</t>
  </si>
  <si>
    <t>Do we take our medications properly?</t>
  </si>
  <si>
    <t>What are some of the consequences of not taking medications properly?</t>
  </si>
  <si>
    <t>What do I do with my medications if I don’t need them anymore</t>
  </si>
  <si>
    <t>how easy it is to take the medication</t>
  </si>
  <si>
    <t>how many times a day you have to take the medication</t>
  </si>
  <si>
    <t>the risks of taking the medication, including side effects</t>
  </si>
  <si>
    <t>the total number of pills you take in a day</t>
  </si>
  <si>
    <t>how well you perceive the medication to be working</t>
  </si>
  <si>
    <t>the cost of the medication</t>
  </si>
  <si>
    <t>Pharmasave.com/Pharmaprox.ca</t>
  </si>
  <si>
    <t>Are expired drugs still safe to take?</t>
  </si>
  <si>
    <t>Can grapefruit juice interact with my medications?</t>
  </si>
  <si>
    <t>How do I avoid errors when taking my prescriptions?</t>
  </si>
  <si>
    <t>How do I manage common drug side effects?</t>
  </si>
  <si>
    <t>How do I prevent a drug interaction?</t>
  </si>
  <si>
    <t>How do I remember to take my medications?</t>
  </si>
  <si>
    <t>How do I stop my medication safely?</t>
  </si>
  <si>
    <t>How to Safely Dispose of Your Old Medications</t>
  </si>
  <si>
    <t>Imprint Code FAQs - For Oral Medications</t>
  </si>
  <si>
    <t>Is pill splitting a safe way to save on prescription drug costs?</t>
  </si>
  <si>
    <t>Medical Conversions - How do I convert teaspoons to ml etc...?</t>
  </si>
  <si>
    <t>What are pharmaceutical salt names?</t>
  </si>
  <si>
    <t>What are the risks vs. benefits of medications?</t>
  </si>
  <si>
    <t>What do these medical abbreviations mean on my prescription?</t>
  </si>
  <si>
    <t>What is the Half-life of a Drug?</t>
  </si>
  <si>
    <t>What is the placebo effect?</t>
  </si>
  <si>
    <t>Drugs.com</t>
  </si>
  <si>
    <t>What is a generic drug</t>
  </si>
  <si>
    <t>Are generic drugs as safe as brand name drugs</t>
  </si>
  <si>
    <t>Why are generic drugs cheaper</t>
  </si>
  <si>
    <t>Are generic drugs always cheaper</t>
  </si>
  <si>
    <t>Why do generic and brand name drugs look different</t>
  </si>
  <si>
    <t>Does every brand name drug have a generic drug</t>
  </si>
  <si>
    <t>What is a branded generic</t>
  </si>
  <si>
    <t>Who can develop a branded generic</t>
  </si>
  <si>
    <t>Are branded generics more expensive than the generic</t>
  </si>
  <si>
    <t>What are authorized generics</t>
  </si>
  <si>
    <t>My doctor says I am at risk of a heart attack or stroke. Why can a statin medicine help</t>
  </si>
  <si>
    <t>NPS.org.au</t>
  </si>
  <si>
    <t>Why can high cholesterol levels be harmful</t>
  </si>
  <si>
    <t>How do statins lower cholesterol</t>
  </si>
  <si>
    <t>Who should be prescribed a statin</t>
  </si>
  <si>
    <t>What about statins' side effects</t>
  </si>
  <si>
    <t>Can statins cause muscle problems</t>
  </si>
  <si>
    <t>Can statins cause memory loss</t>
  </si>
  <si>
    <t>Is it true that statins give you diabetes</t>
  </si>
  <si>
    <t>I’m still not sure if I should take a statin, what should I do</t>
  </si>
  <si>
    <t>Are statins the only way to manage absolute cardiovascular risk</t>
  </si>
  <si>
    <t xml:space="preserve">What are the side effects of my </t>
  </si>
  <si>
    <t>Clopidogrel (Plavix®)</t>
  </si>
  <si>
    <t xml:space="preserve">The common side effects are </t>
  </si>
  <si>
    <t xml:space="preserve"> or</t>
  </si>
  <si>
    <t>cold feet and hands or</t>
  </si>
  <si>
    <t>fatigue or</t>
  </si>
  <si>
    <t>nausea, weakness, and dizziness or</t>
  </si>
  <si>
    <t>dry mouth, skin, and eyes or</t>
  </si>
  <si>
    <t>slow heartbeat or</t>
  </si>
  <si>
    <t>swelling of the hands and feet or</t>
  </si>
  <si>
    <t xml:space="preserve"> fatigue or</t>
  </si>
  <si>
    <t xml:space="preserve"> nausea, weakness, and dizziness or</t>
  </si>
  <si>
    <t xml:space="preserve"> slow heartbeat or</t>
  </si>
  <si>
    <t xml:space="preserve"> swelling of the hands and feet or</t>
  </si>
  <si>
    <t xml:space="preserve"> weight gain</t>
  </si>
  <si>
    <t xml:space="preserve"> dry mouth, skin, and eyes or</t>
  </si>
  <si>
    <t xml:space="preserve">Many patients do not have any side effects but the more common ones are </t>
  </si>
  <si>
    <t xml:space="preserve">If you are worried about side effects from your medications you can do a virtual check in with your doctor to discuss your concerns. </t>
  </si>
  <si>
    <t xml:space="preserve"> headaches or dizziness,</t>
  </si>
  <si>
    <t xml:space="preserve"> nausea,</t>
  </si>
  <si>
    <t xml:space="preserve"> diarrhoea or constipation,</t>
  </si>
  <si>
    <t xml:space="preserve"> indigestion (dyspepsia),</t>
  </si>
  <si>
    <t xml:space="preserve"> stomach ache or abdominal pain,</t>
  </si>
  <si>
    <t xml:space="preserve"> nosebleeds,</t>
  </si>
  <si>
    <t xml:space="preserve"> increased bleeding,</t>
  </si>
  <si>
    <t xml:space="preserve"> cough,</t>
  </si>
  <si>
    <t xml:space="preserve"> elevated blood potassium levels,</t>
  </si>
  <si>
    <t xml:space="preserve"> low blood pressure,</t>
  </si>
  <si>
    <t xml:space="preserve"> dizziness,</t>
  </si>
  <si>
    <t xml:space="preserve"> headache,</t>
  </si>
  <si>
    <t xml:space="preserve"> drowsiness,</t>
  </si>
  <si>
    <t xml:space="preserve"> weakness,</t>
  </si>
  <si>
    <t xml:space="preserve"> abnormal taste (metallic or salty taste),</t>
  </si>
  <si>
    <t xml:space="preserve"> rash,</t>
  </si>
  <si>
    <t xml:space="preserve"> chest pain,</t>
  </si>
  <si>
    <t xml:space="preserve"> increased uric acid levels,</t>
  </si>
  <si>
    <t xml:space="preserve"> sun sensitivity,</t>
  </si>
  <si>
    <t xml:space="preserve"> increased BUN and creatinine levels.</t>
  </si>
  <si>
    <t xml:space="preserve"> vomiting,</t>
  </si>
  <si>
    <t xml:space="preserve"> diarrhea,</t>
  </si>
  <si>
    <t xml:space="preserve"> elevated potassium levels,</t>
  </si>
  <si>
    <t xml:space="preserve"> low blood pressure</t>
  </si>
  <si>
    <t xml:space="preserve"> muscle or bone pain or</t>
  </si>
  <si>
    <t>rash.</t>
  </si>
  <si>
    <t xml:space="preserve"> angioedema - tissue swelling,</t>
  </si>
  <si>
    <t xml:space="preserve"> kidney problems,</t>
  </si>
  <si>
    <t xml:space="preserve"> dizziness.</t>
  </si>
  <si>
    <t xml:space="preserve"> lightheadedness,</t>
  </si>
  <si>
    <t xml:space="preserve"> slower heart rate,</t>
  </si>
  <si>
    <t xml:space="preserve"> constipation,</t>
  </si>
  <si>
    <t xml:space="preserve"> swelling of feet ankles and legs,</t>
  </si>
  <si>
    <t xml:space="preserve"> increased appetite,</t>
  </si>
  <si>
    <t xml:space="preserve"> gastroesophageal reflux disease (GERD).</t>
  </si>
  <si>
    <t xml:space="preserve"> constipation, </t>
  </si>
  <si>
    <t xml:space="preserve"> diarrhea, </t>
  </si>
  <si>
    <t xml:space="preserve"> nausea, </t>
  </si>
  <si>
    <t xml:space="preserve"> fatigue, </t>
  </si>
  <si>
    <t xml:space="preserve"> gas, </t>
  </si>
  <si>
    <t xml:space="preserve"> heartburn, </t>
  </si>
  <si>
    <t xml:space="preserve"> headache, and </t>
  </si>
  <si>
    <t xml:space="preserve"> mild muscle pain. </t>
  </si>
  <si>
    <t xml:space="preserve"> loss of appetite,</t>
  </si>
  <si>
    <t xml:space="preserve"> anxiety,</t>
  </si>
  <si>
    <t xml:space="preserve"> depression, </t>
  </si>
  <si>
    <t xml:space="preserve"> slow heart rate (bradycardia), </t>
  </si>
  <si>
    <t xml:space="preserve"> enlarged or tender breasts in men, or </t>
  </si>
  <si>
    <t xml:space="preserve"> skin rash.</t>
  </si>
  <si>
    <t xml:space="preserve"> too little potassium in the blood, </t>
  </si>
  <si>
    <t xml:space="preserve"> too much potassium in the blood,</t>
  </si>
  <si>
    <t xml:space="preserve"> low sodium levels,</t>
  </si>
  <si>
    <t xml:space="preserve"> thirst,</t>
  </si>
  <si>
    <t xml:space="preserve"> increased blood sugar,</t>
  </si>
  <si>
    <t xml:space="preserve"> muscle cramps,</t>
  </si>
  <si>
    <t xml:space="preserve"> increased cholesterol,</t>
  </si>
  <si>
    <t xml:space="preserve"> skin rash,</t>
  </si>
  <si>
    <t xml:space="preserve"> gout,</t>
  </si>
  <si>
    <t xml:space="preserve"> diarrhea.</t>
  </si>
  <si>
    <t xml:space="preserve"> heart palpitations (fluttering or pounding heartbeat),</t>
  </si>
  <si>
    <t xml:space="preserve"> rapid heartbeat,</t>
  </si>
  <si>
    <t xml:space="preserve"> fluid retention,</t>
  </si>
  <si>
    <t xml:space="preserve"> nausea or vomiting,</t>
  </si>
  <si>
    <t xml:space="preserve"> flushing,</t>
  </si>
  <si>
    <t xml:space="preserve"> excessive hair growth,</t>
  </si>
  <si>
    <t xml:space="preserve"> nasal congestion.</t>
  </si>
  <si>
    <t xml:space="preserve"> feeling and being sick, </t>
  </si>
  <si>
    <t xml:space="preserve"> indigestion,</t>
  </si>
  <si>
    <t xml:space="preserve"> headaches,</t>
  </si>
  <si>
    <t xml:space="preserve"> rashes, </t>
  </si>
  <si>
    <t xml:space="preserve"> itchy skin,</t>
  </si>
  <si>
    <t xml:space="preserve"> hair loss,</t>
  </si>
  <si>
    <t xml:space="preserve"> jaundice (yellowing of the skin and whites of the eyes).</t>
  </si>
  <si>
    <r>
      <t>Clopidogrel (Plavix</t>
    </r>
    <r>
      <rPr>
        <sz val="11"/>
        <color rgb="FF222328"/>
        <rFont val="Calibri Light"/>
        <family val="2"/>
        <scheme val="major"/>
      </rPr>
      <t>®)</t>
    </r>
  </si>
  <si>
    <r>
      <t>Have trouble breathing (shortness of breath, </t>
    </r>
    <r>
      <rPr>
        <sz val="11"/>
        <color rgb="FF187AAB"/>
        <rFont val="Calibri Light"/>
        <family val="2"/>
        <scheme val="major"/>
      </rPr>
      <t>coughing</t>
    </r>
    <r>
      <rPr>
        <sz val="11"/>
        <color rgb="FF444444"/>
        <rFont val="Calibri Light"/>
        <family val="2"/>
        <scheme val="major"/>
      </rPr>
      <t>, or </t>
    </r>
    <r>
      <rPr>
        <sz val="11"/>
        <color rgb="FF187AAB"/>
        <rFont val="Calibri Light"/>
        <family val="2"/>
        <scheme val="major"/>
      </rPr>
      <t>wheezing</t>
    </r>
    <r>
      <rPr>
        <sz val="11"/>
        <color rgb="FF444444"/>
        <rFont val="Calibri Light"/>
        <family val="2"/>
        <scheme val="major"/>
      </rPr>
      <t>)</t>
    </r>
  </si>
  <si>
    <t>Disclaimer</t>
  </si>
  <si>
    <t>The Centre for Digital Business (Australia) Pty Ltd, its officers and employees, do not guarantee, and accept no legal liability whatsoever arising from or connected to, the accuracy, reliability, currency or completeness of any material contained in this presentation, on any linked or referenced site, or in the supplementary materials posted on GitHub (overall, the ‘Information’).</t>
  </si>
  <si>
    <t>We make no representations as to the compliance of the information with the laws, regulations, standards and policies governing health and technology globally or in any jurisdiction.</t>
  </si>
  <si>
    <t>We recommend you exercise your own skill and care with respect to the use of this information and that you carefully evaluate the accuracy, currency, completeness and relevance of the information for your purposes.</t>
  </si>
  <si>
    <t>The information is not a substitute for independent professional advice, and you should obtain any appropriate professional advice relevant to your particular circumstances.</t>
  </si>
  <si>
    <t>The information may include the views or recommendations of third parties, which do not necessarily reflect the views of the Centre for Digital Business or indicate our commitment to a particular course of action.</t>
  </si>
  <si>
    <t xml:space="preserve">Photographs contained in the information have been licensed for our use only and cannot be used by any third party.  </t>
  </si>
  <si>
    <t xml:space="preserve">The Centre for Digital Business is providing the information free of charge for use by organisations developing or researching digital humans for health care. </t>
  </si>
  <si>
    <t>The Centre for Digital Business reserves the right to be recognized as the creators of the information.</t>
  </si>
  <si>
    <t>© Centre for Digital Business Pty Ltd (ACN 162 122 072)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</si>
</sst>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b/>
      <sz val="12"/>
      <color theme="1"/>
      <name val="Calibri"/>
      <family val="2"/>
      <scheme val="minor"/>
    </font>
    <font>
      <sz val="16"/>
      <color rgb="FF222222"/>
      <name val="Arial"/>
      <family val="2"/>
    </font>
    <font>
      <sz val="11"/>
      <color rgb="FF222328"/>
      <name val="Helvetica Neue"/>
      <family val="2"/>
    </font>
    <font>
      <sz val="21"/>
      <color rgb="FF444444"/>
      <name val="Verdana"/>
      <family val="2"/>
    </font>
    <font>
      <sz val="21"/>
      <color rgb="FF187AAB"/>
      <name val="Verdana"/>
      <family val="2"/>
    </font>
    <font>
      <sz val="18"/>
      <color rgb="FF333333"/>
      <name val="Neutraface"/>
    </font>
    <font>
      <sz val="12"/>
      <color rgb="FFFF0000"/>
      <name val="Calibri"/>
      <family val="2"/>
      <scheme val="minor"/>
    </font>
    <font>
      <b/>
      <sz val="11"/>
      <color theme="1"/>
      <name val="Calibri Light"/>
      <family val="2"/>
      <scheme val="major"/>
    </font>
    <font>
      <sz val="11"/>
      <color theme="1"/>
      <name val="Calibri Light"/>
      <family val="2"/>
      <scheme val="major"/>
    </font>
    <font>
      <sz val="11"/>
      <color rgb="FF222328"/>
      <name val="Calibri Light"/>
      <family val="2"/>
      <scheme val="major"/>
    </font>
    <font>
      <sz val="11"/>
      <color rgb="FF187AAB"/>
      <name val="Calibri Light"/>
      <family val="2"/>
      <scheme val="major"/>
    </font>
    <font>
      <sz val="11"/>
      <color rgb="FF444444"/>
      <name val="Calibri Light"/>
      <family val="2"/>
      <scheme val="major"/>
    </font>
    <font>
      <sz val="11"/>
      <color rgb="FF222222"/>
      <name val="Calibri Light"/>
      <family val="2"/>
      <scheme val="major"/>
    </font>
    <font>
      <sz val="11"/>
      <color rgb="FF333333"/>
      <name val="Calibri Light"/>
      <family val="2"/>
      <scheme val="major"/>
    </font>
    <font>
      <sz val="11"/>
      <color rgb="FFFF0000"/>
      <name val="Calibri Light"/>
      <family val="2"/>
      <scheme val="major"/>
    </font>
    <font>
      <b/>
      <sz val="18"/>
      <color theme="1"/>
      <name val="Calibri"/>
      <family val="2"/>
      <scheme val="minor"/>
    </font>
    <font>
      <b/>
      <sz val="11"/>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6" fillId="0" borderId="0" xfId="0" applyFont="1"/>
    <xf numFmtId="0" fontId="7" fillId="0" borderId="0" xfId="0" applyFont="1"/>
    <xf numFmtId="0" fontId="0" fillId="0" borderId="0" xfId="0" applyFont="1"/>
    <xf numFmtId="0" fontId="8" fillId="0" borderId="0" xfId="0" applyFont="1"/>
    <xf numFmtId="0" fontId="9" fillId="0" borderId="0" xfId="0" applyFont="1"/>
    <xf numFmtId="0" fontId="0" fillId="0" borderId="0" xfId="0" applyFill="1"/>
    <xf numFmtId="0" fontId="7" fillId="0" borderId="0" xfId="0" applyFont="1" applyFill="1"/>
    <xf numFmtId="0" fontId="13" fillId="0" borderId="0" xfId="0" applyFont="1"/>
    <xf numFmtId="0" fontId="14" fillId="0" borderId="0" xfId="0" applyFont="1"/>
    <xf numFmtId="0" fontId="15" fillId="0" borderId="0" xfId="0" applyFont="1"/>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www.heart.org/en/health-topics/heart-attack/treatment-of-a-heart-attack/aspirin-and-heart-disease" TargetMode="External"/><Relationship Id="rId18" Type="http://schemas.openxmlformats.org/officeDocument/2006/relationships/hyperlink" Target="https://www.medicalnewstoday.com/articles/150322.php" TargetMode="External"/><Relationship Id="rId26" Type="http://schemas.openxmlformats.org/officeDocument/2006/relationships/hyperlink" Target="https://www.medicinenet.com/rash/article.htm" TargetMode="External"/><Relationship Id="rId39" Type="http://schemas.openxmlformats.org/officeDocument/2006/relationships/hyperlink" Target="https://www.webmd.com/brain/understanding-fainting-basics" TargetMode="External"/><Relationship Id="rId21" Type="http://schemas.openxmlformats.org/officeDocument/2006/relationships/hyperlink" Target="https://www.medicinenet.com/chronic_cough/article.htm" TargetMode="External"/><Relationship Id="rId34" Type="http://schemas.openxmlformats.org/officeDocument/2006/relationships/hyperlink" Target="https://www.medicinenet.com/dark_urine/symptoms.htm" TargetMode="External"/><Relationship Id="rId42" Type="http://schemas.openxmlformats.org/officeDocument/2006/relationships/hyperlink" Target="https://www.nhs.uk/conditions/headaches/" TargetMode="External"/><Relationship Id="rId47" Type="http://schemas.openxmlformats.org/officeDocument/2006/relationships/hyperlink" Target="https://www.healthline.com/health/treatments-for-dizziness" TargetMode="External"/><Relationship Id="rId50" Type="http://schemas.openxmlformats.org/officeDocument/2006/relationships/hyperlink" Target="https://www.healthline.com/health/gout" TargetMode="External"/><Relationship Id="rId7" Type="http://schemas.openxmlformats.org/officeDocument/2006/relationships/hyperlink" Target="https://www.heart.org/en/health-topics/heart-attack/treatment-of-a-heart-attack/cardiac-medications" TargetMode="External"/><Relationship Id="rId2" Type="http://schemas.openxmlformats.org/officeDocument/2006/relationships/hyperlink" Target="https://www.heart.org/en/health-topics/heart-attack/treatment-of-a-heart-attack/cardiac-medications" TargetMode="External"/><Relationship Id="rId16" Type="http://schemas.openxmlformats.org/officeDocument/2006/relationships/hyperlink" Target="https://www.medicalnewstoday.com/articles/187640.php" TargetMode="External"/><Relationship Id="rId29" Type="http://schemas.openxmlformats.org/officeDocument/2006/relationships/hyperlink" Target="https://www.medicinenet.com/allergy/article.htm" TargetMode="External"/><Relationship Id="rId11" Type="http://schemas.openxmlformats.org/officeDocument/2006/relationships/hyperlink" Target="https://www.heart.org/en/health-topics/heart-attack/treatment-of-a-heart-attack/cardiac-medications" TargetMode="External"/><Relationship Id="rId24" Type="http://schemas.openxmlformats.org/officeDocument/2006/relationships/hyperlink" Target="https://www.medicinenet.com/headache/article.htm" TargetMode="External"/><Relationship Id="rId32" Type="http://schemas.openxmlformats.org/officeDocument/2006/relationships/hyperlink" Target="https://www.medicinenet.com/muscle_pain_myalgia/symptoms.htm" TargetMode="External"/><Relationship Id="rId37" Type="http://schemas.openxmlformats.org/officeDocument/2006/relationships/hyperlink" Target="https://www.rxlist.com/script/main/art.asp?articlekey=4070" TargetMode="External"/><Relationship Id="rId40" Type="http://schemas.openxmlformats.org/officeDocument/2006/relationships/hyperlink" Target="https://www.nhs.uk/conditions/indigestion/" TargetMode="External"/><Relationship Id="rId45" Type="http://schemas.openxmlformats.org/officeDocument/2006/relationships/hyperlink" Target="https://www.nhs.uk/conditions/jaundice/" TargetMode="External"/><Relationship Id="rId53" Type="http://schemas.openxmlformats.org/officeDocument/2006/relationships/hyperlink" Target="https://www.heart.org/en/health-topics/heart-attack/treatment-of-a-heart-attack/cardiac-medications" TargetMode="External"/><Relationship Id="rId5" Type="http://schemas.openxmlformats.org/officeDocument/2006/relationships/hyperlink" Target="https://www.heart.org/en/health-topics/heart-attack/treatment-of-a-heart-attack/cardiac-medications" TargetMode="External"/><Relationship Id="rId10" Type="http://schemas.openxmlformats.org/officeDocument/2006/relationships/hyperlink" Target="https://www.heart.org/en/health-topics/heart-attack/treatment-of-a-heart-attack/cardiac-medications" TargetMode="External"/><Relationship Id="rId19" Type="http://schemas.openxmlformats.org/officeDocument/2006/relationships/hyperlink" Target="https://www.medicalnewstoday.com/articles/158634.php" TargetMode="External"/><Relationship Id="rId31" Type="http://schemas.openxmlformats.org/officeDocument/2006/relationships/hyperlink" Target="https://www.rxlist.com/heartburn/drugs-condition.htm" TargetMode="External"/><Relationship Id="rId44" Type="http://schemas.openxmlformats.org/officeDocument/2006/relationships/hyperlink" Target="https://www.nhs.uk/conditions/hair-loss/" TargetMode="External"/><Relationship Id="rId52" Type="http://schemas.openxmlformats.org/officeDocument/2006/relationships/hyperlink" Target="https://www.rxlist.com/script/main/art.asp?articlekey=2515" TargetMode="External"/><Relationship Id="rId4" Type="http://schemas.openxmlformats.org/officeDocument/2006/relationships/hyperlink" Target="https://www.heart.org/en/health-topics/heart-attack/treatment-of-a-heart-attack/cardiac-medications" TargetMode="External"/><Relationship Id="rId9" Type="http://schemas.openxmlformats.org/officeDocument/2006/relationships/hyperlink" Target="https://www.heart.org/en/health-topics/heart-attack/treatment-of-a-heart-attack/cardiac-medications" TargetMode="External"/><Relationship Id="rId14" Type="http://schemas.openxmlformats.org/officeDocument/2006/relationships/hyperlink" Target="https://www.medicalnewstoday.com/kc/suicidal-thoughts-ideation-193026" TargetMode="External"/><Relationship Id="rId22" Type="http://schemas.openxmlformats.org/officeDocument/2006/relationships/hyperlink" Target="https://www.medicinenet.com/low_blood_pressure/article.htm" TargetMode="External"/><Relationship Id="rId27" Type="http://schemas.openxmlformats.org/officeDocument/2006/relationships/hyperlink" Target="https://www.medicinenet.com/chest_pain/article.htm" TargetMode="External"/><Relationship Id="rId30" Type="http://schemas.openxmlformats.org/officeDocument/2006/relationships/hyperlink" Target="https://www.medicinenet.com/pancreatitis/article.htm" TargetMode="External"/><Relationship Id="rId35" Type="http://schemas.openxmlformats.org/officeDocument/2006/relationships/hyperlink" Target="https://www.medicinenet.com/thirst/symptoms.htm" TargetMode="External"/><Relationship Id="rId43" Type="http://schemas.openxmlformats.org/officeDocument/2006/relationships/hyperlink" Target="https://www.nhs.uk/conditions/itchy-skin/" TargetMode="External"/><Relationship Id="rId48" Type="http://schemas.openxmlformats.org/officeDocument/2006/relationships/hyperlink" Target="https://www.healthline.com/health/high-cholesterol-symptoms" TargetMode="External"/><Relationship Id="rId8" Type="http://schemas.openxmlformats.org/officeDocument/2006/relationships/hyperlink" Target="https://www.heart.org/en/health-topics/heart-attack/treatment-of-a-heart-attack/cardiac-medications" TargetMode="External"/><Relationship Id="rId51" Type="http://schemas.openxmlformats.org/officeDocument/2006/relationships/hyperlink" Target="https://www.healthline.com/health/digestive-health/most-effective-diarrhea-remedies" TargetMode="External"/><Relationship Id="rId3" Type="http://schemas.openxmlformats.org/officeDocument/2006/relationships/hyperlink" Target="https://www.heart.org/en/health-topics/heart-attack/treatment-of-a-heart-attack/cardiac-medications" TargetMode="External"/><Relationship Id="rId12" Type="http://schemas.openxmlformats.org/officeDocument/2006/relationships/hyperlink" Target="https://www.heart.org/en/health-topics/arrhythmia/prevention--treatment-of-arrhythmia/a-patients-guide-to-taking-warfarin" TargetMode="External"/><Relationship Id="rId17" Type="http://schemas.openxmlformats.org/officeDocument/2006/relationships/hyperlink" Target="https://www.medicalnewstoday.com/articles/5702.php" TargetMode="External"/><Relationship Id="rId25" Type="http://schemas.openxmlformats.org/officeDocument/2006/relationships/hyperlink" Target="https://www.medicinenet.com/weakness/symptoms.htm" TargetMode="External"/><Relationship Id="rId33" Type="http://schemas.openxmlformats.org/officeDocument/2006/relationships/hyperlink" Target="https://www.medicinenet.com/confusion/symptoms.htm" TargetMode="External"/><Relationship Id="rId38" Type="http://schemas.openxmlformats.org/officeDocument/2006/relationships/hyperlink" Target="https://www.webmd.com/diet/medical-reasons-obesity" TargetMode="External"/><Relationship Id="rId46" Type="http://schemas.openxmlformats.org/officeDocument/2006/relationships/hyperlink" Target="https://www.healthline.com/health/headache-management" TargetMode="External"/><Relationship Id="rId20" Type="http://schemas.openxmlformats.org/officeDocument/2006/relationships/hyperlink" Target="https://www.medicalnewstoday.com/kc/depression-causes-symptoms-treatments-8933" TargetMode="External"/><Relationship Id="rId41" Type="http://schemas.openxmlformats.org/officeDocument/2006/relationships/hyperlink" Target="https://www.nhs.uk/conditions/dizziness/" TargetMode="External"/><Relationship Id="rId54" Type="http://schemas.openxmlformats.org/officeDocument/2006/relationships/hyperlink" Target="https://www.heart.org/en/health-topics/heart-attack/treatment-of-a-heart-attack/cardiac-medications" TargetMode="External"/><Relationship Id="rId1" Type="http://schemas.openxmlformats.org/officeDocument/2006/relationships/hyperlink" Target="https://www.heart.org/en/health-topics/heart-attack/treatment-of-a-heart-attack/cardiac-medications" TargetMode="External"/><Relationship Id="rId6" Type="http://schemas.openxmlformats.org/officeDocument/2006/relationships/hyperlink" Target="https://www.heart.org/en/health-topics/heart-attack/treatment-of-a-heart-attack/cardiac-medications" TargetMode="External"/><Relationship Id="rId15" Type="http://schemas.openxmlformats.org/officeDocument/2006/relationships/hyperlink" Target="https://www.medicalnewstoday.com/articles/5702.php" TargetMode="External"/><Relationship Id="rId23" Type="http://schemas.openxmlformats.org/officeDocument/2006/relationships/hyperlink" Target="https://www.medicinenet.com/dizziness_dizzy/article.htm" TargetMode="External"/><Relationship Id="rId28" Type="http://schemas.openxmlformats.org/officeDocument/2006/relationships/hyperlink" Target="https://www.medicinenet.com/kidney_failure/article.htm" TargetMode="External"/><Relationship Id="rId36" Type="http://schemas.openxmlformats.org/officeDocument/2006/relationships/hyperlink" Target="https://www.medicinenet.com/loss_of_appetite/symptoms.htm" TargetMode="External"/><Relationship Id="rId49" Type="http://schemas.openxmlformats.org/officeDocument/2006/relationships/hyperlink" Target="https://www.healthline.com/health/rashes"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heart.org/en/health-topics/heart-attack/treatment-of-a-heart-attack/aspirin-and-heart-disease" TargetMode="External"/><Relationship Id="rId18" Type="http://schemas.openxmlformats.org/officeDocument/2006/relationships/hyperlink" Target="https://www.medicalnewstoday.com/articles/150322.php" TargetMode="External"/><Relationship Id="rId26" Type="http://schemas.openxmlformats.org/officeDocument/2006/relationships/hyperlink" Target="https://www.medicinenet.com/rash/article.htm" TargetMode="External"/><Relationship Id="rId39" Type="http://schemas.openxmlformats.org/officeDocument/2006/relationships/hyperlink" Target="https://www.webmd.com/brain/understanding-fainting-basics" TargetMode="External"/><Relationship Id="rId21" Type="http://schemas.openxmlformats.org/officeDocument/2006/relationships/hyperlink" Target="https://www.medicinenet.com/chronic_cough/article.htm" TargetMode="External"/><Relationship Id="rId34" Type="http://schemas.openxmlformats.org/officeDocument/2006/relationships/hyperlink" Target="https://www.medicinenet.com/dark_urine/symptoms.htm" TargetMode="External"/><Relationship Id="rId42" Type="http://schemas.openxmlformats.org/officeDocument/2006/relationships/hyperlink" Target="https://www.nhs.uk/conditions/headaches/" TargetMode="External"/><Relationship Id="rId47" Type="http://schemas.openxmlformats.org/officeDocument/2006/relationships/hyperlink" Target="https://www.healthline.com/health/treatments-for-dizziness" TargetMode="External"/><Relationship Id="rId50" Type="http://schemas.openxmlformats.org/officeDocument/2006/relationships/hyperlink" Target="https://www.healthline.com/health/gout" TargetMode="External"/><Relationship Id="rId7" Type="http://schemas.openxmlformats.org/officeDocument/2006/relationships/hyperlink" Target="https://www.heart.org/en/health-topics/heart-attack/treatment-of-a-heart-attack/cardiac-medications" TargetMode="External"/><Relationship Id="rId2" Type="http://schemas.openxmlformats.org/officeDocument/2006/relationships/hyperlink" Target="https://www.heart.org/en/health-topics/heart-attack/treatment-of-a-heart-attack/cardiac-medications" TargetMode="External"/><Relationship Id="rId16" Type="http://schemas.openxmlformats.org/officeDocument/2006/relationships/hyperlink" Target="https://www.medicalnewstoday.com/articles/187640.php" TargetMode="External"/><Relationship Id="rId29" Type="http://schemas.openxmlformats.org/officeDocument/2006/relationships/hyperlink" Target="https://www.medicinenet.com/allergy/article.htm" TargetMode="External"/><Relationship Id="rId11" Type="http://schemas.openxmlformats.org/officeDocument/2006/relationships/hyperlink" Target="https://www.heart.org/en/health-topics/heart-attack/treatment-of-a-heart-attack/cardiac-medications" TargetMode="External"/><Relationship Id="rId24" Type="http://schemas.openxmlformats.org/officeDocument/2006/relationships/hyperlink" Target="https://www.medicinenet.com/headache/article.htm" TargetMode="External"/><Relationship Id="rId32" Type="http://schemas.openxmlformats.org/officeDocument/2006/relationships/hyperlink" Target="https://www.medicinenet.com/muscle_pain_myalgia/symptoms.htm" TargetMode="External"/><Relationship Id="rId37" Type="http://schemas.openxmlformats.org/officeDocument/2006/relationships/hyperlink" Target="https://www.rxlist.com/script/main/art.asp?articlekey=4070" TargetMode="External"/><Relationship Id="rId40" Type="http://schemas.openxmlformats.org/officeDocument/2006/relationships/hyperlink" Target="https://www.nhs.uk/conditions/indigestion/" TargetMode="External"/><Relationship Id="rId45" Type="http://schemas.openxmlformats.org/officeDocument/2006/relationships/hyperlink" Target="https://www.nhs.uk/conditions/jaundice/" TargetMode="External"/><Relationship Id="rId53" Type="http://schemas.openxmlformats.org/officeDocument/2006/relationships/hyperlink" Target="https://www.heart.org/en/health-topics/heart-attack/treatment-of-a-heart-attack/cardiac-medications" TargetMode="External"/><Relationship Id="rId5" Type="http://schemas.openxmlformats.org/officeDocument/2006/relationships/hyperlink" Target="https://www.heart.org/en/health-topics/heart-attack/treatment-of-a-heart-attack/cardiac-medications" TargetMode="External"/><Relationship Id="rId10" Type="http://schemas.openxmlformats.org/officeDocument/2006/relationships/hyperlink" Target="https://www.heart.org/en/health-topics/heart-attack/treatment-of-a-heart-attack/cardiac-medications" TargetMode="External"/><Relationship Id="rId19" Type="http://schemas.openxmlformats.org/officeDocument/2006/relationships/hyperlink" Target="https://www.medicalnewstoday.com/articles/158634.php" TargetMode="External"/><Relationship Id="rId31" Type="http://schemas.openxmlformats.org/officeDocument/2006/relationships/hyperlink" Target="https://www.rxlist.com/heartburn/drugs-condition.htm" TargetMode="External"/><Relationship Id="rId44" Type="http://schemas.openxmlformats.org/officeDocument/2006/relationships/hyperlink" Target="https://www.nhs.uk/conditions/hair-loss/" TargetMode="External"/><Relationship Id="rId52" Type="http://schemas.openxmlformats.org/officeDocument/2006/relationships/hyperlink" Target="https://www.rxlist.com/script/main/art.asp?articlekey=2515" TargetMode="External"/><Relationship Id="rId4" Type="http://schemas.openxmlformats.org/officeDocument/2006/relationships/hyperlink" Target="https://www.heart.org/en/health-topics/heart-attack/treatment-of-a-heart-attack/cardiac-medications" TargetMode="External"/><Relationship Id="rId9" Type="http://schemas.openxmlformats.org/officeDocument/2006/relationships/hyperlink" Target="https://www.heart.org/en/health-topics/heart-attack/treatment-of-a-heart-attack/cardiac-medications" TargetMode="External"/><Relationship Id="rId14" Type="http://schemas.openxmlformats.org/officeDocument/2006/relationships/hyperlink" Target="https://www.medicalnewstoday.com/kc/suicidal-thoughts-ideation-193026" TargetMode="External"/><Relationship Id="rId22" Type="http://schemas.openxmlformats.org/officeDocument/2006/relationships/hyperlink" Target="https://www.medicinenet.com/low_blood_pressure/article.htm" TargetMode="External"/><Relationship Id="rId27" Type="http://schemas.openxmlformats.org/officeDocument/2006/relationships/hyperlink" Target="https://www.medicinenet.com/chest_pain/article.htm" TargetMode="External"/><Relationship Id="rId30" Type="http://schemas.openxmlformats.org/officeDocument/2006/relationships/hyperlink" Target="https://www.medicinenet.com/pancreatitis/article.htm" TargetMode="External"/><Relationship Id="rId35" Type="http://schemas.openxmlformats.org/officeDocument/2006/relationships/hyperlink" Target="https://www.medicinenet.com/thirst/symptoms.htm" TargetMode="External"/><Relationship Id="rId43" Type="http://schemas.openxmlformats.org/officeDocument/2006/relationships/hyperlink" Target="https://www.nhs.uk/conditions/itchy-skin/" TargetMode="External"/><Relationship Id="rId48" Type="http://schemas.openxmlformats.org/officeDocument/2006/relationships/hyperlink" Target="https://www.healthline.com/health/high-cholesterol-symptoms" TargetMode="External"/><Relationship Id="rId8" Type="http://schemas.openxmlformats.org/officeDocument/2006/relationships/hyperlink" Target="https://www.heart.org/en/health-topics/heart-attack/treatment-of-a-heart-attack/cardiac-medications" TargetMode="External"/><Relationship Id="rId51" Type="http://schemas.openxmlformats.org/officeDocument/2006/relationships/hyperlink" Target="https://www.healthline.com/health/digestive-health/most-effective-diarrhea-remedies" TargetMode="External"/><Relationship Id="rId3" Type="http://schemas.openxmlformats.org/officeDocument/2006/relationships/hyperlink" Target="https://www.heart.org/en/health-topics/heart-attack/treatment-of-a-heart-attack/cardiac-medications" TargetMode="External"/><Relationship Id="rId12" Type="http://schemas.openxmlformats.org/officeDocument/2006/relationships/hyperlink" Target="https://www.heart.org/en/health-topics/arrhythmia/prevention--treatment-of-arrhythmia/a-patients-guide-to-taking-warfarin" TargetMode="External"/><Relationship Id="rId17" Type="http://schemas.openxmlformats.org/officeDocument/2006/relationships/hyperlink" Target="https://www.medicalnewstoday.com/articles/5702.php" TargetMode="External"/><Relationship Id="rId25" Type="http://schemas.openxmlformats.org/officeDocument/2006/relationships/hyperlink" Target="https://www.medicinenet.com/weakness/symptoms.htm" TargetMode="External"/><Relationship Id="rId33" Type="http://schemas.openxmlformats.org/officeDocument/2006/relationships/hyperlink" Target="https://www.medicinenet.com/confusion/symptoms.htm" TargetMode="External"/><Relationship Id="rId38" Type="http://schemas.openxmlformats.org/officeDocument/2006/relationships/hyperlink" Target="https://www.webmd.com/diet/medical-reasons-obesity" TargetMode="External"/><Relationship Id="rId46" Type="http://schemas.openxmlformats.org/officeDocument/2006/relationships/hyperlink" Target="https://www.healthline.com/health/headache-management" TargetMode="External"/><Relationship Id="rId20" Type="http://schemas.openxmlformats.org/officeDocument/2006/relationships/hyperlink" Target="https://www.medicalnewstoday.com/kc/depression-causes-symptoms-treatments-8933" TargetMode="External"/><Relationship Id="rId41" Type="http://schemas.openxmlformats.org/officeDocument/2006/relationships/hyperlink" Target="https://www.nhs.uk/conditions/dizziness/" TargetMode="External"/><Relationship Id="rId54" Type="http://schemas.openxmlformats.org/officeDocument/2006/relationships/hyperlink" Target="https://www.heart.org/en/health-topics/heart-attack/treatment-of-a-heart-attack/cardiac-medications" TargetMode="External"/><Relationship Id="rId1" Type="http://schemas.openxmlformats.org/officeDocument/2006/relationships/hyperlink" Target="https://www.heart.org/en/health-topics/heart-attack/treatment-of-a-heart-attack/cardiac-medications" TargetMode="External"/><Relationship Id="rId6" Type="http://schemas.openxmlformats.org/officeDocument/2006/relationships/hyperlink" Target="https://www.heart.org/en/health-topics/heart-attack/treatment-of-a-heart-attack/cardiac-medications" TargetMode="External"/><Relationship Id="rId15" Type="http://schemas.openxmlformats.org/officeDocument/2006/relationships/hyperlink" Target="https://www.medicalnewstoday.com/articles/5702.php" TargetMode="External"/><Relationship Id="rId23" Type="http://schemas.openxmlformats.org/officeDocument/2006/relationships/hyperlink" Target="https://www.medicinenet.com/dizziness_dizzy/article.htm" TargetMode="External"/><Relationship Id="rId28" Type="http://schemas.openxmlformats.org/officeDocument/2006/relationships/hyperlink" Target="https://www.medicinenet.com/kidney_failure/article.htm" TargetMode="External"/><Relationship Id="rId36" Type="http://schemas.openxmlformats.org/officeDocument/2006/relationships/hyperlink" Target="https://www.medicinenet.com/loss_of_appetite/symptoms.htm" TargetMode="External"/><Relationship Id="rId49" Type="http://schemas.openxmlformats.org/officeDocument/2006/relationships/hyperlink" Target="https://www.healthline.com/health/rash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F55B5-F880-FF4A-9865-AB227B911CFA}">
  <dimension ref="A1:A18"/>
  <sheetViews>
    <sheetView tabSelected="1" workbookViewId="0">
      <selection activeCell="B42" sqref="B42"/>
    </sheetView>
  </sheetViews>
  <sheetFormatPr baseColWidth="10" defaultRowHeight="16"/>
  <sheetData>
    <row r="1" spans="1:1" ht="24">
      <c r="A1" s="14" t="s">
        <v>442</v>
      </c>
    </row>
    <row r="2" spans="1:1">
      <c r="A2" s="15"/>
    </row>
    <row r="3" spans="1:1" ht="19">
      <c r="A3" s="16" t="s">
        <v>443</v>
      </c>
    </row>
    <row r="4" spans="1:1" ht="19">
      <c r="A4" s="16"/>
    </row>
    <row r="5" spans="1:1" ht="19">
      <c r="A5" s="16" t="s">
        <v>444</v>
      </c>
    </row>
    <row r="6" spans="1:1" ht="19">
      <c r="A6" s="16"/>
    </row>
    <row r="7" spans="1:1" ht="19">
      <c r="A7" s="16" t="s">
        <v>445</v>
      </c>
    </row>
    <row r="8" spans="1:1" ht="19">
      <c r="A8" s="16"/>
    </row>
    <row r="9" spans="1:1" ht="19">
      <c r="A9" s="16" t="s">
        <v>446</v>
      </c>
    </row>
    <row r="10" spans="1:1" ht="19">
      <c r="A10" s="16"/>
    </row>
    <row r="11" spans="1:1" ht="19">
      <c r="A11" s="16" t="s">
        <v>447</v>
      </c>
    </row>
    <row r="12" spans="1:1" ht="19">
      <c r="A12" s="16"/>
    </row>
    <row r="13" spans="1:1" ht="19">
      <c r="A13" s="16" t="s">
        <v>448</v>
      </c>
    </row>
    <row r="14" spans="1:1" ht="19">
      <c r="A14" s="16"/>
    </row>
    <row r="15" spans="1:1" ht="19">
      <c r="A15" s="16" t="s">
        <v>449</v>
      </c>
    </row>
    <row r="16" spans="1:1" ht="19">
      <c r="A16" s="16"/>
    </row>
    <row r="17" spans="1:1" ht="19">
      <c r="A17" s="16" t="s">
        <v>450</v>
      </c>
    </row>
    <row r="18" spans="1:1">
      <c r="A18" s="13" t="s">
        <v>451</v>
      </c>
    </row>
  </sheetData>
  <sheetProtection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F970F-9C60-C143-808B-2B1B8ADFB1ED}">
  <dimension ref="A1:B76"/>
  <sheetViews>
    <sheetView topLeftCell="A2" workbookViewId="0">
      <selection activeCell="A11" sqref="A11"/>
    </sheetView>
  </sheetViews>
  <sheetFormatPr baseColWidth="10" defaultRowHeight="16"/>
  <cols>
    <col min="1" max="1" width="73.33203125" style="8" bestFit="1" customWidth="1"/>
    <col min="2" max="2" width="28.6640625" style="8" bestFit="1" customWidth="1"/>
    <col min="3" max="4" width="10.83203125" style="8"/>
    <col min="5" max="5" width="73.33203125" style="8" bestFit="1" customWidth="1"/>
    <col min="6" max="16384" width="10.83203125" style="8"/>
  </cols>
  <sheetData>
    <row r="1" spans="1:1">
      <c r="A1" s="8" t="s">
        <v>2</v>
      </c>
    </row>
    <row r="2" spans="1:1">
      <c r="A2" s="8" t="s">
        <v>19</v>
      </c>
    </row>
    <row r="3" spans="1:1">
      <c r="A3" s="8" t="s">
        <v>3</v>
      </c>
    </row>
    <row r="4" spans="1:1">
      <c r="A4" s="8" t="s">
        <v>4</v>
      </c>
    </row>
    <row r="5" spans="1:1">
      <c r="A5" s="8" t="s">
        <v>5</v>
      </c>
    </row>
    <row r="6" spans="1:1">
      <c r="A6" s="8" t="s">
        <v>6</v>
      </c>
    </row>
    <row r="7" spans="1:1">
      <c r="A7" s="8" t="s">
        <v>7</v>
      </c>
    </row>
    <row r="8" spans="1:1">
      <c r="A8" s="8" t="s">
        <v>8</v>
      </c>
    </row>
    <row r="9" spans="1:1">
      <c r="A9" s="8" t="s">
        <v>9</v>
      </c>
    </row>
    <row r="10" spans="1:1">
      <c r="A10" s="8" t="s">
        <v>10</v>
      </c>
    </row>
    <row r="11" spans="1:1">
      <c r="A11" s="8" t="s">
        <v>11</v>
      </c>
    </row>
    <row r="12" spans="1:1">
      <c r="A12" s="8" t="s">
        <v>12</v>
      </c>
    </row>
    <row r="13" spans="1:1">
      <c r="A13" s="8" t="s">
        <v>13</v>
      </c>
    </row>
    <row r="14" spans="1:1">
      <c r="A14" s="8" t="s">
        <v>14</v>
      </c>
    </row>
    <row r="15" spans="1:1">
      <c r="A15" s="8" t="s">
        <v>15</v>
      </c>
    </row>
    <row r="16" spans="1:1">
      <c r="A16" s="8" t="s">
        <v>16</v>
      </c>
    </row>
    <row r="17" spans="1:2">
      <c r="A17" s="8" t="s">
        <v>17</v>
      </c>
    </row>
    <row r="18" spans="1:2">
      <c r="A18" s="8" t="s">
        <v>18</v>
      </c>
    </row>
    <row r="19" spans="1:2">
      <c r="A19" s="8" t="s">
        <v>20</v>
      </c>
    </row>
    <row r="20" spans="1:2">
      <c r="A20" s="8" t="s">
        <v>267</v>
      </c>
    </row>
    <row r="21" spans="1:2">
      <c r="A21" s="8" t="s">
        <v>300</v>
      </c>
      <c r="B21" s="8" t="s">
        <v>310</v>
      </c>
    </row>
    <row r="22" spans="1:2">
      <c r="A22" s="8" t="s">
        <v>301</v>
      </c>
      <c r="B22" s="8" t="s">
        <v>310</v>
      </c>
    </row>
    <row r="23" spans="1:2">
      <c r="A23" s="8" t="s">
        <v>302</v>
      </c>
      <c r="B23" s="8" t="s">
        <v>310</v>
      </c>
    </row>
    <row r="24" spans="1:2">
      <c r="A24" s="8" t="s">
        <v>290</v>
      </c>
      <c r="B24" s="8" t="s">
        <v>310</v>
      </c>
    </row>
    <row r="25" spans="1:2">
      <c r="A25" s="8" t="s">
        <v>291</v>
      </c>
      <c r="B25" s="8" t="s">
        <v>310</v>
      </c>
    </row>
    <row r="26" spans="1:2">
      <c r="A26" s="8" t="s">
        <v>292</v>
      </c>
      <c r="B26" s="8" t="s">
        <v>310</v>
      </c>
    </row>
    <row r="27" spans="1:2">
      <c r="A27" s="8" t="s">
        <v>293</v>
      </c>
      <c r="B27" s="8" t="s">
        <v>310</v>
      </c>
    </row>
    <row r="28" spans="1:2">
      <c r="A28" s="8" t="s">
        <v>294</v>
      </c>
      <c r="B28" s="8" t="s">
        <v>310</v>
      </c>
    </row>
    <row r="29" spans="1:2">
      <c r="A29" s="8" t="s">
        <v>295</v>
      </c>
      <c r="B29" s="8" t="s">
        <v>310</v>
      </c>
    </row>
    <row r="30" spans="1:2">
      <c r="A30" s="8" t="s">
        <v>296</v>
      </c>
      <c r="B30" s="8" t="s">
        <v>310</v>
      </c>
    </row>
    <row r="31" spans="1:2">
      <c r="A31" s="8" t="s">
        <v>297</v>
      </c>
      <c r="B31" s="8" t="s">
        <v>310</v>
      </c>
    </row>
    <row r="32" spans="1:2">
      <c r="A32" s="8" t="s">
        <v>298</v>
      </c>
      <c r="B32" s="8" t="s">
        <v>310</v>
      </c>
    </row>
    <row r="33" spans="1:2">
      <c r="A33" s="8" t="s">
        <v>299</v>
      </c>
      <c r="B33" s="8" t="s">
        <v>310</v>
      </c>
    </row>
    <row r="34" spans="1:2">
      <c r="A34" s="8" t="s">
        <v>303</v>
      </c>
      <c r="B34" s="8" t="s">
        <v>310</v>
      </c>
    </row>
    <row r="35" spans="1:2">
      <c r="A35" s="8" t="s">
        <v>304</v>
      </c>
      <c r="B35" s="8" t="s">
        <v>310</v>
      </c>
    </row>
    <row r="36" spans="1:2">
      <c r="A36" s="8" t="s">
        <v>305</v>
      </c>
      <c r="B36" s="8" t="s">
        <v>310</v>
      </c>
    </row>
    <row r="37" spans="1:2">
      <c r="A37" s="8" t="s">
        <v>306</v>
      </c>
      <c r="B37" s="8" t="s">
        <v>310</v>
      </c>
    </row>
    <row r="38" spans="1:2">
      <c r="A38" s="8" t="s">
        <v>307</v>
      </c>
      <c r="B38" s="8" t="s">
        <v>310</v>
      </c>
    </row>
    <row r="39" spans="1:2">
      <c r="A39" s="8" t="s">
        <v>308</v>
      </c>
      <c r="B39" s="8" t="s">
        <v>310</v>
      </c>
    </row>
    <row r="40" spans="1:2">
      <c r="A40" s="8" t="s">
        <v>309</v>
      </c>
      <c r="B40" s="8" t="s">
        <v>310</v>
      </c>
    </row>
    <row r="41" spans="1:2">
      <c r="A41" s="8" t="s">
        <v>311</v>
      </c>
      <c r="B41" s="8" t="s">
        <v>327</v>
      </c>
    </row>
    <row r="42" spans="1:2">
      <c r="A42" s="8" t="s">
        <v>312</v>
      </c>
      <c r="B42" s="8" t="s">
        <v>327</v>
      </c>
    </row>
    <row r="43" spans="1:2">
      <c r="A43" s="8" t="s">
        <v>313</v>
      </c>
      <c r="B43" s="8" t="s">
        <v>327</v>
      </c>
    </row>
    <row r="44" spans="1:2">
      <c r="A44" s="8" t="s">
        <v>314</v>
      </c>
      <c r="B44" s="8" t="s">
        <v>327</v>
      </c>
    </row>
    <row r="45" spans="1:2">
      <c r="A45" s="8" t="s">
        <v>315</v>
      </c>
      <c r="B45" s="8" t="s">
        <v>327</v>
      </c>
    </row>
    <row r="46" spans="1:2">
      <c r="A46" s="8" t="s">
        <v>316</v>
      </c>
      <c r="B46" s="8" t="s">
        <v>327</v>
      </c>
    </row>
    <row r="47" spans="1:2">
      <c r="A47" s="8" t="s">
        <v>317</v>
      </c>
      <c r="B47" s="8" t="s">
        <v>327</v>
      </c>
    </row>
    <row r="48" spans="1:2">
      <c r="A48" s="8" t="s">
        <v>318</v>
      </c>
      <c r="B48" s="8" t="s">
        <v>327</v>
      </c>
    </row>
    <row r="49" spans="1:2">
      <c r="A49" s="8" t="s">
        <v>319</v>
      </c>
      <c r="B49" s="8" t="s">
        <v>327</v>
      </c>
    </row>
    <row r="50" spans="1:2">
      <c r="A50" s="8" t="s">
        <v>320</v>
      </c>
      <c r="B50" s="8" t="s">
        <v>327</v>
      </c>
    </row>
    <row r="51" spans="1:2">
      <c r="A51" s="8" t="s">
        <v>321</v>
      </c>
      <c r="B51" s="8" t="s">
        <v>327</v>
      </c>
    </row>
    <row r="52" spans="1:2">
      <c r="A52" s="8" t="s">
        <v>322</v>
      </c>
      <c r="B52" s="8" t="s">
        <v>327</v>
      </c>
    </row>
    <row r="53" spans="1:2">
      <c r="A53" s="8" t="s">
        <v>323</v>
      </c>
      <c r="B53" s="8" t="s">
        <v>327</v>
      </c>
    </row>
    <row r="54" spans="1:2">
      <c r="A54" s="8" t="s">
        <v>324</v>
      </c>
      <c r="B54" s="8" t="s">
        <v>327</v>
      </c>
    </row>
    <row r="55" spans="1:2">
      <c r="A55" s="8" t="s">
        <v>325</v>
      </c>
      <c r="B55" s="8" t="s">
        <v>327</v>
      </c>
    </row>
    <row r="56" spans="1:2">
      <c r="A56" s="8" t="s">
        <v>326</v>
      </c>
      <c r="B56" s="8" t="s">
        <v>327</v>
      </c>
    </row>
    <row r="57" spans="1:2">
      <c r="A57" s="8" t="s">
        <v>328</v>
      </c>
      <c r="B57" s="8" t="s">
        <v>327</v>
      </c>
    </row>
    <row r="58" spans="1:2">
      <c r="A58" s="8" t="s">
        <v>329</v>
      </c>
      <c r="B58" s="8" t="s">
        <v>327</v>
      </c>
    </row>
    <row r="59" spans="1:2">
      <c r="A59" s="8" t="s">
        <v>330</v>
      </c>
      <c r="B59" s="8" t="s">
        <v>327</v>
      </c>
    </row>
    <row r="60" spans="1:2">
      <c r="A60" s="8" t="s">
        <v>331</v>
      </c>
      <c r="B60" s="8" t="s">
        <v>327</v>
      </c>
    </row>
    <row r="61" spans="1:2">
      <c r="A61" s="8" t="s">
        <v>332</v>
      </c>
      <c r="B61" s="8" t="s">
        <v>327</v>
      </c>
    </row>
    <row r="62" spans="1:2">
      <c r="A62" s="8" t="s">
        <v>333</v>
      </c>
      <c r="B62" s="8" t="s">
        <v>327</v>
      </c>
    </row>
    <row r="63" spans="1:2">
      <c r="A63" s="8" t="s">
        <v>334</v>
      </c>
      <c r="B63" s="8" t="s">
        <v>327</v>
      </c>
    </row>
    <row r="64" spans="1:2">
      <c r="A64" s="8" t="s">
        <v>335</v>
      </c>
      <c r="B64" s="8" t="s">
        <v>327</v>
      </c>
    </row>
    <row r="65" spans="1:2">
      <c r="A65" s="8" t="s">
        <v>336</v>
      </c>
      <c r="B65" s="8" t="s">
        <v>327</v>
      </c>
    </row>
    <row r="66" spans="1:2">
      <c r="A66" s="8" t="s">
        <v>337</v>
      </c>
      <c r="B66" s="8" t="s">
        <v>327</v>
      </c>
    </row>
    <row r="67" spans="1:2">
      <c r="A67" s="8" t="s">
        <v>338</v>
      </c>
      <c r="B67" s="8" t="s">
        <v>339</v>
      </c>
    </row>
    <row r="68" spans="1:2">
      <c r="A68" s="8" t="s">
        <v>340</v>
      </c>
      <c r="B68" s="8" t="s">
        <v>339</v>
      </c>
    </row>
    <row r="69" spans="1:2">
      <c r="A69" s="8" t="s">
        <v>341</v>
      </c>
      <c r="B69" s="8" t="s">
        <v>339</v>
      </c>
    </row>
    <row r="70" spans="1:2">
      <c r="A70" s="8" t="s">
        <v>342</v>
      </c>
      <c r="B70" s="8" t="s">
        <v>339</v>
      </c>
    </row>
    <row r="71" spans="1:2">
      <c r="A71" s="8" t="s">
        <v>343</v>
      </c>
      <c r="B71" s="8" t="s">
        <v>339</v>
      </c>
    </row>
    <row r="72" spans="1:2">
      <c r="A72" s="8" t="s">
        <v>344</v>
      </c>
      <c r="B72" s="8" t="s">
        <v>339</v>
      </c>
    </row>
    <row r="73" spans="1:2">
      <c r="A73" s="8" t="s">
        <v>345</v>
      </c>
      <c r="B73" s="8" t="s">
        <v>339</v>
      </c>
    </row>
    <row r="74" spans="1:2">
      <c r="A74" s="8" t="s">
        <v>346</v>
      </c>
      <c r="B74" s="8" t="s">
        <v>339</v>
      </c>
    </row>
    <row r="75" spans="1:2">
      <c r="A75" s="8" t="s">
        <v>347</v>
      </c>
      <c r="B75" s="8" t="s">
        <v>339</v>
      </c>
    </row>
    <row r="76" spans="1:2">
      <c r="A76" s="9" t="s">
        <v>348</v>
      </c>
      <c r="B76" s="8" t="s">
        <v>339</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8A33-C21B-0149-9994-42B73B02DCB4}">
  <dimension ref="A1:P121"/>
  <sheetViews>
    <sheetView topLeftCell="E1" zoomScale="68" zoomScaleNormal="68" workbookViewId="0">
      <selection activeCell="C50" sqref="C50"/>
    </sheetView>
  </sheetViews>
  <sheetFormatPr baseColWidth="10" defaultRowHeight="15"/>
  <cols>
    <col min="1" max="1" width="33.33203125" style="7" customWidth="1"/>
    <col min="2" max="2" width="42.83203125" style="7" bestFit="1" customWidth="1"/>
    <col min="3" max="3" width="43.1640625" style="7" bestFit="1" customWidth="1"/>
    <col min="4" max="4" width="34.1640625" style="7" customWidth="1"/>
    <col min="5" max="5" width="31.6640625" style="7" customWidth="1"/>
    <col min="6" max="6" width="36.5" style="7" customWidth="1"/>
    <col min="7" max="7" width="56.5" style="7" bestFit="1" customWidth="1"/>
    <col min="8" max="8" width="84" style="7" bestFit="1" customWidth="1"/>
    <col min="9" max="9" width="56.5" style="7" bestFit="1" customWidth="1"/>
    <col min="10" max="12" width="31.6640625" style="7" customWidth="1"/>
    <col min="13" max="13" width="22.1640625" style="7" bestFit="1" customWidth="1"/>
    <col min="14" max="14" width="13.5" style="7" bestFit="1" customWidth="1"/>
    <col min="15" max="15" width="26.33203125" style="7" bestFit="1" customWidth="1"/>
    <col min="16" max="16" width="10.83203125" style="7"/>
    <col min="17" max="17" width="21" style="7" bestFit="1" customWidth="1"/>
    <col min="18" max="18" width="10.83203125" style="7"/>
    <col min="19" max="19" width="43" style="7" bestFit="1" customWidth="1"/>
    <col min="20" max="16384" width="10.83203125" style="7"/>
  </cols>
  <sheetData>
    <row r="1" spans="1:12" s="6" customFormat="1">
      <c r="A1" s="6" t="s">
        <v>1</v>
      </c>
      <c r="B1" s="6" t="s">
        <v>35</v>
      </c>
      <c r="C1" s="6" t="s">
        <v>36</v>
      </c>
      <c r="D1" s="6" t="s">
        <v>37</v>
      </c>
      <c r="E1" s="6" t="s">
        <v>38</v>
      </c>
      <c r="F1" s="6" t="s">
        <v>39</v>
      </c>
      <c r="G1" s="6" t="s">
        <v>40</v>
      </c>
      <c r="H1" s="6" t="s">
        <v>41</v>
      </c>
      <c r="I1" s="6" t="s">
        <v>42</v>
      </c>
      <c r="J1" s="6" t="s">
        <v>43</v>
      </c>
      <c r="K1" s="6" t="s">
        <v>44</v>
      </c>
      <c r="L1" s="6" t="s">
        <v>45</v>
      </c>
    </row>
    <row r="2" spans="1:12">
      <c r="A2" s="7" t="s">
        <v>21</v>
      </c>
      <c r="B2" s="7" t="s">
        <v>46</v>
      </c>
      <c r="C2" s="7" t="s">
        <v>51</v>
      </c>
      <c r="D2" s="7" t="s">
        <v>27</v>
      </c>
      <c r="E2" s="7" t="s">
        <v>58</v>
      </c>
      <c r="F2" s="7" t="s">
        <v>64</v>
      </c>
      <c r="G2" s="7" t="s">
        <v>65</v>
      </c>
      <c r="H2" s="7" t="s">
        <v>74</v>
      </c>
      <c r="I2" s="7" t="s">
        <v>81</v>
      </c>
      <c r="J2" s="7" t="s">
        <v>84</v>
      </c>
      <c r="K2" s="7" t="s">
        <v>87</v>
      </c>
      <c r="L2" s="7" t="s">
        <v>95</v>
      </c>
    </row>
    <row r="3" spans="1:12">
      <c r="A3" s="7" t="s">
        <v>22</v>
      </c>
      <c r="B3" s="7" t="s">
        <v>47</v>
      </c>
      <c r="C3" s="7" t="s">
        <v>440</v>
      </c>
      <c r="D3" s="7" t="s">
        <v>28</v>
      </c>
      <c r="E3" s="7" t="s">
        <v>59</v>
      </c>
      <c r="G3" s="7" t="s">
        <v>66</v>
      </c>
      <c r="H3" s="7" t="s">
        <v>75</v>
      </c>
      <c r="I3" s="7" t="s">
        <v>82</v>
      </c>
      <c r="J3" s="7" t="s">
        <v>85</v>
      </c>
      <c r="K3" s="7" t="s">
        <v>88</v>
      </c>
      <c r="L3" s="7" t="s">
        <v>96</v>
      </c>
    </row>
    <row r="4" spans="1:12">
      <c r="A4" s="7" t="s">
        <v>26</v>
      </c>
      <c r="B4" s="7" t="s">
        <v>48</v>
      </c>
      <c r="C4" s="7" t="s">
        <v>53</v>
      </c>
      <c r="D4" s="7" t="s">
        <v>29</v>
      </c>
      <c r="E4" s="7" t="s">
        <v>60</v>
      </c>
      <c r="G4" s="7" t="s">
        <v>67</v>
      </c>
      <c r="H4" s="7" t="s">
        <v>76</v>
      </c>
      <c r="I4" s="7" t="s">
        <v>83</v>
      </c>
      <c r="J4" s="7" t="s">
        <v>86</v>
      </c>
      <c r="K4" s="7" t="s">
        <v>89</v>
      </c>
      <c r="L4" s="7" t="s">
        <v>97</v>
      </c>
    </row>
    <row r="5" spans="1:12">
      <c r="A5" s="7" t="s">
        <v>23</v>
      </c>
      <c r="B5" s="7" t="s">
        <v>49</v>
      </c>
      <c r="C5" s="7" t="s">
        <v>54</v>
      </c>
      <c r="D5" s="7" t="s">
        <v>30</v>
      </c>
      <c r="E5" s="7" t="s">
        <v>61</v>
      </c>
      <c r="G5" s="7" t="s">
        <v>68</v>
      </c>
      <c r="H5" s="7" t="s">
        <v>77</v>
      </c>
      <c r="K5" s="7" t="s">
        <v>90</v>
      </c>
      <c r="L5" s="7" t="s">
        <v>98</v>
      </c>
    </row>
    <row r="6" spans="1:12">
      <c r="A6" s="7" t="s">
        <v>24</v>
      </c>
      <c r="B6" s="7" t="s">
        <v>50</v>
      </c>
      <c r="C6" s="7" t="s">
        <v>55</v>
      </c>
      <c r="D6" s="7" t="s">
        <v>31</v>
      </c>
      <c r="E6" s="7" t="s">
        <v>62</v>
      </c>
      <c r="G6" s="7" t="s">
        <v>69</v>
      </c>
      <c r="H6" s="7" t="s">
        <v>78</v>
      </c>
      <c r="K6" s="7" t="s">
        <v>91</v>
      </c>
      <c r="L6" s="7" t="s">
        <v>99</v>
      </c>
    </row>
    <row r="7" spans="1:12">
      <c r="A7" s="7" t="s">
        <v>25</v>
      </c>
      <c r="D7" s="7" t="s">
        <v>32</v>
      </c>
      <c r="E7" s="7" t="s">
        <v>63</v>
      </c>
      <c r="G7" s="7" t="s">
        <v>70</v>
      </c>
      <c r="H7" s="7" t="s">
        <v>79</v>
      </c>
      <c r="K7" s="7" t="s">
        <v>92</v>
      </c>
    </row>
    <row r="8" spans="1:12">
      <c r="D8" s="7" t="s">
        <v>33</v>
      </c>
      <c r="G8" s="7" t="s">
        <v>71</v>
      </c>
      <c r="H8" s="7" t="s">
        <v>80</v>
      </c>
      <c r="K8" s="7" t="s">
        <v>93</v>
      </c>
    </row>
    <row r="9" spans="1:12">
      <c r="D9" s="7" t="s">
        <v>34</v>
      </c>
      <c r="G9" s="7" t="s">
        <v>72</v>
      </c>
      <c r="K9" s="7" t="s">
        <v>94</v>
      </c>
    </row>
    <row r="10" spans="1:12">
      <c r="D10" s="7" t="s">
        <v>56</v>
      </c>
      <c r="G10" s="7" t="s">
        <v>73</v>
      </c>
    </row>
    <row r="11" spans="1:12">
      <c r="A11" s="6" t="s">
        <v>113</v>
      </c>
      <c r="D11" s="7" t="s">
        <v>57</v>
      </c>
    </row>
    <row r="12" spans="1:12">
      <c r="A12" s="7" t="s">
        <v>100</v>
      </c>
    </row>
    <row r="13" spans="1:12">
      <c r="A13" s="7" t="s">
        <v>101</v>
      </c>
      <c r="B13" s="6" t="s">
        <v>129</v>
      </c>
      <c r="C13" s="6" t="s">
        <v>129</v>
      </c>
      <c r="D13" s="6" t="s">
        <v>129</v>
      </c>
      <c r="E13" s="6" t="s">
        <v>129</v>
      </c>
      <c r="F13" s="6" t="s">
        <v>129</v>
      </c>
      <c r="G13" s="6" t="s">
        <v>129</v>
      </c>
      <c r="H13" s="6" t="s">
        <v>129</v>
      </c>
      <c r="I13" s="6" t="s">
        <v>129</v>
      </c>
      <c r="J13" s="6" t="s">
        <v>129</v>
      </c>
      <c r="K13" s="6" t="s">
        <v>129</v>
      </c>
      <c r="L13" s="6" t="s">
        <v>129</v>
      </c>
    </row>
    <row r="14" spans="1:12">
      <c r="A14" s="7" t="s">
        <v>102</v>
      </c>
      <c r="B14" s="7" t="s">
        <v>223</v>
      </c>
      <c r="C14" s="7" t="s">
        <v>224</v>
      </c>
      <c r="D14" s="7" t="s">
        <v>145</v>
      </c>
      <c r="E14" s="7" t="s">
        <v>190</v>
      </c>
      <c r="F14" s="7" t="s">
        <v>265</v>
      </c>
      <c r="G14" s="7" t="s">
        <v>130</v>
      </c>
      <c r="H14" s="7" t="s">
        <v>180</v>
      </c>
      <c r="I14" s="7" t="s">
        <v>164</v>
      </c>
      <c r="J14" s="7" t="s">
        <v>193</v>
      </c>
      <c r="K14" s="7" t="s">
        <v>237</v>
      </c>
      <c r="L14" s="7" t="s">
        <v>248</v>
      </c>
    </row>
    <row r="15" spans="1:12">
      <c r="A15" s="7" t="s">
        <v>103</v>
      </c>
      <c r="B15" s="7" t="s">
        <v>215</v>
      </c>
      <c r="C15" s="7" t="s">
        <v>225</v>
      </c>
      <c r="D15" s="7" t="s">
        <v>146</v>
      </c>
      <c r="E15" s="7" t="s">
        <v>191</v>
      </c>
      <c r="F15" s="7" t="s">
        <v>264</v>
      </c>
      <c r="G15" s="7" t="s">
        <v>131</v>
      </c>
      <c r="H15" s="7" t="s">
        <v>181</v>
      </c>
      <c r="I15" s="7" t="s">
        <v>165</v>
      </c>
      <c r="J15" s="7" t="s">
        <v>194</v>
      </c>
      <c r="K15" s="7" t="s">
        <v>236</v>
      </c>
      <c r="L15" s="7" t="s">
        <v>249</v>
      </c>
    </row>
    <row r="16" spans="1:12">
      <c r="A16" s="7" t="s">
        <v>104</v>
      </c>
      <c r="B16" s="7" t="s">
        <v>216</v>
      </c>
      <c r="C16" s="7" t="s">
        <v>226</v>
      </c>
      <c r="D16" s="7" t="s">
        <v>147</v>
      </c>
      <c r="E16" s="7" t="s">
        <v>192</v>
      </c>
      <c r="F16" s="7" t="s">
        <v>266</v>
      </c>
      <c r="G16" s="7" t="s">
        <v>132</v>
      </c>
      <c r="H16" s="7" t="s">
        <v>182</v>
      </c>
      <c r="I16" s="7" t="s">
        <v>166</v>
      </c>
      <c r="J16" s="7" t="s">
        <v>195</v>
      </c>
      <c r="K16" s="7" t="s">
        <v>238</v>
      </c>
      <c r="L16" s="7" t="s">
        <v>250</v>
      </c>
    </row>
    <row r="17" spans="1:14">
      <c r="A17" s="7" t="s">
        <v>105</v>
      </c>
      <c r="B17" s="7" t="s">
        <v>217</v>
      </c>
      <c r="C17" s="7" t="s">
        <v>227</v>
      </c>
      <c r="D17" s="7" t="s">
        <v>148</v>
      </c>
      <c r="E17" s="7" t="s">
        <v>193</v>
      </c>
      <c r="F17" s="7" t="s">
        <v>148</v>
      </c>
      <c r="G17" s="7" t="s">
        <v>133</v>
      </c>
      <c r="H17" s="7" t="s">
        <v>104</v>
      </c>
      <c r="I17" s="7" t="s">
        <v>167</v>
      </c>
      <c r="J17" s="7" t="s">
        <v>256</v>
      </c>
      <c r="K17" s="7" t="s">
        <v>239</v>
      </c>
      <c r="L17" s="7" t="s">
        <v>251</v>
      </c>
    </row>
    <row r="18" spans="1:14">
      <c r="A18" s="7" t="s">
        <v>106</v>
      </c>
      <c r="B18" s="7" t="s">
        <v>218</v>
      </c>
      <c r="C18" s="7" t="s">
        <v>228</v>
      </c>
      <c r="D18" s="7" t="s">
        <v>149</v>
      </c>
      <c r="E18" s="7" t="s">
        <v>194</v>
      </c>
      <c r="G18" s="7" t="s">
        <v>134</v>
      </c>
      <c r="H18" s="7" t="s">
        <v>100</v>
      </c>
      <c r="I18" s="7" t="s">
        <v>168</v>
      </c>
      <c r="J18" s="7" t="s">
        <v>257</v>
      </c>
      <c r="K18" s="7" t="s">
        <v>148</v>
      </c>
      <c r="L18" s="7" t="s">
        <v>252</v>
      </c>
    </row>
    <row r="19" spans="1:14">
      <c r="A19" s="7" t="s">
        <v>107</v>
      </c>
      <c r="B19" s="7" t="s">
        <v>219</v>
      </c>
      <c r="C19" s="7" t="s">
        <v>229</v>
      </c>
      <c r="D19" s="7" t="s">
        <v>150</v>
      </c>
      <c r="E19" s="7" t="s">
        <v>195</v>
      </c>
      <c r="G19" s="7" t="s">
        <v>135</v>
      </c>
      <c r="H19" s="7" t="s">
        <v>183</v>
      </c>
      <c r="I19" s="7" t="s">
        <v>169</v>
      </c>
      <c r="J19" s="7" t="s">
        <v>190</v>
      </c>
      <c r="K19" s="7" t="s">
        <v>240</v>
      </c>
      <c r="L19" s="7" t="s">
        <v>103</v>
      </c>
    </row>
    <row r="20" spans="1:14">
      <c r="A20" s="7" t="s">
        <v>275</v>
      </c>
      <c r="B20" s="7" t="s">
        <v>220</v>
      </c>
      <c r="C20" s="7" t="s">
        <v>230</v>
      </c>
      <c r="D20" s="7" t="s">
        <v>151</v>
      </c>
      <c r="E20" s="7" t="s">
        <v>196</v>
      </c>
      <c r="G20" s="7" t="s">
        <v>136</v>
      </c>
      <c r="H20" s="7" t="s">
        <v>184</v>
      </c>
      <c r="I20" s="7" t="s">
        <v>170</v>
      </c>
      <c r="J20" s="7" t="s">
        <v>191</v>
      </c>
      <c r="K20" s="7" t="s">
        <v>241</v>
      </c>
      <c r="L20" s="7" t="s">
        <v>106</v>
      </c>
    </row>
    <row r="21" spans="1:14">
      <c r="A21" s="7" t="s">
        <v>276</v>
      </c>
      <c r="B21" s="7" t="s">
        <v>221</v>
      </c>
      <c r="D21" s="7" t="s">
        <v>152</v>
      </c>
      <c r="E21" s="7" t="s">
        <v>197</v>
      </c>
      <c r="H21" s="7" t="s">
        <v>185</v>
      </c>
      <c r="I21" s="7" t="s">
        <v>171</v>
      </c>
      <c r="J21" s="7" t="s">
        <v>258</v>
      </c>
      <c r="K21" s="7" t="s">
        <v>242</v>
      </c>
      <c r="L21" s="7" t="s">
        <v>253</v>
      </c>
    </row>
    <row r="22" spans="1:14">
      <c r="B22" s="7" t="s">
        <v>222</v>
      </c>
      <c r="D22" s="7" t="s">
        <v>153</v>
      </c>
      <c r="E22" s="7" t="s">
        <v>198</v>
      </c>
      <c r="J22" s="7" t="s">
        <v>259</v>
      </c>
      <c r="K22" s="7" t="s">
        <v>243</v>
      </c>
      <c r="L22" s="7" t="s">
        <v>254</v>
      </c>
    </row>
    <row r="23" spans="1:14">
      <c r="D23" s="7" t="s">
        <v>154</v>
      </c>
      <c r="E23" s="7" t="s">
        <v>199</v>
      </c>
      <c r="J23" s="7" t="s">
        <v>260</v>
      </c>
      <c r="K23" s="7" t="s">
        <v>244</v>
      </c>
      <c r="L23" s="7" t="s">
        <v>255</v>
      </c>
    </row>
    <row r="24" spans="1:14">
      <c r="D24" s="7" t="s">
        <v>155</v>
      </c>
      <c r="E24" s="7" t="s">
        <v>200</v>
      </c>
      <c r="J24" s="7" t="s">
        <v>261</v>
      </c>
      <c r="K24" s="7" t="s">
        <v>245</v>
      </c>
    </row>
    <row r="25" spans="1:14">
      <c r="A25" s="6" t="s">
        <v>114</v>
      </c>
      <c r="D25" s="7" t="s">
        <v>156</v>
      </c>
      <c r="J25" s="7" t="s">
        <v>244</v>
      </c>
      <c r="K25" s="7" t="s">
        <v>142</v>
      </c>
    </row>
    <row r="26" spans="1:14">
      <c r="A26" s="7" t="s">
        <v>115</v>
      </c>
      <c r="D26" s="7" t="s">
        <v>157</v>
      </c>
    </row>
    <row r="27" spans="1:14">
      <c r="A27" s="7" t="s">
        <v>116</v>
      </c>
    </row>
    <row r="28" spans="1:14">
      <c r="A28" s="7" t="s">
        <v>117</v>
      </c>
    </row>
    <row r="29" spans="1:14">
      <c r="B29" s="6" t="s">
        <v>137</v>
      </c>
      <c r="C29" s="6" t="s">
        <v>137</v>
      </c>
      <c r="D29" s="6" t="s">
        <v>137</v>
      </c>
      <c r="E29" s="6" t="s">
        <v>137</v>
      </c>
      <c r="F29" s="6" t="s">
        <v>137</v>
      </c>
      <c r="G29" s="6" t="s">
        <v>137</v>
      </c>
      <c r="H29" s="6" t="s">
        <v>137</v>
      </c>
      <c r="I29" s="6" t="s">
        <v>137</v>
      </c>
      <c r="J29" s="6" t="s">
        <v>137</v>
      </c>
      <c r="K29" s="6" t="s">
        <v>137</v>
      </c>
      <c r="L29" s="6" t="s">
        <v>137</v>
      </c>
    </row>
    <row r="30" spans="1:14">
      <c r="A30" s="6" t="s">
        <v>108</v>
      </c>
      <c r="B30" s="7" t="s">
        <v>207</v>
      </c>
      <c r="C30" s="7" t="s">
        <v>200</v>
      </c>
      <c r="D30" s="7" t="s">
        <v>158</v>
      </c>
      <c r="E30" s="7" t="s">
        <v>201</v>
      </c>
      <c r="G30" s="7" t="s">
        <v>138</v>
      </c>
      <c r="H30" s="7" t="s">
        <v>186</v>
      </c>
      <c r="I30" s="7" t="s">
        <v>179</v>
      </c>
      <c r="J30" s="7" t="s">
        <v>262</v>
      </c>
      <c r="K30" s="7" t="s">
        <v>246</v>
      </c>
    </row>
    <row r="31" spans="1:14">
      <c r="A31" s="7" t="s">
        <v>109</v>
      </c>
      <c r="B31" s="7" t="s">
        <v>208</v>
      </c>
      <c r="C31" s="7" t="s">
        <v>231</v>
      </c>
      <c r="D31" s="7" t="s">
        <v>159</v>
      </c>
      <c r="E31" s="7" t="s">
        <v>202</v>
      </c>
      <c r="G31" s="7" t="s">
        <v>139</v>
      </c>
      <c r="H31" s="7" t="s">
        <v>441</v>
      </c>
      <c r="I31" s="7" t="s">
        <v>172</v>
      </c>
      <c r="J31" s="7" t="s">
        <v>263</v>
      </c>
      <c r="K31" s="7" t="s">
        <v>202</v>
      </c>
      <c r="L31" s="7" t="s">
        <v>130</v>
      </c>
      <c r="M31" s="7" t="s">
        <v>352</v>
      </c>
      <c r="N31" s="7" t="str">
        <f>_xlfn.CONCAT(L31,M31)</f>
        <v>cold feet and hands or</v>
      </c>
    </row>
    <row r="32" spans="1:14">
      <c r="A32" s="7" t="s">
        <v>110</v>
      </c>
      <c r="B32" s="7" t="s">
        <v>209</v>
      </c>
      <c r="C32" s="7" t="s">
        <v>232</v>
      </c>
      <c r="D32" s="7" t="s">
        <v>160</v>
      </c>
      <c r="E32" s="7" t="s">
        <v>203</v>
      </c>
      <c r="G32" s="7" t="s">
        <v>140</v>
      </c>
      <c r="H32" s="7" t="s">
        <v>189</v>
      </c>
      <c r="I32" s="7" t="s">
        <v>173</v>
      </c>
      <c r="K32" s="7" t="s">
        <v>247</v>
      </c>
      <c r="L32" s="7" t="s">
        <v>131</v>
      </c>
      <c r="M32" s="7" t="s">
        <v>352</v>
      </c>
      <c r="N32" s="7" t="str">
        <f t="shared" ref="N32:N36" si="0">_xlfn.CONCAT(L32,M32)</f>
        <v>fatigue or</v>
      </c>
    </row>
    <row r="33" spans="1:14">
      <c r="A33" s="7" t="s">
        <v>111</v>
      </c>
      <c r="B33" s="7" t="s">
        <v>210</v>
      </c>
      <c r="C33" s="7" t="s">
        <v>233</v>
      </c>
      <c r="D33" s="7" t="s">
        <v>161</v>
      </c>
      <c r="E33" s="7" t="s">
        <v>204</v>
      </c>
      <c r="G33" s="7" t="s">
        <v>141</v>
      </c>
      <c r="H33" s="7" t="s">
        <v>188</v>
      </c>
      <c r="I33" s="7" t="s">
        <v>174</v>
      </c>
      <c r="L33" s="7" t="s">
        <v>132</v>
      </c>
      <c r="M33" s="7" t="s">
        <v>352</v>
      </c>
      <c r="N33" s="7" t="str">
        <f t="shared" si="0"/>
        <v>nausea, weakness, and dizziness or</v>
      </c>
    </row>
    <row r="34" spans="1:14">
      <c r="A34" s="7" t="s">
        <v>112</v>
      </c>
      <c r="B34" s="7" t="s">
        <v>211</v>
      </c>
      <c r="C34" s="7" t="s">
        <v>234</v>
      </c>
      <c r="D34" s="7" t="s">
        <v>162</v>
      </c>
      <c r="E34" s="7" t="s">
        <v>205</v>
      </c>
      <c r="G34" s="7" t="s">
        <v>142</v>
      </c>
      <c r="I34" s="7" t="s">
        <v>175</v>
      </c>
      <c r="L34" s="7" t="s">
        <v>133</v>
      </c>
      <c r="M34" s="7" t="s">
        <v>352</v>
      </c>
      <c r="N34" s="7" t="str">
        <f t="shared" si="0"/>
        <v>dry mouth, skin, and eyes or</v>
      </c>
    </row>
    <row r="35" spans="1:14">
      <c r="B35" s="7" t="s">
        <v>212</v>
      </c>
      <c r="D35" s="7" t="s">
        <v>163</v>
      </c>
      <c r="E35" s="7" t="s">
        <v>206</v>
      </c>
      <c r="G35" s="7" t="s">
        <v>143</v>
      </c>
      <c r="I35" s="7" t="s">
        <v>176</v>
      </c>
      <c r="L35" s="7" t="s">
        <v>134</v>
      </c>
      <c r="M35" s="7" t="s">
        <v>352</v>
      </c>
      <c r="N35" s="7" t="str">
        <f t="shared" si="0"/>
        <v>slow heartbeat or</v>
      </c>
    </row>
    <row r="36" spans="1:14">
      <c r="B36" s="7" t="s">
        <v>213</v>
      </c>
      <c r="G36" s="7" t="s">
        <v>144</v>
      </c>
      <c r="I36" s="7" t="s">
        <v>177</v>
      </c>
      <c r="L36" s="7" t="s">
        <v>135</v>
      </c>
      <c r="M36" s="7" t="s">
        <v>352</v>
      </c>
      <c r="N36" s="7" t="str">
        <f t="shared" si="0"/>
        <v>swelling of the hands and feet or</v>
      </c>
    </row>
    <row r="37" spans="1:14">
      <c r="B37" s="7" t="s">
        <v>214</v>
      </c>
      <c r="I37" s="7" t="s">
        <v>178</v>
      </c>
      <c r="L37" s="7" t="s">
        <v>136</v>
      </c>
      <c r="N37" s="7" t="s">
        <v>136</v>
      </c>
    </row>
    <row r="38" spans="1:14">
      <c r="A38" s="6" t="s">
        <v>118</v>
      </c>
    </row>
    <row r="39" spans="1:14">
      <c r="A39" s="7" t="s">
        <v>128</v>
      </c>
    </row>
    <row r="40" spans="1:14">
      <c r="A40" s="7" t="s">
        <v>127</v>
      </c>
      <c r="N40" s="7" t="s">
        <v>353</v>
      </c>
    </row>
    <row r="41" spans="1:14">
      <c r="A41" s="7" t="s">
        <v>119</v>
      </c>
      <c r="N41" s="7" t="s">
        <v>354</v>
      </c>
    </row>
    <row r="42" spans="1:14">
      <c r="A42" s="7" t="s">
        <v>120</v>
      </c>
      <c r="N42" s="7" t="s">
        <v>355</v>
      </c>
    </row>
    <row r="43" spans="1:14">
      <c r="A43" s="7" t="s">
        <v>235</v>
      </c>
      <c r="N43" s="7" t="s">
        <v>356</v>
      </c>
    </row>
    <row r="44" spans="1:14">
      <c r="A44" s="7" t="s">
        <v>121</v>
      </c>
      <c r="N44" s="7" t="s">
        <v>357</v>
      </c>
    </row>
    <row r="45" spans="1:14">
      <c r="A45" s="7" t="s">
        <v>122</v>
      </c>
      <c r="N45" s="7" t="s">
        <v>358</v>
      </c>
    </row>
    <row r="46" spans="1:14">
      <c r="A46" s="7" t="s">
        <v>123</v>
      </c>
      <c r="N46" s="7" t="s">
        <v>136</v>
      </c>
    </row>
    <row r="47" spans="1:14">
      <c r="A47" s="7" t="s">
        <v>124</v>
      </c>
    </row>
    <row r="48" spans="1:14">
      <c r="A48" s="7" t="s">
        <v>125</v>
      </c>
    </row>
    <row r="49" spans="1:16">
      <c r="A49" s="7" t="s">
        <v>126</v>
      </c>
      <c r="F49" s="7" t="s">
        <v>349</v>
      </c>
      <c r="G49" s="6" t="s">
        <v>40</v>
      </c>
      <c r="H49" s="6" t="str">
        <f>_xlfn.CONCAT(F49,G49)</f>
        <v>What are the side effects of my Beta Blockers</v>
      </c>
      <c r="I49" s="7" t="s">
        <v>351</v>
      </c>
      <c r="J49" s="7" t="s">
        <v>353</v>
      </c>
      <c r="K49" s="7" t="s">
        <v>354</v>
      </c>
      <c r="L49" s="7" t="s">
        <v>355</v>
      </c>
      <c r="M49" s="7" t="s">
        <v>356</v>
      </c>
      <c r="N49" s="7" t="s">
        <v>357</v>
      </c>
      <c r="O49" s="7" t="s">
        <v>358</v>
      </c>
      <c r="P49" s="7" t="s">
        <v>136</v>
      </c>
    </row>
    <row r="50" spans="1:16">
      <c r="F50" s="7" t="s">
        <v>349</v>
      </c>
      <c r="G50" s="7" t="s">
        <v>65</v>
      </c>
      <c r="H50" s="7" t="str">
        <f t="shared" ref="H50:H113" si="1">_xlfn.CONCAT(F50,G50)</f>
        <v>What are the side effects of my Acebutolol (Sectral)</v>
      </c>
      <c r="I50" s="7" t="s">
        <v>351</v>
      </c>
    </row>
    <row r="51" spans="1:16">
      <c r="F51" s="7" t="s">
        <v>349</v>
      </c>
      <c r="G51" s="7" t="s">
        <v>66</v>
      </c>
      <c r="H51" s="7" t="str">
        <f t="shared" si="1"/>
        <v>What are the side effects of my Atenolol (Tenormin)</v>
      </c>
      <c r="I51" s="7" t="s">
        <v>351</v>
      </c>
    </row>
    <row r="52" spans="1:16">
      <c r="A52" s="6" t="s">
        <v>0</v>
      </c>
      <c r="F52" s="7" t="s">
        <v>349</v>
      </c>
      <c r="G52" s="7" t="s">
        <v>67</v>
      </c>
      <c r="H52" s="7" t="str">
        <f t="shared" si="1"/>
        <v>What are the side effects of my Betaxolol (Kerlone)</v>
      </c>
      <c r="I52" s="7" t="s">
        <v>351</v>
      </c>
    </row>
    <row r="53" spans="1:16">
      <c r="A53" s="7" t="s">
        <v>154</v>
      </c>
      <c r="F53" s="7" t="s">
        <v>349</v>
      </c>
      <c r="G53" s="7" t="s">
        <v>68</v>
      </c>
      <c r="H53" s="7" t="str">
        <f t="shared" si="1"/>
        <v>What are the side effects of my Bisoprolol/hydrochlorothiazide (Ziac)</v>
      </c>
      <c r="I53" s="7" t="s">
        <v>351</v>
      </c>
    </row>
    <row r="54" spans="1:16">
      <c r="A54" s="7" t="s">
        <v>268</v>
      </c>
      <c r="F54" s="7" t="s">
        <v>349</v>
      </c>
      <c r="G54" s="7" t="s">
        <v>69</v>
      </c>
      <c r="H54" s="7" t="str">
        <f t="shared" si="1"/>
        <v>What are the side effects of my Bisoprolol (Zebeta)</v>
      </c>
      <c r="I54" s="7" t="s">
        <v>351</v>
      </c>
    </row>
    <row r="55" spans="1:16">
      <c r="A55" s="7" t="s">
        <v>269</v>
      </c>
      <c r="F55" s="7" t="s">
        <v>349</v>
      </c>
      <c r="G55" s="7" t="s">
        <v>70</v>
      </c>
      <c r="H55" s="7" t="str">
        <f t="shared" si="1"/>
        <v>What are the side effects of my Metoprolol (Lopressor, Toprol XL)</v>
      </c>
      <c r="I55" s="7" t="s">
        <v>351</v>
      </c>
    </row>
    <row r="56" spans="1:16">
      <c r="A56" s="7" t="s">
        <v>270</v>
      </c>
      <c r="F56" s="7" t="s">
        <v>349</v>
      </c>
      <c r="G56" s="7" t="s">
        <v>71</v>
      </c>
      <c r="H56" s="7" t="str">
        <f t="shared" si="1"/>
        <v>What are the side effects of my Nadolol (Corgard)</v>
      </c>
      <c r="I56" s="7" t="s">
        <v>351</v>
      </c>
    </row>
    <row r="57" spans="1:16">
      <c r="A57" s="7" t="s">
        <v>271</v>
      </c>
      <c r="F57" s="7" t="s">
        <v>349</v>
      </c>
      <c r="G57" s="7" t="s">
        <v>72</v>
      </c>
      <c r="H57" s="7" t="str">
        <f t="shared" si="1"/>
        <v>What are the side effects of my Propranolol (Inderal)</v>
      </c>
      <c r="I57" s="7" t="s">
        <v>351</v>
      </c>
    </row>
    <row r="58" spans="1:16">
      <c r="A58" s="7" t="s">
        <v>272</v>
      </c>
      <c r="F58" s="7" t="s">
        <v>349</v>
      </c>
      <c r="G58" s="7" t="s">
        <v>73</v>
      </c>
      <c r="H58" s="7" t="str">
        <f t="shared" si="1"/>
        <v>What are the side effects of my Sotalol (Betapace)</v>
      </c>
      <c r="I58" s="7" t="s">
        <v>351</v>
      </c>
    </row>
    <row r="59" spans="1:16">
      <c r="A59" s="7" t="s">
        <v>273</v>
      </c>
      <c r="F59" s="7" t="s">
        <v>349</v>
      </c>
      <c r="G59" s="6" t="s">
        <v>35</v>
      </c>
      <c r="H59" s="6" t="str">
        <f t="shared" si="1"/>
        <v>What are the side effects of my Anticoagulants</v>
      </c>
      <c r="I59" s="7" t="s">
        <v>351</v>
      </c>
    </row>
    <row r="60" spans="1:16">
      <c r="A60" s="7" t="s">
        <v>274</v>
      </c>
      <c r="F60" s="7" t="s">
        <v>349</v>
      </c>
      <c r="G60" s="7" t="s">
        <v>46</v>
      </c>
      <c r="H60" s="7" t="str">
        <f t="shared" si="1"/>
        <v>What are the side effects of my Rivaroxaban (Xarelto)</v>
      </c>
      <c r="I60" s="7" t="s">
        <v>351</v>
      </c>
    </row>
    <row r="61" spans="1:16">
      <c r="A61" s="10" t="s">
        <v>277</v>
      </c>
      <c r="F61" s="7" t="s">
        <v>349</v>
      </c>
      <c r="G61" s="7" t="s">
        <v>47</v>
      </c>
      <c r="H61" s="7" t="str">
        <f t="shared" si="1"/>
        <v>What are the side effects of my Dabigatran (Pradaxa)</v>
      </c>
      <c r="I61" s="7" t="s">
        <v>351</v>
      </c>
    </row>
    <row r="62" spans="1:16">
      <c r="A62" s="10" t="s">
        <v>278</v>
      </c>
      <c r="F62" s="7" t="s">
        <v>349</v>
      </c>
      <c r="G62" s="7" t="s">
        <v>48</v>
      </c>
      <c r="H62" s="7" t="str">
        <f t="shared" si="1"/>
        <v>What are the side effects of my Apixaban (Eliquis) </v>
      </c>
      <c r="I62" s="7" t="s">
        <v>351</v>
      </c>
    </row>
    <row r="63" spans="1:16">
      <c r="A63" s="10" t="s">
        <v>279</v>
      </c>
      <c r="F63" s="7" t="s">
        <v>349</v>
      </c>
      <c r="G63" s="7" t="s">
        <v>49</v>
      </c>
      <c r="H63" s="7" t="str">
        <f t="shared" si="1"/>
        <v>What are the side effects of my Heparin (various)</v>
      </c>
      <c r="I63" s="7" t="s">
        <v>351</v>
      </c>
    </row>
    <row r="64" spans="1:16">
      <c r="A64" s="10" t="s">
        <v>280</v>
      </c>
      <c r="F64" s="7" t="s">
        <v>349</v>
      </c>
      <c r="G64" s="7" t="s">
        <v>50</v>
      </c>
      <c r="H64" s="7" t="str">
        <f t="shared" si="1"/>
        <v>What are the side effects of my Warfarin (Coumadin)</v>
      </c>
      <c r="I64" s="7" t="s">
        <v>351</v>
      </c>
    </row>
    <row r="65" spans="1:9">
      <c r="A65" s="10" t="s">
        <v>281</v>
      </c>
      <c r="F65" s="7" t="s">
        <v>349</v>
      </c>
      <c r="G65" s="6" t="s">
        <v>36</v>
      </c>
      <c r="H65" s="6" t="str">
        <f t="shared" si="1"/>
        <v>What are the side effects of my Antiplatelet Agents and Dual Antiplatelet Therapy</v>
      </c>
      <c r="I65" s="7" t="s">
        <v>351</v>
      </c>
    </row>
    <row r="66" spans="1:9">
      <c r="A66" s="10" t="s">
        <v>282</v>
      </c>
      <c r="F66" s="7" t="s">
        <v>349</v>
      </c>
      <c r="G66" s="7" t="s">
        <v>51</v>
      </c>
      <c r="H66" s="7" t="str">
        <f t="shared" si="1"/>
        <v>What are the side effects of my Aspirin</v>
      </c>
      <c r="I66" s="7" t="s">
        <v>351</v>
      </c>
    </row>
    <row r="67" spans="1:9">
      <c r="A67" s="10" t="s">
        <v>283</v>
      </c>
      <c r="F67" s="7" t="s">
        <v>349</v>
      </c>
      <c r="G67" s="7" t="s">
        <v>350</v>
      </c>
      <c r="H67" s="7" t="str">
        <f t="shared" si="1"/>
        <v>What are the side effects of my Clopidogrel (Plavix®)</v>
      </c>
      <c r="I67" s="7" t="s">
        <v>351</v>
      </c>
    </row>
    <row r="68" spans="1:9">
      <c r="A68" s="10" t="s">
        <v>284</v>
      </c>
      <c r="F68" s="7" t="s">
        <v>349</v>
      </c>
      <c r="G68" s="7" t="s">
        <v>53</v>
      </c>
      <c r="H68" s="7" t="str">
        <f t="shared" si="1"/>
        <v>What are the side effects of my Dipyridamole</v>
      </c>
      <c r="I68" s="7" t="s">
        <v>351</v>
      </c>
    </row>
    <row r="69" spans="1:9">
      <c r="A69" s="11" t="s">
        <v>285</v>
      </c>
      <c r="F69" s="7" t="s">
        <v>349</v>
      </c>
      <c r="G69" s="7" t="s">
        <v>54</v>
      </c>
      <c r="H69" s="7" t="str">
        <f t="shared" si="1"/>
        <v>What are the side effects of my Prasugrel (Effient)</v>
      </c>
      <c r="I69" s="7" t="s">
        <v>351</v>
      </c>
    </row>
    <row r="70" spans="1:9">
      <c r="A70" s="11" t="s">
        <v>286</v>
      </c>
      <c r="F70" s="7" t="s">
        <v>349</v>
      </c>
      <c r="G70" s="7" t="s">
        <v>55</v>
      </c>
      <c r="H70" s="7" t="str">
        <f t="shared" si="1"/>
        <v>What are the side effects of my Ticagrelor (Brilinta)</v>
      </c>
      <c r="I70" s="7" t="s">
        <v>351</v>
      </c>
    </row>
    <row r="71" spans="1:9">
      <c r="A71" s="11" t="s">
        <v>287</v>
      </c>
      <c r="F71" s="7" t="s">
        <v>349</v>
      </c>
      <c r="G71" s="6" t="s">
        <v>37</v>
      </c>
      <c r="H71" s="6" t="str">
        <f t="shared" si="1"/>
        <v>What are the side effects of my ACE Inhibitors</v>
      </c>
      <c r="I71" s="7" t="s">
        <v>351</v>
      </c>
    </row>
    <row r="72" spans="1:9">
      <c r="A72" s="11" t="s">
        <v>288</v>
      </c>
      <c r="F72" s="7" t="s">
        <v>349</v>
      </c>
      <c r="G72" s="7" t="s">
        <v>27</v>
      </c>
      <c r="H72" s="7" t="str">
        <f t="shared" si="1"/>
        <v>What are the side effects of my Benazepril (Lotensin)</v>
      </c>
      <c r="I72" s="7" t="s">
        <v>351</v>
      </c>
    </row>
    <row r="73" spans="1:9">
      <c r="A73" s="11" t="s">
        <v>289</v>
      </c>
      <c r="F73" s="7" t="s">
        <v>349</v>
      </c>
      <c r="G73" s="7" t="s">
        <v>28</v>
      </c>
      <c r="H73" s="7" t="str">
        <f t="shared" si="1"/>
        <v>What are the side effects of my Captopril (Capoten)</v>
      </c>
      <c r="I73" s="7" t="s">
        <v>351</v>
      </c>
    </row>
    <row r="74" spans="1:9">
      <c r="F74" s="7" t="s">
        <v>349</v>
      </c>
      <c r="G74" s="7" t="s">
        <v>29</v>
      </c>
      <c r="H74" s="7" t="str">
        <f t="shared" si="1"/>
        <v>What are the side effects of my Enalapril (Vasotec)</v>
      </c>
      <c r="I74" s="7" t="s">
        <v>351</v>
      </c>
    </row>
    <row r="75" spans="1:9">
      <c r="F75" s="7" t="s">
        <v>349</v>
      </c>
      <c r="G75" s="7" t="s">
        <v>30</v>
      </c>
      <c r="H75" s="7" t="str">
        <f t="shared" si="1"/>
        <v>What are the side effects of my Fosinopril (Monopril)</v>
      </c>
      <c r="I75" s="7" t="s">
        <v>351</v>
      </c>
    </row>
    <row r="76" spans="1:9">
      <c r="F76" s="7" t="s">
        <v>349</v>
      </c>
      <c r="G76" s="7" t="s">
        <v>31</v>
      </c>
      <c r="H76" s="7" t="str">
        <f t="shared" si="1"/>
        <v>What are the side effects of my Lisinopril (Prinivil, Zestril)</v>
      </c>
      <c r="I76" s="7" t="s">
        <v>351</v>
      </c>
    </row>
    <row r="77" spans="1:9">
      <c r="F77" s="7" t="s">
        <v>349</v>
      </c>
      <c r="G77" s="7" t="s">
        <v>32</v>
      </c>
      <c r="H77" s="7" t="str">
        <f t="shared" si="1"/>
        <v>What are the side effects of my Moexipril (Univasc)</v>
      </c>
      <c r="I77" s="7" t="s">
        <v>351</v>
      </c>
    </row>
    <row r="78" spans="1:9">
      <c r="F78" s="7" t="s">
        <v>349</v>
      </c>
      <c r="G78" s="7" t="s">
        <v>33</v>
      </c>
      <c r="H78" s="7" t="str">
        <f t="shared" si="1"/>
        <v>What are the side effects of my Perindopril (Aceon)</v>
      </c>
      <c r="I78" s="7" t="s">
        <v>351</v>
      </c>
    </row>
    <row r="79" spans="1:9">
      <c r="F79" s="7" t="s">
        <v>349</v>
      </c>
      <c r="G79" s="7" t="s">
        <v>34</v>
      </c>
      <c r="H79" s="7" t="str">
        <f t="shared" si="1"/>
        <v>What are the side effects of my Quinapril (Accupril)</v>
      </c>
      <c r="I79" s="7" t="s">
        <v>351</v>
      </c>
    </row>
    <row r="80" spans="1:9">
      <c r="F80" s="7" t="s">
        <v>349</v>
      </c>
      <c r="G80" s="7" t="s">
        <v>56</v>
      </c>
      <c r="H80" s="7" t="str">
        <f t="shared" si="1"/>
        <v>What are the side effects of my Ramipril (Altace)</v>
      </c>
      <c r="I80" s="7" t="s">
        <v>351</v>
      </c>
    </row>
    <row r="81" spans="6:9">
      <c r="F81" s="7" t="s">
        <v>349</v>
      </c>
      <c r="G81" s="7" t="s">
        <v>57</v>
      </c>
      <c r="H81" s="7" t="str">
        <f t="shared" si="1"/>
        <v>What are the side effects of my Trandolapril (Mavik)</v>
      </c>
      <c r="I81" s="7" t="s">
        <v>351</v>
      </c>
    </row>
    <row r="82" spans="6:9">
      <c r="F82" s="7" t="s">
        <v>349</v>
      </c>
      <c r="G82" s="6" t="s">
        <v>38</v>
      </c>
      <c r="H82" s="6" t="str">
        <f t="shared" si="1"/>
        <v>What are the side effects of my Angiotensin II Receptor Blockers</v>
      </c>
      <c r="I82" s="7" t="s">
        <v>351</v>
      </c>
    </row>
    <row r="83" spans="6:9">
      <c r="F83" s="7" t="s">
        <v>349</v>
      </c>
      <c r="G83" s="7" t="s">
        <v>58</v>
      </c>
      <c r="H83" s="7" t="str">
        <f t="shared" si="1"/>
        <v>What are the side effects of my Candesartan (Atacand)</v>
      </c>
      <c r="I83" s="7" t="s">
        <v>351</v>
      </c>
    </row>
    <row r="84" spans="6:9">
      <c r="F84" s="7" t="s">
        <v>349</v>
      </c>
      <c r="G84" s="7" t="s">
        <v>59</v>
      </c>
      <c r="H84" s="7" t="str">
        <f t="shared" si="1"/>
        <v>What are the side effects of my Eprosartan (Teveten)</v>
      </c>
      <c r="I84" s="7" t="s">
        <v>351</v>
      </c>
    </row>
    <row r="85" spans="6:9">
      <c r="F85" s="7" t="s">
        <v>349</v>
      </c>
      <c r="G85" s="7" t="s">
        <v>60</v>
      </c>
      <c r="H85" s="7" t="str">
        <f t="shared" si="1"/>
        <v>What are the side effects of my Irbesartan (Avapro)</v>
      </c>
      <c r="I85" s="7" t="s">
        <v>351</v>
      </c>
    </row>
    <row r="86" spans="6:9">
      <c r="F86" s="7" t="s">
        <v>349</v>
      </c>
      <c r="G86" s="7" t="s">
        <v>61</v>
      </c>
      <c r="H86" s="7" t="str">
        <f t="shared" si="1"/>
        <v>What are the side effects of my Losartan (Cozaar)</v>
      </c>
      <c r="I86" s="7" t="s">
        <v>351</v>
      </c>
    </row>
    <row r="87" spans="6:9">
      <c r="F87" s="7" t="s">
        <v>349</v>
      </c>
      <c r="G87" s="7" t="s">
        <v>62</v>
      </c>
      <c r="H87" s="7" t="str">
        <f t="shared" si="1"/>
        <v>What are the side effects of my Telmisartan (Micardis) </v>
      </c>
      <c r="I87" s="7" t="s">
        <v>351</v>
      </c>
    </row>
    <row r="88" spans="6:9">
      <c r="F88" s="7" t="s">
        <v>349</v>
      </c>
      <c r="G88" s="7" t="s">
        <v>63</v>
      </c>
      <c r="H88" s="7" t="str">
        <f t="shared" si="1"/>
        <v>What are the side effects of my Valsartan (Diovan) </v>
      </c>
      <c r="I88" s="7" t="s">
        <v>351</v>
      </c>
    </row>
    <row r="89" spans="6:9">
      <c r="F89" s="7" t="s">
        <v>349</v>
      </c>
      <c r="G89" s="6" t="s">
        <v>39</v>
      </c>
      <c r="H89" s="6" t="str">
        <f t="shared" si="1"/>
        <v>What are the side effects of my Angiotensin-Receptor Neprilysin Inhibitors</v>
      </c>
      <c r="I89" s="7" t="s">
        <v>351</v>
      </c>
    </row>
    <row r="90" spans="6:9">
      <c r="F90" s="7" t="s">
        <v>349</v>
      </c>
      <c r="G90" s="7" t="s">
        <v>64</v>
      </c>
      <c r="H90" s="7" t="str">
        <f t="shared" si="1"/>
        <v>What are the side effects of my Sacubitril/valsartan (Entresto)</v>
      </c>
      <c r="I90" s="7" t="s">
        <v>351</v>
      </c>
    </row>
    <row r="91" spans="6:9">
      <c r="F91" s="7" t="s">
        <v>349</v>
      </c>
      <c r="G91" s="6" t="s">
        <v>41</v>
      </c>
      <c r="H91" s="7" t="str">
        <f t="shared" si="1"/>
        <v>What are the side effects of my Calcium Channel Blockers</v>
      </c>
      <c r="I91" s="7" t="s">
        <v>351</v>
      </c>
    </row>
    <row r="92" spans="6:9">
      <c r="F92" s="7" t="s">
        <v>349</v>
      </c>
      <c r="G92" s="7" t="s">
        <v>74</v>
      </c>
      <c r="H92" s="7" t="str">
        <f t="shared" si="1"/>
        <v>What are the side effects of my Amlodipine (Norvasc, Lotrel)</v>
      </c>
      <c r="I92" s="7" t="s">
        <v>351</v>
      </c>
    </row>
    <row r="93" spans="6:9">
      <c r="F93" s="7" t="s">
        <v>349</v>
      </c>
      <c r="G93" s="7" t="s">
        <v>75</v>
      </c>
      <c r="H93" s="7" t="str">
        <f t="shared" si="1"/>
        <v>What are the side effects of my Diltiazem (Cardizem, Tiazac)</v>
      </c>
      <c r="I93" s="7" t="s">
        <v>351</v>
      </c>
    </row>
    <row r="94" spans="6:9">
      <c r="F94" s="7" t="s">
        <v>349</v>
      </c>
      <c r="G94" s="7" t="s">
        <v>76</v>
      </c>
      <c r="H94" s="7" t="str">
        <f t="shared" si="1"/>
        <v>What are the side effects of my Felodipine (Plendil)</v>
      </c>
      <c r="I94" s="7" t="s">
        <v>351</v>
      </c>
    </row>
    <row r="95" spans="6:9">
      <c r="F95" s="7" t="s">
        <v>349</v>
      </c>
      <c r="G95" s="7" t="s">
        <v>77</v>
      </c>
      <c r="H95" s="7" t="str">
        <f t="shared" si="1"/>
        <v>What are the side effects of my Nifedipine (Adalat, Procardia)</v>
      </c>
      <c r="I95" s="7" t="s">
        <v>351</v>
      </c>
    </row>
    <row r="96" spans="6:9">
      <c r="F96" s="7" t="s">
        <v>349</v>
      </c>
      <c r="G96" s="7" t="s">
        <v>78</v>
      </c>
      <c r="H96" s="7" t="str">
        <f t="shared" si="1"/>
        <v>What are the side effects of my Nimodipine (Nimotop)</v>
      </c>
      <c r="I96" s="7" t="s">
        <v>351</v>
      </c>
    </row>
    <row r="97" spans="6:9">
      <c r="F97" s="7" t="s">
        <v>349</v>
      </c>
      <c r="G97" s="7" t="s">
        <v>79</v>
      </c>
      <c r="H97" s="7" t="str">
        <f t="shared" si="1"/>
        <v>What are the side effects of my Nisoldipine (Sular)</v>
      </c>
      <c r="I97" s="7" t="s">
        <v>351</v>
      </c>
    </row>
    <row r="98" spans="6:9">
      <c r="F98" s="7" t="s">
        <v>349</v>
      </c>
      <c r="G98" s="7" t="s">
        <v>80</v>
      </c>
      <c r="H98" s="7" t="str">
        <f t="shared" si="1"/>
        <v>What are the side effects of my Verapamil (Calan, Verelan)</v>
      </c>
      <c r="I98" s="7" t="s">
        <v>351</v>
      </c>
    </row>
    <row r="99" spans="6:9">
      <c r="F99" s="7" t="s">
        <v>349</v>
      </c>
      <c r="G99" s="6" t="s">
        <v>42</v>
      </c>
      <c r="H99" s="6" t="str">
        <f t="shared" si="1"/>
        <v>What are the side effects of my Cholesterol-lowering medications</v>
      </c>
      <c r="I99" s="7" t="s">
        <v>351</v>
      </c>
    </row>
    <row r="100" spans="6:9">
      <c r="F100" s="7" t="s">
        <v>349</v>
      </c>
      <c r="G100" s="7" t="s">
        <v>81</v>
      </c>
      <c r="H100" s="7" t="str">
        <f t="shared" si="1"/>
        <v>What are the side effects of my Statins: Atorvastatin (Lipitor), Rosuvastatin (Crestor)</v>
      </c>
      <c r="I100" s="7" t="s">
        <v>351</v>
      </c>
    </row>
    <row r="101" spans="6:9">
      <c r="F101" s="7" t="s">
        <v>349</v>
      </c>
      <c r="G101" s="7" t="s">
        <v>82</v>
      </c>
      <c r="H101" s="7" t="str">
        <f t="shared" si="1"/>
        <v>What are the side effects of my Nicotinic Acids: Lovastatin (Advicor(</v>
      </c>
      <c r="I101" s="7" t="s">
        <v>351</v>
      </c>
    </row>
    <row r="102" spans="6:9">
      <c r="F102" s="7" t="s">
        <v>349</v>
      </c>
      <c r="G102" s="7" t="s">
        <v>83</v>
      </c>
      <c r="H102" s="7" t="str">
        <f t="shared" si="1"/>
        <v>What are the side effects of my Cholesterol Absorption Inhibitors: Ezetimibe/Simvastatin (Vytorin)</v>
      </c>
      <c r="I102" s="7" t="s">
        <v>351</v>
      </c>
    </row>
    <row r="103" spans="6:9">
      <c r="F103" s="7" t="s">
        <v>349</v>
      </c>
      <c r="G103" s="6" t="s">
        <v>43</v>
      </c>
      <c r="H103" s="6" t="str">
        <f t="shared" si="1"/>
        <v>What are the side effects of my Digitalis Preparations</v>
      </c>
      <c r="I103" s="7" t="s">
        <v>351</v>
      </c>
    </row>
    <row r="104" spans="6:9">
      <c r="F104" s="7" t="s">
        <v>349</v>
      </c>
      <c r="G104" s="7" t="s">
        <v>84</v>
      </c>
      <c r="H104" s="7" t="str">
        <f t="shared" si="1"/>
        <v>What are the side effects of my Digoxin</v>
      </c>
      <c r="I104" s="7" t="s">
        <v>351</v>
      </c>
    </row>
    <row r="105" spans="6:9">
      <c r="F105" s="7" t="s">
        <v>349</v>
      </c>
      <c r="G105" s="7" t="s">
        <v>85</v>
      </c>
      <c r="H105" s="7" t="str">
        <f t="shared" si="1"/>
        <v>What are the side effects of my Digitoxin</v>
      </c>
      <c r="I105" s="7" t="s">
        <v>351</v>
      </c>
    </row>
    <row r="106" spans="6:9">
      <c r="F106" s="7" t="s">
        <v>349</v>
      </c>
      <c r="G106" s="7" t="s">
        <v>86</v>
      </c>
      <c r="H106" s="7" t="str">
        <f t="shared" si="1"/>
        <v>What are the side effects of my Lanoxin</v>
      </c>
      <c r="I106" s="7" t="s">
        <v>351</v>
      </c>
    </row>
    <row r="107" spans="6:9">
      <c r="F107" s="7" t="s">
        <v>349</v>
      </c>
      <c r="G107" s="6" t="s">
        <v>44</v>
      </c>
      <c r="H107" s="6" t="str">
        <f t="shared" si="1"/>
        <v>What are the side effects of my Diuretics</v>
      </c>
      <c r="I107" s="7" t="s">
        <v>351</v>
      </c>
    </row>
    <row r="108" spans="6:9">
      <c r="F108" s="7" t="s">
        <v>349</v>
      </c>
      <c r="G108" s="7" t="s">
        <v>87</v>
      </c>
      <c r="H108" s="7" t="str">
        <f t="shared" si="1"/>
        <v>What are the side effects of my Amiloride (Midamor)</v>
      </c>
      <c r="I108" s="7" t="s">
        <v>351</v>
      </c>
    </row>
    <row r="109" spans="6:9">
      <c r="F109" s="7" t="s">
        <v>349</v>
      </c>
      <c r="G109" s="7" t="s">
        <v>88</v>
      </c>
      <c r="H109" s="7" t="str">
        <f t="shared" si="1"/>
        <v>What are the side effects of my Bumetanide (Bumex)</v>
      </c>
      <c r="I109" s="7" t="s">
        <v>351</v>
      </c>
    </row>
    <row r="110" spans="6:9">
      <c r="F110" s="7" t="s">
        <v>349</v>
      </c>
      <c r="G110" s="7" t="s">
        <v>89</v>
      </c>
      <c r="H110" s="7" t="str">
        <f t="shared" si="1"/>
        <v>What are the side effects of my Chlorothiazide (Diuril)</v>
      </c>
      <c r="I110" s="7" t="s">
        <v>351</v>
      </c>
    </row>
    <row r="111" spans="6:9">
      <c r="F111" s="7" t="s">
        <v>349</v>
      </c>
      <c r="G111" s="7" t="s">
        <v>90</v>
      </c>
      <c r="H111" s="7" t="str">
        <f t="shared" si="1"/>
        <v>What are the side effects of my Chlorthalidone (Hygroton)</v>
      </c>
      <c r="I111" s="7" t="s">
        <v>351</v>
      </c>
    </row>
    <row r="112" spans="6:9">
      <c r="F112" s="7" t="s">
        <v>349</v>
      </c>
      <c r="G112" s="7" t="s">
        <v>91</v>
      </c>
      <c r="H112" s="7" t="str">
        <f t="shared" si="1"/>
        <v>What are the side effects of my Furosemide (Lasix)</v>
      </c>
      <c r="I112" s="7" t="s">
        <v>351</v>
      </c>
    </row>
    <row r="113" spans="6:9">
      <c r="F113" s="7" t="s">
        <v>349</v>
      </c>
      <c r="G113" s="7" t="s">
        <v>92</v>
      </c>
      <c r="H113" s="7" t="str">
        <f t="shared" si="1"/>
        <v>What are the side effects of my Hydro-chlorothiazide (Esidrix, Hydrodiuril)</v>
      </c>
      <c r="I113" s="7" t="s">
        <v>351</v>
      </c>
    </row>
    <row r="114" spans="6:9">
      <c r="F114" s="7" t="s">
        <v>349</v>
      </c>
      <c r="G114" s="7" t="s">
        <v>93</v>
      </c>
      <c r="H114" s="7" t="str">
        <f t="shared" ref="H114:H121" si="2">_xlfn.CONCAT(F114,G114)</f>
        <v>What are the side effects of my Indapamide (Lozol) </v>
      </c>
      <c r="I114" s="7" t="s">
        <v>351</v>
      </c>
    </row>
    <row r="115" spans="6:9">
      <c r="F115" s="7" t="s">
        <v>349</v>
      </c>
      <c r="G115" s="7" t="s">
        <v>94</v>
      </c>
      <c r="H115" s="7" t="str">
        <f t="shared" si="2"/>
        <v>What are the side effects of my Spironolactone (Aldactone)</v>
      </c>
      <c r="I115" s="7" t="s">
        <v>351</v>
      </c>
    </row>
    <row r="116" spans="6:9">
      <c r="F116" s="7" t="s">
        <v>349</v>
      </c>
      <c r="G116" s="6" t="s">
        <v>45</v>
      </c>
      <c r="H116" s="6" t="str">
        <f t="shared" si="2"/>
        <v>What are the side effects of my Vasodilators</v>
      </c>
      <c r="I116" s="7" t="s">
        <v>351</v>
      </c>
    </row>
    <row r="117" spans="6:9">
      <c r="F117" s="7" t="s">
        <v>349</v>
      </c>
      <c r="G117" s="7" t="s">
        <v>95</v>
      </c>
      <c r="H117" s="7" t="str">
        <f t="shared" si="2"/>
        <v>What are the side effects of my Isosorbide dinitrate (Isordil)</v>
      </c>
      <c r="I117" s="7" t="s">
        <v>351</v>
      </c>
    </row>
    <row r="118" spans="6:9">
      <c r="F118" s="7" t="s">
        <v>349</v>
      </c>
      <c r="G118" s="7" t="s">
        <v>96</v>
      </c>
      <c r="H118" s="7" t="str">
        <f t="shared" si="2"/>
        <v>What are the side effects of my Nesiritide (Natrecor)</v>
      </c>
      <c r="I118" s="7" t="s">
        <v>351</v>
      </c>
    </row>
    <row r="119" spans="6:9">
      <c r="F119" s="7" t="s">
        <v>349</v>
      </c>
      <c r="G119" s="7" t="s">
        <v>97</v>
      </c>
      <c r="H119" s="7" t="str">
        <f t="shared" si="2"/>
        <v>What are the side effects of my Hydralazine (Apresoline)</v>
      </c>
      <c r="I119" s="7" t="s">
        <v>351</v>
      </c>
    </row>
    <row r="120" spans="6:9">
      <c r="F120" s="7" t="s">
        <v>349</v>
      </c>
      <c r="G120" s="7" t="s">
        <v>98</v>
      </c>
      <c r="H120" s="7" t="str">
        <f t="shared" si="2"/>
        <v>What are the side effects of my Nitrates</v>
      </c>
      <c r="I120" s="7" t="s">
        <v>351</v>
      </c>
    </row>
    <row r="121" spans="6:9">
      <c r="F121" s="7" t="s">
        <v>349</v>
      </c>
      <c r="G121" s="7" t="s">
        <v>99</v>
      </c>
      <c r="H121" s="12" t="str">
        <f t="shared" si="2"/>
        <v>What are the side effects of my Minoxidil</v>
      </c>
      <c r="I121" s="7" t="s">
        <v>351</v>
      </c>
    </row>
  </sheetData>
  <hyperlinks>
    <hyperlink ref="B1" r:id="rId1" location="anticoagulants" display="https://www.heart.org/en/health-topics/heart-attack/treatment-of-a-heart-attack/cardiac-medications - anticoagulants" xr:uid="{27BC275B-C3C5-D54D-A662-826C845A3ECE}"/>
    <hyperlink ref="C1" r:id="rId2" location="antiplatelet" display="https://www.heart.org/en/health-topics/heart-attack/treatment-of-a-heart-attack/cardiac-medications - antiplatelet" xr:uid="{F5CD0E2C-7E71-914B-BAAC-F3F52D5BC7D4}"/>
    <hyperlink ref="D1" r:id="rId3" location="ACE" display="https://www.heart.org/en/health-topics/heart-attack/treatment-of-a-heart-attack/cardiac-medications - ACE" xr:uid="{6966C50A-1091-7E47-A4B8-FC82DDB3D18C}"/>
    <hyperlink ref="E1" r:id="rId4" location="ARB" display="https://www.heart.org/en/health-topics/heart-attack/treatment-of-a-heart-attack/cardiac-medications - ARB" xr:uid="{2CD6DD33-6D08-5E49-B5FC-6A08AEEBF779}"/>
    <hyperlink ref="F1" r:id="rId5" location="ARNI" display="https://www.heart.org/en/health-topics/heart-attack/treatment-of-a-heart-attack/cardiac-medications - ARNI" xr:uid="{A169A246-6FBC-D146-B1D3-6FA4C1BEB1C6}"/>
    <hyperlink ref="G1" r:id="rId6" location="beta" display="https://www.heart.org/en/health-topics/heart-attack/treatment-of-a-heart-attack/cardiac-medications - beta" xr:uid="{B8E40E83-A458-0D4E-BE2F-A72A90636AD8}"/>
    <hyperlink ref="H1" r:id="rId7" location="calcium" display="https://www.heart.org/en/health-topics/heart-attack/treatment-of-a-heart-attack/cardiac-medications - calcium" xr:uid="{14B7F530-B055-AB4E-900B-8BB666A9F008}"/>
    <hyperlink ref="I1" r:id="rId8" location="cholesterol" display="https://www.heart.org/en/health-topics/heart-attack/treatment-of-a-heart-attack/cardiac-medications - cholesterol" xr:uid="{929E61ED-FCCF-D945-97D8-3A7480161CD0}"/>
    <hyperlink ref="J1" r:id="rId9" location="digitalis" display="https://www.heart.org/en/health-topics/heart-attack/treatment-of-a-heart-attack/cardiac-medications - digitalis" xr:uid="{B8B36472-2992-C04C-9CA2-F4448D5A55B6}"/>
    <hyperlink ref="K1" r:id="rId10" location="diuretics" display="https://www.heart.org/en/health-topics/heart-attack/treatment-of-a-heart-attack/cardiac-medications - diuretics" xr:uid="{69BF8605-0133-8941-9221-E9D1C5B975D7}"/>
    <hyperlink ref="L1" r:id="rId11" location="vasodilator" display="https://www.heart.org/en/health-topics/heart-attack/treatment-of-a-heart-attack/cardiac-medications - vasodilator" xr:uid="{2A46DFFC-D93A-2F4C-AA89-8DE7E78C8D87}"/>
    <hyperlink ref="B6" r:id="rId12" display="https://www.heart.org/en/health-topics/arrhythmia/prevention--treatment-of-arrhythmia/a-patients-guide-to-taking-warfarin" xr:uid="{B943F05A-740C-3F4E-8D99-BA1B6F5A16A4}"/>
    <hyperlink ref="C2" r:id="rId13" display="https://www.heart.org/en/health-topics/heart-attack/treatment-of-a-heart-attack/aspirin-and-heart-disease" xr:uid="{3746457F-D3A0-3741-A42E-FEDDC156119A}"/>
    <hyperlink ref="A26" r:id="rId14" tooltip="What are suicidal thoughts?" display="https://www.medicalnewstoday.com/kc/suicidal-thoughts-ideation-193026" xr:uid="{11748715-E621-D64B-9458-7B2EB987F20E}"/>
    <hyperlink ref="A43" r:id="rId15" tooltip="What's to know about erectile dysfunction?" display="https://www.medicalnewstoday.com/articles/5702.php" xr:uid="{39AD1A3E-B84A-3F41-8545-72CB126ED7A9}"/>
    <hyperlink ref="G17" r:id="rId16" tooltip="Everything you need to know about dry mouth" display="https://www.medicalnewstoday.com/articles/187640.php" xr:uid="{EB1BB887-6AE2-CD4E-89AA-EB5B4C4C759B}"/>
    <hyperlink ref="G31" r:id="rId17" tooltip="What's to know about erectile dysfunction?" display="https://www.medicalnewstoday.com/articles/5702.php" xr:uid="{215B9F90-7926-8246-A1E7-00C05162F47F}"/>
    <hyperlink ref="G33" r:id="rId18" tooltip="What to know about constipation" display="https://www.medicalnewstoday.com/articles/150322.php" xr:uid="{0F17281D-2BF9-B94D-9227-ABB8CDF5B263}"/>
    <hyperlink ref="G34" r:id="rId19" tooltip="What you should know about diarrhea" display="https://www.medicalnewstoday.com/articles/158634.php" xr:uid="{813D92CA-00CC-AD43-8CB4-D183D793F48D}"/>
    <hyperlink ref="G35" r:id="rId20" tooltip="What is depression and what can I do about it?" display="https://www.medicalnewstoday.com/kc/depression-causes-symptoms-treatments-8933" xr:uid="{30D78F53-9CF4-E949-A90C-B22E59481A17}"/>
    <hyperlink ref="D14" r:id="rId21" display="https://www.medicinenet.com/chronic_cough/article.htm" xr:uid="{97E273D2-E2BC-3548-A8EB-105156038FE0}"/>
    <hyperlink ref="D16" r:id="rId22" display="https://www.medicinenet.com/low_blood_pressure/article.htm" xr:uid="{5F5D08D1-4AB6-394F-94D3-C5DD15B09E4F}"/>
    <hyperlink ref="D17" r:id="rId23" display="https://www.medicinenet.com/dizziness_dizzy/article.htm" xr:uid="{21D4FD02-1C54-F748-96CD-FA9663E6FEC5}"/>
    <hyperlink ref="D18" r:id="rId24" display="https://www.medicinenet.com/headache/article.htm" xr:uid="{53B19250-B8E0-2E41-8AE0-E9AB2205AC1A}"/>
    <hyperlink ref="D20" r:id="rId25" display="https://www.medicinenet.com/weakness/symptoms.htm" xr:uid="{27B5FA01-D3B3-A349-97D1-507510C220C1}"/>
    <hyperlink ref="D22" r:id="rId26" display="https://www.medicinenet.com/rash/article.htm" xr:uid="{ADCC7FAC-6925-4D49-9008-A811417DF3CE}"/>
    <hyperlink ref="D23" r:id="rId27" display="https://www.medicinenet.com/chest_pain/article.htm" xr:uid="{A2CCAF6C-2F21-054C-8567-7DD890FD77B9}"/>
    <hyperlink ref="D30" r:id="rId28" display="https://www.medicinenet.com/kidney_failure/article.htm" xr:uid="{B680FC27-1311-FD44-968A-67CE7B52B003}"/>
    <hyperlink ref="D31" r:id="rId29" display="https://www.medicinenet.com/allergy/article.htm" xr:uid="{083DBDAF-EAED-5C48-BA46-1564884AAA3D}"/>
    <hyperlink ref="D32" r:id="rId30" display="https://www.medicinenet.com/pancreatitis/article.htm" xr:uid="{DE0A0374-9F1F-F849-9442-99C84D82F04F}"/>
    <hyperlink ref="I19" r:id="rId31" display="https://www.rxlist.com/heartburn/drugs-condition.htm" xr:uid="{B5B4CA91-A9E6-CA49-8F31-0CF446B1E324}"/>
    <hyperlink ref="I21" r:id="rId32" display="https://www.medicinenet.com/muscle_pain_myalgia/symptoms.htm" xr:uid="{CEAEB6BA-AA20-B147-A037-571063444B04}"/>
    <hyperlink ref="I31" r:id="rId33" display="https://www.medicinenet.com/confusion/symptoms.htm" xr:uid="{EE30EA62-7812-4340-ABD0-33C358BC5B1B}"/>
    <hyperlink ref="I33" r:id="rId34" display="https://www.medicinenet.com/dark_urine/symptoms.htm" xr:uid="{8A1F3297-5FC5-E343-A5D2-DCD9E549158D}"/>
    <hyperlink ref="I34" r:id="rId35" display="https://www.medicinenet.com/thirst/symptoms.htm" xr:uid="{843F62B7-B0A2-F34C-9020-82B6A45A5857}"/>
    <hyperlink ref="I36" r:id="rId36" display="https://www.medicinenet.com/loss_of_appetite/symptoms.htm" xr:uid="{8F8EED5B-37E7-9C4D-84D9-B2A21875BE05}"/>
    <hyperlink ref="I37" r:id="rId37" display="https://www.rxlist.com/script/main/art.asp?articlekey=4070" xr:uid="{914F9728-5DAC-5746-BFCF-8AFB563D219C}"/>
    <hyperlink ref="H30" r:id="rId38" display="https://www.webmd.com/diet/medical-reasons-obesity" xr:uid="{FEF0466F-7104-6C4B-8288-B9AE3FD5E2EC}"/>
    <hyperlink ref="H33" r:id="rId39" display="https://www.webmd.com/brain/understanding-fainting-basics" xr:uid="{91E2E194-6EAA-D34F-B807-60B6700FCD6B}"/>
    <hyperlink ref="B16" r:id="rId40" display="https://www.nhs.uk/conditions/indigestion/" xr:uid="{BC4F7387-BADA-6F40-8F45-47F07B0087F5}"/>
    <hyperlink ref="B17" r:id="rId41" display="https://www.nhs.uk/conditions/dizziness/" xr:uid="{AA4190E9-E7CB-3947-AB31-34B4D632336F}"/>
    <hyperlink ref="B18" r:id="rId42" display="https://www.nhs.uk/conditions/headaches/" xr:uid="{FCE62CDA-A700-C846-92BC-CEC3C2119DBB}"/>
    <hyperlink ref="B20" r:id="rId43" display="https://www.nhs.uk/conditions/itchy-skin/" xr:uid="{BE236CA0-A173-D344-89EE-CA602FD3CC3D}"/>
    <hyperlink ref="B21" r:id="rId44" display="https://www.nhs.uk/conditions/hair-loss/" xr:uid="{5CD55152-E88C-BB48-8C78-231A694AD79E}"/>
    <hyperlink ref="B22" r:id="rId45" display="https://www.nhs.uk/conditions/jaundice/" xr:uid="{4B96AFC5-3977-8C4C-AC66-A272EE1BC8F6}"/>
    <hyperlink ref="K17" r:id="rId46" display="https://www.healthline.com/health/headache-management" xr:uid="{47DE7E22-6307-264B-A18E-EDA9F7B9D2ED}"/>
    <hyperlink ref="K18" r:id="rId47" display="https://www.healthline.com/health/treatments-for-dizziness" xr:uid="{28C5C468-A00A-9548-9A89-D51C8450F0FA}"/>
    <hyperlink ref="K22" r:id="rId48" display="https://www.healthline.com/health/high-cholesterol-symptoms" xr:uid="{E1ED9378-EF7D-174A-8D46-1C4ADB02B1F7}"/>
    <hyperlink ref="K23" r:id="rId49" display="https://www.healthline.com/health/rashes" xr:uid="{5ADCB50C-7ECB-A04F-8101-D2D1F8889C05}"/>
    <hyperlink ref="K24" r:id="rId50" display="https://www.healthline.com/health/gout" xr:uid="{B2822615-70D8-1347-B3D6-E46C4356E6FA}"/>
    <hyperlink ref="K25" r:id="rId51" display="https://www.healthline.com/health/digestive-health/most-effective-diarrhea-remedies" xr:uid="{9F7BFA0A-C3C4-2D47-88F8-A87C51A0537D}"/>
    <hyperlink ref="J23" r:id="rId52" display="https://www.rxlist.com/script/main/art.asp?articlekey=2515" xr:uid="{3AE7FEEE-3C64-A745-A76C-6FBCA49B5372}"/>
    <hyperlink ref="G89" r:id="rId53" location="ARNI" display="https://www.heart.org/en/health-topics/heart-attack/treatment-of-a-heart-attack/cardiac-medications - ARNI" xr:uid="{ABE7DB1E-EFBC-B34C-B8F3-1FC74A27FCD9}"/>
    <hyperlink ref="G99" r:id="rId54" location="cholesterol" display="https://www.heart.org/en/health-topics/heart-attack/treatment-of-a-heart-attack/cardiac-medications - cholesterol" xr:uid="{7BDEED55-E273-AD41-B547-CE502DEE62AA}"/>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1B6A-DBBD-314A-9623-446A301278BB}">
  <dimension ref="A1:W150"/>
  <sheetViews>
    <sheetView zoomScale="133" zoomScaleNormal="133" workbookViewId="0"/>
  </sheetViews>
  <sheetFormatPr baseColWidth="10" defaultRowHeight="16"/>
  <cols>
    <col min="1" max="1" width="56" bestFit="1" customWidth="1"/>
    <col min="2" max="2" width="42.83203125" bestFit="1" customWidth="1"/>
    <col min="3" max="3" width="43.1640625" bestFit="1" customWidth="1"/>
    <col min="4" max="6" width="34.1640625" customWidth="1"/>
    <col min="7" max="7" width="36.1640625" customWidth="1"/>
    <col min="8" max="8" width="215.6640625" customWidth="1"/>
    <col min="9" max="9" width="32" customWidth="1"/>
    <col min="10" max="10" width="64.33203125" bestFit="1" customWidth="1"/>
    <col min="11" max="11" width="56.5" bestFit="1" customWidth="1"/>
    <col min="12" max="12" width="56.1640625" customWidth="1"/>
    <col min="13" max="13" width="74.5" customWidth="1"/>
    <col min="14" max="16" width="31.6640625" customWidth="1"/>
    <col min="17" max="17" width="22.1640625" bestFit="1" customWidth="1"/>
    <col min="18" max="18" width="30.5" bestFit="1" customWidth="1"/>
    <col min="19" max="19" width="26.33203125" bestFit="1" customWidth="1"/>
    <col min="20" max="20" width="29.1640625" bestFit="1" customWidth="1"/>
    <col min="21" max="21" width="21" bestFit="1" customWidth="1"/>
    <col min="23" max="23" width="43" bestFit="1" customWidth="1"/>
  </cols>
  <sheetData>
    <row r="1" spans="1:16" s="1" customFormat="1">
      <c r="A1" s="1" t="s">
        <v>1</v>
      </c>
      <c r="B1" s="1" t="s">
        <v>35</v>
      </c>
      <c r="C1" s="1" t="s">
        <v>36</v>
      </c>
      <c r="D1" s="1" t="s">
        <v>37</v>
      </c>
      <c r="H1" s="1" t="s">
        <v>38</v>
      </c>
      <c r="J1" s="1" t="s">
        <v>39</v>
      </c>
      <c r="K1" s="1" t="s">
        <v>40</v>
      </c>
      <c r="L1" s="1" t="s">
        <v>41</v>
      </c>
      <c r="M1" s="1" t="s">
        <v>42</v>
      </c>
      <c r="N1" s="1" t="s">
        <v>43</v>
      </c>
      <c r="O1" s="1" t="s">
        <v>44</v>
      </c>
      <c r="P1" s="1" t="s">
        <v>45</v>
      </c>
    </row>
    <row r="2" spans="1:16">
      <c r="A2" t="s">
        <v>21</v>
      </c>
      <c r="B2" t="s">
        <v>46</v>
      </c>
      <c r="C2" t="s">
        <v>51</v>
      </c>
      <c r="D2" t="s">
        <v>27</v>
      </c>
      <c r="H2" t="s">
        <v>58</v>
      </c>
      <c r="J2" t="s">
        <v>64</v>
      </c>
      <c r="K2" t="s">
        <v>65</v>
      </c>
      <c r="L2" t="s">
        <v>74</v>
      </c>
      <c r="M2" t="s">
        <v>81</v>
      </c>
      <c r="N2" t="s">
        <v>84</v>
      </c>
      <c r="O2" t="s">
        <v>87</v>
      </c>
      <c r="P2" t="s">
        <v>95</v>
      </c>
    </row>
    <row r="3" spans="1:16">
      <c r="A3" t="s">
        <v>22</v>
      </c>
      <c r="B3" t="s">
        <v>47</v>
      </c>
      <c r="C3" t="s">
        <v>52</v>
      </c>
      <c r="D3" t="s">
        <v>28</v>
      </c>
      <c r="H3" t="s">
        <v>59</v>
      </c>
      <c r="K3" t="s">
        <v>66</v>
      </c>
      <c r="L3" t="s">
        <v>75</v>
      </c>
      <c r="M3" t="s">
        <v>82</v>
      </c>
      <c r="N3" t="s">
        <v>85</v>
      </c>
      <c r="O3" t="s">
        <v>88</v>
      </c>
      <c r="P3" t="s">
        <v>96</v>
      </c>
    </row>
    <row r="4" spans="1:16">
      <c r="A4" t="s">
        <v>26</v>
      </c>
      <c r="B4" t="s">
        <v>48</v>
      </c>
      <c r="C4" t="s">
        <v>53</v>
      </c>
      <c r="D4" t="s">
        <v>29</v>
      </c>
      <c r="H4" t="s">
        <v>60</v>
      </c>
      <c r="K4" t="s">
        <v>67</v>
      </c>
      <c r="L4" t="s">
        <v>76</v>
      </c>
      <c r="M4" t="s">
        <v>83</v>
      </c>
      <c r="N4" t="s">
        <v>86</v>
      </c>
      <c r="O4" t="s">
        <v>89</v>
      </c>
      <c r="P4" t="s">
        <v>97</v>
      </c>
    </row>
    <row r="5" spans="1:16">
      <c r="A5" t="s">
        <v>23</v>
      </c>
      <c r="B5" t="s">
        <v>49</v>
      </c>
      <c r="C5" t="s">
        <v>54</v>
      </c>
      <c r="D5" t="s">
        <v>30</v>
      </c>
      <c r="H5" t="s">
        <v>61</v>
      </c>
      <c r="K5" t="s">
        <v>68</v>
      </c>
      <c r="L5" t="s">
        <v>77</v>
      </c>
      <c r="O5" t="s">
        <v>90</v>
      </c>
      <c r="P5" t="s">
        <v>98</v>
      </c>
    </row>
    <row r="6" spans="1:16">
      <c r="A6" t="s">
        <v>24</v>
      </c>
      <c r="B6" t="s">
        <v>50</v>
      </c>
      <c r="C6" t="s">
        <v>55</v>
      </c>
      <c r="D6" t="s">
        <v>31</v>
      </c>
      <c r="H6" t="s">
        <v>62</v>
      </c>
      <c r="K6" t="s">
        <v>69</v>
      </c>
      <c r="L6" t="s">
        <v>78</v>
      </c>
      <c r="O6" t="s">
        <v>91</v>
      </c>
      <c r="P6" t="s">
        <v>99</v>
      </c>
    </row>
    <row r="7" spans="1:16">
      <c r="A7" t="s">
        <v>25</v>
      </c>
      <c r="D7" t="s">
        <v>32</v>
      </c>
      <c r="H7" t="s">
        <v>63</v>
      </c>
      <c r="K7" t="s">
        <v>70</v>
      </c>
      <c r="L7" t="s">
        <v>79</v>
      </c>
      <c r="O7" t="s">
        <v>92</v>
      </c>
    </row>
    <row r="8" spans="1:16">
      <c r="D8" t="s">
        <v>33</v>
      </c>
      <c r="K8" t="s">
        <v>71</v>
      </c>
      <c r="L8" t="s">
        <v>80</v>
      </c>
      <c r="O8" t="s">
        <v>93</v>
      </c>
    </row>
    <row r="9" spans="1:16">
      <c r="D9" t="s">
        <v>34</v>
      </c>
      <c r="K9" t="s">
        <v>72</v>
      </c>
      <c r="O9" t="s">
        <v>94</v>
      </c>
    </row>
    <row r="10" spans="1:16">
      <c r="D10" t="s">
        <v>56</v>
      </c>
      <c r="K10" t="s">
        <v>73</v>
      </c>
    </row>
    <row r="11" spans="1:16">
      <c r="A11" s="1" t="s">
        <v>113</v>
      </c>
      <c r="D11" t="s">
        <v>57</v>
      </c>
    </row>
    <row r="12" spans="1:16">
      <c r="A12" t="s">
        <v>100</v>
      </c>
    </row>
    <row r="13" spans="1:16">
      <c r="A13" t="s">
        <v>101</v>
      </c>
      <c r="B13" s="1" t="s">
        <v>129</v>
      </c>
      <c r="C13" s="1" t="s">
        <v>129</v>
      </c>
      <c r="D13" s="1" t="s">
        <v>129</v>
      </c>
      <c r="E13" s="1"/>
      <c r="F13" s="1"/>
      <c r="G13" s="1"/>
      <c r="H13" s="1" t="s">
        <v>129</v>
      </c>
      <c r="I13" s="1"/>
      <c r="J13" s="1" t="s">
        <v>129</v>
      </c>
      <c r="K13" s="1" t="s">
        <v>129</v>
      </c>
      <c r="L13" s="1" t="s">
        <v>129</v>
      </c>
      <c r="M13" s="1" t="s">
        <v>129</v>
      </c>
      <c r="N13" s="1" t="s">
        <v>129</v>
      </c>
      <c r="O13" s="1" t="s">
        <v>129</v>
      </c>
      <c r="P13" s="1" t="s">
        <v>129</v>
      </c>
    </row>
    <row r="14" spans="1:16">
      <c r="A14" t="s">
        <v>102</v>
      </c>
      <c r="B14" t="s">
        <v>223</v>
      </c>
      <c r="C14" t="s">
        <v>224</v>
      </c>
      <c r="D14" t="s">
        <v>145</v>
      </c>
      <c r="H14" t="s">
        <v>190</v>
      </c>
      <c r="J14" t="s">
        <v>265</v>
      </c>
      <c r="K14" t="s">
        <v>130</v>
      </c>
      <c r="L14" t="s">
        <v>180</v>
      </c>
      <c r="M14" t="s">
        <v>164</v>
      </c>
      <c r="N14" t="s">
        <v>193</v>
      </c>
      <c r="O14" t="s">
        <v>237</v>
      </c>
      <c r="P14" t="s">
        <v>248</v>
      </c>
    </row>
    <row r="15" spans="1:16">
      <c r="A15" t="s">
        <v>103</v>
      </c>
      <c r="B15" t="s">
        <v>215</v>
      </c>
      <c r="C15" t="s">
        <v>225</v>
      </c>
      <c r="D15" t="s">
        <v>146</v>
      </c>
      <c r="H15" t="s">
        <v>191</v>
      </c>
      <c r="J15" t="s">
        <v>264</v>
      </c>
      <c r="K15" t="s">
        <v>131</v>
      </c>
      <c r="L15" t="s">
        <v>181</v>
      </c>
      <c r="M15" t="s">
        <v>165</v>
      </c>
      <c r="N15" t="s">
        <v>194</v>
      </c>
      <c r="O15" t="s">
        <v>236</v>
      </c>
      <c r="P15" t="s">
        <v>249</v>
      </c>
    </row>
    <row r="16" spans="1:16">
      <c r="A16" t="s">
        <v>104</v>
      </c>
      <c r="B16" t="s">
        <v>216</v>
      </c>
      <c r="C16" t="s">
        <v>226</v>
      </c>
      <c r="D16" t="s">
        <v>147</v>
      </c>
      <c r="H16" t="s">
        <v>192</v>
      </c>
      <c r="J16" t="s">
        <v>266</v>
      </c>
      <c r="K16" t="s">
        <v>132</v>
      </c>
      <c r="L16" t="s">
        <v>182</v>
      </c>
      <c r="M16" t="s">
        <v>166</v>
      </c>
      <c r="N16" t="s">
        <v>195</v>
      </c>
      <c r="O16" t="s">
        <v>238</v>
      </c>
      <c r="P16" t="s">
        <v>250</v>
      </c>
    </row>
    <row r="17" spans="1:18">
      <c r="A17" t="s">
        <v>105</v>
      </c>
      <c r="B17" t="s">
        <v>217</v>
      </c>
      <c r="C17" t="s">
        <v>227</v>
      </c>
      <c r="D17" t="s">
        <v>148</v>
      </c>
      <c r="H17" t="s">
        <v>193</v>
      </c>
      <c r="J17" t="s">
        <v>148</v>
      </c>
      <c r="K17" t="s">
        <v>133</v>
      </c>
      <c r="L17" t="s">
        <v>104</v>
      </c>
      <c r="M17" t="s">
        <v>167</v>
      </c>
      <c r="N17" t="s">
        <v>256</v>
      </c>
      <c r="O17" t="s">
        <v>239</v>
      </c>
      <c r="P17" t="s">
        <v>251</v>
      </c>
    </row>
    <row r="18" spans="1:18">
      <c r="A18" t="s">
        <v>106</v>
      </c>
      <c r="B18" t="s">
        <v>218</v>
      </c>
      <c r="C18" t="s">
        <v>228</v>
      </c>
      <c r="D18" t="s">
        <v>149</v>
      </c>
      <c r="H18" t="s">
        <v>194</v>
      </c>
      <c r="K18" t="s">
        <v>134</v>
      </c>
      <c r="L18" t="s">
        <v>100</v>
      </c>
      <c r="M18" t="s">
        <v>168</v>
      </c>
      <c r="N18" t="s">
        <v>257</v>
      </c>
      <c r="O18" t="s">
        <v>148</v>
      </c>
      <c r="P18" t="s">
        <v>252</v>
      </c>
    </row>
    <row r="19" spans="1:18">
      <c r="A19" t="s">
        <v>107</v>
      </c>
      <c r="B19" t="s">
        <v>219</v>
      </c>
      <c r="C19" t="s">
        <v>229</v>
      </c>
      <c r="D19" t="s">
        <v>150</v>
      </c>
      <c r="H19" t="s">
        <v>195</v>
      </c>
      <c r="K19" t="s">
        <v>135</v>
      </c>
      <c r="L19" t="s">
        <v>183</v>
      </c>
      <c r="M19" t="s">
        <v>169</v>
      </c>
      <c r="N19" t="s">
        <v>190</v>
      </c>
      <c r="O19" t="s">
        <v>240</v>
      </c>
      <c r="P19" t="s">
        <v>103</v>
      </c>
    </row>
    <row r="20" spans="1:18">
      <c r="A20" t="s">
        <v>275</v>
      </c>
      <c r="B20" t="s">
        <v>220</v>
      </c>
      <c r="C20" t="s">
        <v>230</v>
      </c>
      <c r="D20" t="s">
        <v>151</v>
      </c>
      <c r="H20" t="s">
        <v>196</v>
      </c>
      <c r="K20" t="s">
        <v>136</v>
      </c>
      <c r="L20" t="s">
        <v>184</v>
      </c>
      <c r="M20" t="s">
        <v>170</v>
      </c>
      <c r="N20" t="s">
        <v>191</v>
      </c>
      <c r="O20" t="s">
        <v>241</v>
      </c>
      <c r="P20" t="s">
        <v>106</v>
      </c>
    </row>
    <row r="21" spans="1:18">
      <c r="A21" t="s">
        <v>276</v>
      </c>
      <c r="B21" t="s">
        <v>221</v>
      </c>
      <c r="D21" t="s">
        <v>152</v>
      </c>
      <c r="H21" t="s">
        <v>197</v>
      </c>
      <c r="L21" t="s">
        <v>185</v>
      </c>
      <c r="M21" t="s">
        <v>171</v>
      </c>
      <c r="N21" t="s">
        <v>258</v>
      </c>
      <c r="O21" t="s">
        <v>242</v>
      </c>
      <c r="P21" t="s">
        <v>253</v>
      </c>
    </row>
    <row r="22" spans="1:18">
      <c r="B22" t="s">
        <v>222</v>
      </c>
      <c r="D22" t="s">
        <v>153</v>
      </c>
      <c r="H22" t="s">
        <v>198</v>
      </c>
      <c r="N22" t="s">
        <v>259</v>
      </c>
      <c r="O22" t="s">
        <v>243</v>
      </c>
      <c r="P22" t="s">
        <v>254</v>
      </c>
    </row>
    <row r="23" spans="1:18">
      <c r="D23" t="s">
        <v>154</v>
      </c>
      <c r="H23" t="s">
        <v>199</v>
      </c>
      <c r="N23" t="s">
        <v>260</v>
      </c>
      <c r="O23" t="s">
        <v>244</v>
      </c>
      <c r="P23" t="s">
        <v>255</v>
      </c>
    </row>
    <row r="24" spans="1:18">
      <c r="D24" t="s">
        <v>155</v>
      </c>
      <c r="H24" t="s">
        <v>200</v>
      </c>
      <c r="N24" t="s">
        <v>261</v>
      </c>
      <c r="O24" t="s">
        <v>245</v>
      </c>
    </row>
    <row r="25" spans="1:18">
      <c r="A25" s="1" t="s">
        <v>114</v>
      </c>
      <c r="D25" t="s">
        <v>156</v>
      </c>
      <c r="N25" t="s">
        <v>244</v>
      </c>
      <c r="O25" t="s">
        <v>142</v>
      </c>
    </row>
    <row r="26" spans="1:18">
      <c r="A26" t="s">
        <v>115</v>
      </c>
      <c r="D26" t="s">
        <v>157</v>
      </c>
    </row>
    <row r="27" spans="1:18">
      <c r="A27" t="s">
        <v>116</v>
      </c>
    </row>
    <row r="28" spans="1:18">
      <c r="A28" t="s">
        <v>117</v>
      </c>
    </row>
    <row r="29" spans="1:18">
      <c r="B29" s="1" t="s">
        <v>137</v>
      </c>
      <c r="C29" s="1" t="s">
        <v>137</v>
      </c>
      <c r="D29" s="1" t="s">
        <v>137</v>
      </c>
      <c r="E29" s="1"/>
      <c r="F29" s="1"/>
      <c r="G29" s="1"/>
      <c r="H29" s="1" t="s">
        <v>137</v>
      </c>
      <c r="I29" s="1"/>
      <c r="J29" s="1" t="s">
        <v>137</v>
      </c>
      <c r="K29" s="1" t="s">
        <v>137</v>
      </c>
      <c r="L29" s="1" t="s">
        <v>137</v>
      </c>
      <c r="M29" s="1" t="s">
        <v>137</v>
      </c>
      <c r="N29" s="1" t="s">
        <v>137</v>
      </c>
      <c r="O29" s="1" t="s">
        <v>137</v>
      </c>
      <c r="P29" s="1" t="s">
        <v>137</v>
      </c>
    </row>
    <row r="30" spans="1:18">
      <c r="A30" s="1" t="s">
        <v>108</v>
      </c>
      <c r="B30" t="s">
        <v>207</v>
      </c>
      <c r="C30" t="s">
        <v>200</v>
      </c>
      <c r="D30" t="s">
        <v>158</v>
      </c>
      <c r="H30" t="s">
        <v>201</v>
      </c>
      <c r="K30" t="s">
        <v>138</v>
      </c>
      <c r="L30" t="s">
        <v>186</v>
      </c>
      <c r="M30" t="s">
        <v>179</v>
      </c>
      <c r="N30" t="s">
        <v>262</v>
      </c>
      <c r="O30" t="s">
        <v>246</v>
      </c>
    </row>
    <row r="31" spans="1:18" ht="26">
      <c r="A31" t="s">
        <v>109</v>
      </c>
      <c r="B31" t="s">
        <v>208</v>
      </c>
      <c r="C31" t="s">
        <v>231</v>
      </c>
      <c r="D31" t="s">
        <v>159</v>
      </c>
      <c r="H31" t="s">
        <v>202</v>
      </c>
      <c r="K31" t="s">
        <v>139</v>
      </c>
      <c r="L31" t="s">
        <v>187</v>
      </c>
      <c r="M31" t="s">
        <v>172</v>
      </c>
      <c r="N31" t="s">
        <v>263</v>
      </c>
      <c r="O31" t="s">
        <v>202</v>
      </c>
      <c r="P31" t="s">
        <v>130</v>
      </c>
      <c r="Q31" t="s">
        <v>352</v>
      </c>
      <c r="R31" t="str">
        <f>_xlfn.CONCAT(P31,Q31)</f>
        <v>cold feet and hands or</v>
      </c>
    </row>
    <row r="32" spans="1:18">
      <c r="A32" t="s">
        <v>110</v>
      </c>
      <c r="B32" t="s">
        <v>209</v>
      </c>
      <c r="C32" t="s">
        <v>232</v>
      </c>
      <c r="D32" t="s">
        <v>160</v>
      </c>
      <c r="H32" t="s">
        <v>203</v>
      </c>
      <c r="K32" t="s">
        <v>140</v>
      </c>
      <c r="L32" t="s">
        <v>189</v>
      </c>
      <c r="M32" t="s">
        <v>173</v>
      </c>
      <c r="O32" t="s">
        <v>247</v>
      </c>
      <c r="P32" t="s">
        <v>131</v>
      </c>
      <c r="Q32" t="s">
        <v>352</v>
      </c>
      <c r="R32" t="str">
        <f t="shared" ref="R32:R36" si="0">_xlfn.CONCAT(P32,Q32)</f>
        <v>fatigue or</v>
      </c>
    </row>
    <row r="33" spans="1:18">
      <c r="A33" t="s">
        <v>111</v>
      </c>
      <c r="B33" t="s">
        <v>210</v>
      </c>
      <c r="C33" t="s">
        <v>233</v>
      </c>
      <c r="D33" t="s">
        <v>161</v>
      </c>
      <c r="H33" t="s">
        <v>204</v>
      </c>
      <c r="K33" t="s">
        <v>141</v>
      </c>
      <c r="L33" t="s">
        <v>188</v>
      </c>
      <c r="M33" t="s">
        <v>174</v>
      </c>
      <c r="P33" t="s">
        <v>132</v>
      </c>
      <c r="Q33" t="s">
        <v>352</v>
      </c>
      <c r="R33" t="str">
        <f t="shared" si="0"/>
        <v>nausea, weakness, and dizziness or</v>
      </c>
    </row>
    <row r="34" spans="1:18">
      <c r="A34" t="s">
        <v>112</v>
      </c>
      <c r="B34" t="s">
        <v>211</v>
      </c>
      <c r="C34" t="s">
        <v>234</v>
      </c>
      <c r="D34" t="s">
        <v>162</v>
      </c>
      <c r="H34" t="s">
        <v>205</v>
      </c>
      <c r="K34" t="s">
        <v>142</v>
      </c>
      <c r="M34" t="s">
        <v>175</v>
      </c>
      <c r="P34" t="s">
        <v>133</v>
      </c>
      <c r="Q34" t="s">
        <v>352</v>
      </c>
      <c r="R34" t="str">
        <f t="shared" si="0"/>
        <v>dry mouth, skin, and eyes or</v>
      </c>
    </row>
    <row r="35" spans="1:18">
      <c r="B35" t="s">
        <v>212</v>
      </c>
      <c r="D35" t="s">
        <v>163</v>
      </c>
      <c r="H35" t="s">
        <v>206</v>
      </c>
      <c r="K35" t="s">
        <v>143</v>
      </c>
      <c r="M35" t="s">
        <v>176</v>
      </c>
      <c r="P35" t="s">
        <v>134</v>
      </c>
      <c r="Q35" t="s">
        <v>352</v>
      </c>
      <c r="R35" t="str">
        <f t="shared" si="0"/>
        <v>slow heartbeat or</v>
      </c>
    </row>
    <row r="36" spans="1:18">
      <c r="B36" t="s">
        <v>213</v>
      </c>
      <c r="K36" t="s">
        <v>144</v>
      </c>
      <c r="M36" t="s">
        <v>177</v>
      </c>
      <c r="P36" t="s">
        <v>135</v>
      </c>
      <c r="Q36" t="s">
        <v>352</v>
      </c>
      <c r="R36" t="str">
        <f t="shared" si="0"/>
        <v>swelling of the hands and feet or</v>
      </c>
    </row>
    <row r="37" spans="1:18">
      <c r="B37" t="s">
        <v>214</v>
      </c>
      <c r="M37" t="s">
        <v>178</v>
      </c>
      <c r="P37" t="s">
        <v>136</v>
      </c>
      <c r="R37" t="s">
        <v>136</v>
      </c>
    </row>
    <row r="38" spans="1:18">
      <c r="A38" s="1" t="s">
        <v>118</v>
      </c>
    </row>
    <row r="39" spans="1:18">
      <c r="A39" t="s">
        <v>128</v>
      </c>
    </row>
    <row r="40" spans="1:18">
      <c r="A40" t="s">
        <v>127</v>
      </c>
      <c r="J40" t="s">
        <v>265</v>
      </c>
      <c r="K40" t="s">
        <v>130</v>
      </c>
      <c r="L40" t="s">
        <v>180</v>
      </c>
      <c r="M40" t="s">
        <v>164</v>
      </c>
      <c r="N40" t="s">
        <v>193</v>
      </c>
      <c r="O40" t="s">
        <v>237</v>
      </c>
      <c r="P40" t="s">
        <v>248</v>
      </c>
      <c r="R40" t="s">
        <v>353</v>
      </c>
    </row>
    <row r="41" spans="1:18">
      <c r="A41" t="s">
        <v>119</v>
      </c>
      <c r="J41" t="s">
        <v>264</v>
      </c>
      <c r="K41" t="s">
        <v>131</v>
      </c>
      <c r="L41" t="s">
        <v>181</v>
      </c>
      <c r="M41" t="s">
        <v>165</v>
      </c>
      <c r="N41" t="s">
        <v>194</v>
      </c>
      <c r="O41" t="s">
        <v>236</v>
      </c>
      <c r="P41" t="s">
        <v>249</v>
      </c>
      <c r="R41" t="s">
        <v>354</v>
      </c>
    </row>
    <row r="42" spans="1:18">
      <c r="A42" t="s">
        <v>120</v>
      </c>
      <c r="B42" t="s">
        <v>129</v>
      </c>
      <c r="C42" t="s">
        <v>129</v>
      </c>
      <c r="D42" t="s">
        <v>129</v>
      </c>
      <c r="H42" t="s">
        <v>129</v>
      </c>
      <c r="J42" t="s">
        <v>266</v>
      </c>
      <c r="K42" t="s">
        <v>132</v>
      </c>
      <c r="L42" t="s">
        <v>182</v>
      </c>
      <c r="M42" t="s">
        <v>166</v>
      </c>
      <c r="N42" t="s">
        <v>195</v>
      </c>
      <c r="O42" t="s">
        <v>238</v>
      </c>
      <c r="P42" t="s">
        <v>250</v>
      </c>
      <c r="R42" t="s">
        <v>355</v>
      </c>
    </row>
    <row r="43" spans="1:18">
      <c r="A43" t="s">
        <v>235</v>
      </c>
      <c r="B43" t="s">
        <v>223</v>
      </c>
      <c r="C43" t="s">
        <v>224</v>
      </c>
      <c r="D43" t="s">
        <v>145</v>
      </c>
      <c r="H43" t="s">
        <v>190</v>
      </c>
      <c r="J43" t="s">
        <v>148</v>
      </c>
      <c r="K43" t="s">
        <v>133</v>
      </c>
      <c r="L43" t="s">
        <v>104</v>
      </c>
      <c r="M43" t="s">
        <v>167</v>
      </c>
      <c r="N43" t="s">
        <v>256</v>
      </c>
      <c r="O43" t="s">
        <v>239</v>
      </c>
      <c r="P43" t="s">
        <v>251</v>
      </c>
      <c r="R43" t="s">
        <v>356</v>
      </c>
    </row>
    <row r="44" spans="1:18">
      <c r="A44" t="s">
        <v>121</v>
      </c>
      <c r="B44" t="s">
        <v>215</v>
      </c>
      <c r="C44" t="s">
        <v>225</v>
      </c>
      <c r="D44" t="s">
        <v>146</v>
      </c>
      <c r="H44" t="s">
        <v>191</v>
      </c>
      <c r="K44" t="s">
        <v>134</v>
      </c>
      <c r="L44" t="s">
        <v>100</v>
      </c>
      <c r="M44" t="s">
        <v>168</v>
      </c>
      <c r="N44" t="s">
        <v>257</v>
      </c>
      <c r="O44" t="s">
        <v>148</v>
      </c>
      <c r="P44" t="s">
        <v>252</v>
      </c>
      <c r="R44" t="s">
        <v>357</v>
      </c>
    </row>
    <row r="45" spans="1:18">
      <c r="A45" t="s">
        <v>122</v>
      </c>
      <c r="B45" t="s">
        <v>216</v>
      </c>
      <c r="C45" t="s">
        <v>226</v>
      </c>
      <c r="D45" t="s">
        <v>147</v>
      </c>
      <c r="H45" t="s">
        <v>192</v>
      </c>
      <c r="K45" t="s">
        <v>135</v>
      </c>
      <c r="L45" t="s">
        <v>183</v>
      </c>
      <c r="M45" t="s">
        <v>169</v>
      </c>
      <c r="N45" t="s">
        <v>190</v>
      </c>
      <c r="O45" t="s">
        <v>240</v>
      </c>
      <c r="P45" t="s">
        <v>103</v>
      </c>
      <c r="R45" t="s">
        <v>358</v>
      </c>
    </row>
    <row r="46" spans="1:18">
      <c r="A46" t="s">
        <v>123</v>
      </c>
      <c r="B46" t="s">
        <v>217</v>
      </c>
      <c r="C46" t="s">
        <v>227</v>
      </c>
      <c r="D46" t="s">
        <v>148</v>
      </c>
      <c r="H46" t="s">
        <v>193</v>
      </c>
      <c r="K46" t="s">
        <v>136</v>
      </c>
      <c r="L46" t="s">
        <v>184</v>
      </c>
      <c r="M46" t="s">
        <v>170</v>
      </c>
      <c r="N46" t="s">
        <v>191</v>
      </c>
      <c r="O46" t="s">
        <v>241</v>
      </c>
      <c r="P46" t="s">
        <v>106</v>
      </c>
      <c r="R46" t="s">
        <v>136</v>
      </c>
    </row>
    <row r="47" spans="1:18">
      <c r="A47" t="s">
        <v>124</v>
      </c>
      <c r="B47" t="s">
        <v>218</v>
      </c>
      <c r="C47" t="s">
        <v>228</v>
      </c>
      <c r="D47" t="s">
        <v>149</v>
      </c>
      <c r="H47" t="s">
        <v>194</v>
      </c>
      <c r="L47" t="s">
        <v>185</v>
      </c>
      <c r="M47" t="s">
        <v>171</v>
      </c>
      <c r="N47" t="s">
        <v>258</v>
      </c>
      <c r="O47" t="s">
        <v>242</v>
      </c>
      <c r="P47" t="s">
        <v>253</v>
      </c>
    </row>
    <row r="48" spans="1:18">
      <c r="A48" t="s">
        <v>125</v>
      </c>
      <c r="B48" t="s">
        <v>219</v>
      </c>
      <c r="C48" t="s">
        <v>229</v>
      </c>
      <c r="D48" t="s">
        <v>150</v>
      </c>
      <c r="H48" t="s">
        <v>195</v>
      </c>
      <c r="N48" t="s">
        <v>259</v>
      </c>
      <c r="O48" t="s">
        <v>243</v>
      </c>
      <c r="P48" t="s">
        <v>254</v>
      </c>
    </row>
    <row r="49" spans="1:16">
      <c r="A49" t="s">
        <v>126</v>
      </c>
      <c r="B49" t="s">
        <v>220</v>
      </c>
      <c r="C49" t="s">
        <v>230</v>
      </c>
      <c r="D49" t="s">
        <v>151</v>
      </c>
      <c r="H49" t="s">
        <v>196</v>
      </c>
      <c r="N49" t="s">
        <v>260</v>
      </c>
      <c r="O49" t="s">
        <v>244</v>
      </c>
      <c r="P49" t="s">
        <v>255</v>
      </c>
    </row>
    <row r="50" spans="1:16">
      <c r="B50" t="s">
        <v>221</v>
      </c>
      <c r="D50" t="s">
        <v>152</v>
      </c>
      <c r="H50" t="s">
        <v>197</v>
      </c>
      <c r="N50" t="s">
        <v>261</v>
      </c>
      <c r="O50" t="s">
        <v>245</v>
      </c>
    </row>
    <row r="51" spans="1:16">
      <c r="B51" t="s">
        <v>222</v>
      </c>
      <c r="D51" t="s">
        <v>153</v>
      </c>
      <c r="H51" t="s">
        <v>198</v>
      </c>
      <c r="N51" t="s">
        <v>244</v>
      </c>
      <c r="O51" t="s">
        <v>142</v>
      </c>
    </row>
    <row r="52" spans="1:16">
      <c r="A52" s="1" t="s">
        <v>0</v>
      </c>
      <c r="D52" t="s">
        <v>154</v>
      </c>
      <c r="H52" t="s">
        <v>199</v>
      </c>
    </row>
    <row r="53" spans="1:16">
      <c r="A53" t="s">
        <v>154</v>
      </c>
      <c r="D53" t="s">
        <v>155</v>
      </c>
      <c r="H53" t="s">
        <v>200</v>
      </c>
    </row>
    <row r="54" spans="1:16">
      <c r="A54" t="s">
        <v>268</v>
      </c>
      <c r="D54" t="s">
        <v>156</v>
      </c>
    </row>
    <row r="55" spans="1:16">
      <c r="A55" t="s">
        <v>269</v>
      </c>
      <c r="D55" t="s">
        <v>157</v>
      </c>
    </row>
    <row r="56" spans="1:16">
      <c r="A56" t="s">
        <v>270</v>
      </c>
    </row>
    <row r="57" spans="1:16">
      <c r="A57" t="s">
        <v>271</v>
      </c>
    </row>
    <row r="58" spans="1:16">
      <c r="A58" t="s">
        <v>272</v>
      </c>
    </row>
    <row r="59" spans="1:16">
      <c r="A59" t="s">
        <v>273</v>
      </c>
    </row>
    <row r="60" spans="1:16">
      <c r="A60" t="s">
        <v>274</v>
      </c>
    </row>
    <row r="61" spans="1:16" ht="20">
      <c r="A61" s="2" t="s">
        <v>277</v>
      </c>
    </row>
    <row r="62" spans="1:16" ht="20">
      <c r="A62" s="2" t="s">
        <v>278</v>
      </c>
    </row>
    <row r="63" spans="1:16" ht="20">
      <c r="A63" s="2" t="s">
        <v>279</v>
      </c>
    </row>
    <row r="64" spans="1:16" ht="20">
      <c r="A64" s="2" t="s">
        <v>280</v>
      </c>
    </row>
    <row r="65" spans="1:17" ht="20">
      <c r="A65" s="2" t="s">
        <v>281</v>
      </c>
    </row>
    <row r="66" spans="1:17" ht="20">
      <c r="A66" s="2" t="s">
        <v>282</v>
      </c>
    </row>
    <row r="67" spans="1:17" ht="20">
      <c r="A67" s="2" t="s">
        <v>283</v>
      </c>
    </row>
    <row r="68" spans="1:17" ht="20">
      <c r="A68" s="2" t="s">
        <v>284</v>
      </c>
    </row>
    <row r="69" spans="1:17" ht="23">
      <c r="A69" s="3" t="s">
        <v>285</v>
      </c>
    </row>
    <row r="70" spans="1:17" ht="23">
      <c r="A70" s="3" t="s">
        <v>286</v>
      </c>
    </row>
    <row r="71" spans="1:17" ht="23">
      <c r="A71" s="3" t="s">
        <v>287</v>
      </c>
    </row>
    <row r="72" spans="1:17" ht="23">
      <c r="A72" s="3" t="s">
        <v>288</v>
      </c>
    </row>
    <row r="73" spans="1:17" ht="23">
      <c r="A73" s="3" t="s">
        <v>289</v>
      </c>
    </row>
    <row r="78" spans="1:17">
      <c r="B78" t="s">
        <v>349</v>
      </c>
      <c r="C78" s="1" t="s">
        <v>40</v>
      </c>
      <c r="D78" s="1" t="str">
        <f>_xlfn.CONCAT(B78,C78)</f>
        <v>What are the side effects of my Beta Blockers</v>
      </c>
      <c r="E78" s="1"/>
      <c r="F78" s="1"/>
      <c r="G78" s="5" t="s">
        <v>366</v>
      </c>
      <c r="H78" t="str">
        <f>_xlfn.CONCAT(J78,K78,L78,M78,N78,O78,P78,Q78)</f>
        <v>Many patients do not have any side effects but the more common ones are cold feet and hands or fatigue or nausea, weakness, and dizziness or dry mouth, skin, and eyes or slow heartbeat or swelling of the hands and feet or weight gain</v>
      </c>
      <c r="J78" t="s">
        <v>365</v>
      </c>
      <c r="K78" t="s">
        <v>353</v>
      </c>
      <c r="L78" t="s">
        <v>359</v>
      </c>
      <c r="M78" t="s">
        <v>360</v>
      </c>
      <c r="N78" t="s">
        <v>364</v>
      </c>
      <c r="O78" t="s">
        <v>361</v>
      </c>
      <c r="P78" t="s">
        <v>362</v>
      </c>
      <c r="Q78" t="s">
        <v>363</v>
      </c>
    </row>
    <row r="79" spans="1:17">
      <c r="B79" t="s">
        <v>349</v>
      </c>
      <c r="C79" t="s">
        <v>65</v>
      </c>
      <c r="D79" t="str">
        <f t="shared" ref="D79:D142" si="1">_xlfn.CONCAT(B79,C79)</f>
        <v>What are the side effects of my Acebutolol (Sectral)</v>
      </c>
      <c r="G79" s="5" t="s">
        <v>366</v>
      </c>
      <c r="H79" t="str">
        <f t="shared" ref="H79:H87" si="2">_xlfn.CONCAT(J79,K79,L79,M79,N79,O79,P79,Q79)</f>
        <v>Many patients do not have any side effects but the more common ones are cold feet and hands or fatigue or nausea, weakness, and dizziness or dry mouth, skin, and eyes or slow heartbeat or swelling of the hands and feet or weight gain</v>
      </c>
      <c r="J79" t="s">
        <v>365</v>
      </c>
      <c r="K79" t="s">
        <v>353</v>
      </c>
      <c r="L79" t="s">
        <v>359</v>
      </c>
      <c r="M79" t="s">
        <v>360</v>
      </c>
      <c r="N79" t="s">
        <v>364</v>
      </c>
      <c r="O79" t="s">
        <v>361</v>
      </c>
      <c r="P79" t="s">
        <v>362</v>
      </c>
      <c r="Q79" t="s">
        <v>363</v>
      </c>
    </row>
    <row r="80" spans="1:17">
      <c r="B80" t="s">
        <v>349</v>
      </c>
      <c r="C80" t="s">
        <v>66</v>
      </c>
      <c r="D80" t="str">
        <f t="shared" si="1"/>
        <v>What are the side effects of my Atenolol (Tenormin)</v>
      </c>
      <c r="G80" s="5" t="s">
        <v>366</v>
      </c>
      <c r="H80" t="str">
        <f t="shared" si="2"/>
        <v>Many patients do not have any side effects but the more common ones are cold feet and hands or fatigue or nausea, weakness, and dizziness or dry mouth, skin, and eyes or slow heartbeat or swelling of the hands and feet or weight gain</v>
      </c>
      <c r="J80" t="s">
        <v>365</v>
      </c>
      <c r="K80" t="s">
        <v>353</v>
      </c>
      <c r="L80" t="s">
        <v>359</v>
      </c>
      <c r="M80" t="s">
        <v>360</v>
      </c>
      <c r="N80" t="s">
        <v>364</v>
      </c>
      <c r="O80" t="s">
        <v>361</v>
      </c>
      <c r="P80" t="s">
        <v>362</v>
      </c>
      <c r="Q80" t="s">
        <v>363</v>
      </c>
    </row>
    <row r="81" spans="2:19">
      <c r="B81" t="s">
        <v>349</v>
      </c>
      <c r="C81" t="s">
        <v>67</v>
      </c>
      <c r="D81" t="str">
        <f t="shared" si="1"/>
        <v>What are the side effects of my Betaxolol (Kerlone)</v>
      </c>
      <c r="G81" s="5" t="s">
        <v>366</v>
      </c>
      <c r="H81" t="str">
        <f t="shared" si="2"/>
        <v>Many patients do not have any side effects but the more common ones are cold feet and hands or fatigue or nausea, weakness, and dizziness or dry mouth, skin, and eyes or slow heartbeat or swelling of the hands and feet or weight gain</v>
      </c>
      <c r="J81" t="s">
        <v>365</v>
      </c>
      <c r="K81" t="s">
        <v>353</v>
      </c>
      <c r="L81" t="s">
        <v>359</v>
      </c>
      <c r="M81" t="s">
        <v>360</v>
      </c>
      <c r="N81" t="s">
        <v>364</v>
      </c>
      <c r="O81" t="s">
        <v>361</v>
      </c>
      <c r="P81" t="s">
        <v>362</v>
      </c>
      <c r="Q81" t="s">
        <v>363</v>
      </c>
    </row>
    <row r="82" spans="2:19">
      <c r="B82" t="s">
        <v>349</v>
      </c>
      <c r="C82" t="s">
        <v>68</v>
      </c>
      <c r="D82" t="str">
        <f t="shared" si="1"/>
        <v>What are the side effects of my Bisoprolol/hydrochlorothiazide (Ziac)</v>
      </c>
      <c r="G82" s="5" t="s">
        <v>366</v>
      </c>
      <c r="H82" t="str">
        <f t="shared" si="2"/>
        <v>Many patients do not have any side effects but the more common ones are cold feet and hands or fatigue or nausea, weakness, and dizziness or dry mouth, skin, and eyes or slow heartbeat or swelling of the hands and feet or weight gain</v>
      </c>
      <c r="J82" t="s">
        <v>365</v>
      </c>
      <c r="K82" t="s">
        <v>353</v>
      </c>
      <c r="L82" t="s">
        <v>359</v>
      </c>
      <c r="M82" t="s">
        <v>360</v>
      </c>
      <c r="N82" t="s">
        <v>364</v>
      </c>
      <c r="O82" t="s">
        <v>361</v>
      </c>
      <c r="P82" t="s">
        <v>362</v>
      </c>
      <c r="Q82" t="s">
        <v>363</v>
      </c>
    </row>
    <row r="83" spans="2:19">
      <c r="B83" t="s">
        <v>349</v>
      </c>
      <c r="C83" t="s">
        <v>69</v>
      </c>
      <c r="D83" t="str">
        <f t="shared" si="1"/>
        <v>What are the side effects of my Bisoprolol (Zebeta)</v>
      </c>
      <c r="G83" s="5" t="s">
        <v>366</v>
      </c>
      <c r="H83" t="str">
        <f t="shared" si="2"/>
        <v>Many patients do not have any side effects but the more common ones are cold feet and hands or fatigue or nausea, weakness, and dizziness or dry mouth, skin, and eyes or slow heartbeat or swelling of the hands and feet or weight gain</v>
      </c>
      <c r="J83" t="s">
        <v>365</v>
      </c>
      <c r="K83" t="s">
        <v>353</v>
      </c>
      <c r="L83" t="s">
        <v>359</v>
      </c>
      <c r="M83" t="s">
        <v>360</v>
      </c>
      <c r="N83" t="s">
        <v>364</v>
      </c>
      <c r="O83" t="s">
        <v>361</v>
      </c>
      <c r="P83" t="s">
        <v>362</v>
      </c>
      <c r="Q83" t="s">
        <v>363</v>
      </c>
    </row>
    <row r="84" spans="2:19">
      <c r="B84" t="s">
        <v>349</v>
      </c>
      <c r="C84" t="s">
        <v>70</v>
      </c>
      <c r="D84" t="str">
        <f t="shared" si="1"/>
        <v>What are the side effects of my Metoprolol (Lopressor, Toprol XL)</v>
      </c>
      <c r="G84" s="5" t="s">
        <v>366</v>
      </c>
      <c r="H84" t="str">
        <f t="shared" si="2"/>
        <v>Many patients do not have any side effects but the more common ones are cold feet and hands or fatigue or nausea, weakness, and dizziness or dry mouth, skin, and eyes or slow heartbeat or swelling of the hands and feet or weight gain</v>
      </c>
      <c r="J84" t="s">
        <v>365</v>
      </c>
      <c r="K84" t="s">
        <v>353</v>
      </c>
      <c r="L84" t="s">
        <v>359</v>
      </c>
      <c r="M84" t="s">
        <v>360</v>
      </c>
      <c r="N84" t="s">
        <v>364</v>
      </c>
      <c r="O84" t="s">
        <v>361</v>
      </c>
      <c r="P84" t="s">
        <v>362</v>
      </c>
      <c r="Q84" t="s">
        <v>363</v>
      </c>
    </row>
    <row r="85" spans="2:19">
      <c r="B85" t="s">
        <v>349</v>
      </c>
      <c r="C85" t="s">
        <v>71</v>
      </c>
      <c r="D85" t="str">
        <f t="shared" si="1"/>
        <v>What are the side effects of my Nadolol (Corgard)</v>
      </c>
      <c r="G85" s="5" t="s">
        <v>366</v>
      </c>
      <c r="H85" t="str">
        <f t="shared" si="2"/>
        <v>Many patients do not have any side effects but the more common ones are cold feet and hands or fatigue or nausea, weakness, and dizziness or dry mouth, skin, and eyes or slow heartbeat or swelling of the hands and feet or weight gain</v>
      </c>
      <c r="J85" t="s">
        <v>365</v>
      </c>
      <c r="K85" t="s">
        <v>353</v>
      </c>
      <c r="L85" t="s">
        <v>359</v>
      </c>
      <c r="M85" t="s">
        <v>360</v>
      </c>
      <c r="N85" t="s">
        <v>364</v>
      </c>
      <c r="O85" t="s">
        <v>361</v>
      </c>
      <c r="P85" t="s">
        <v>362</v>
      </c>
      <c r="Q85" t="s">
        <v>363</v>
      </c>
    </row>
    <row r="86" spans="2:19">
      <c r="B86" t="s">
        <v>349</v>
      </c>
      <c r="C86" t="s">
        <v>72</v>
      </c>
      <c r="D86" t="str">
        <f t="shared" si="1"/>
        <v>What are the side effects of my Propranolol (Inderal)</v>
      </c>
      <c r="G86" s="5" t="s">
        <v>366</v>
      </c>
      <c r="H86" t="str">
        <f t="shared" si="2"/>
        <v>Many patients do not have any side effects but the more common ones are cold feet and hands or fatigue or nausea, weakness, and dizziness or dry mouth, skin, and eyes or slow heartbeat or swelling of the hands and feet or weight gain</v>
      </c>
      <c r="J86" t="s">
        <v>365</v>
      </c>
      <c r="K86" t="s">
        <v>353</v>
      </c>
      <c r="L86" t="s">
        <v>359</v>
      </c>
      <c r="M86" t="s">
        <v>360</v>
      </c>
      <c r="N86" t="s">
        <v>364</v>
      </c>
      <c r="O86" t="s">
        <v>361</v>
      </c>
      <c r="P86" t="s">
        <v>362</v>
      </c>
      <c r="Q86" t="s">
        <v>363</v>
      </c>
    </row>
    <row r="87" spans="2:19">
      <c r="B87" t="s">
        <v>349</v>
      </c>
      <c r="C87" t="s">
        <v>73</v>
      </c>
      <c r="D87" t="str">
        <f t="shared" si="1"/>
        <v>What are the side effects of my Sotalol (Betapace)</v>
      </c>
      <c r="G87" s="5" t="s">
        <v>366</v>
      </c>
      <c r="H87" t="str">
        <f t="shared" si="2"/>
        <v>Many patients do not have any side effects but the more common ones are cold feet and hands or fatigue or nausea, weakness, and dizziness or dry mouth, skin, and eyes or slow heartbeat or swelling of the hands and feet or weight gain</v>
      </c>
      <c r="J87" t="s">
        <v>365</v>
      </c>
      <c r="K87" t="s">
        <v>353</v>
      </c>
      <c r="L87" t="s">
        <v>359</v>
      </c>
      <c r="M87" t="s">
        <v>360</v>
      </c>
      <c r="N87" t="s">
        <v>364</v>
      </c>
      <c r="O87" t="s">
        <v>361</v>
      </c>
      <c r="P87" t="s">
        <v>362</v>
      </c>
      <c r="Q87" t="s">
        <v>363</v>
      </c>
    </row>
    <row r="88" spans="2:19">
      <c r="B88" t="s">
        <v>349</v>
      </c>
      <c r="C88" s="1" t="s">
        <v>35</v>
      </c>
      <c r="D88" s="1" t="str">
        <f t="shared" si="1"/>
        <v>What are the side effects of my Anticoagulants</v>
      </c>
      <c r="E88" s="1"/>
      <c r="F88" s="1"/>
      <c r="G88" s="5" t="s">
        <v>366</v>
      </c>
      <c r="H88" t="str">
        <f>_xlfn.CONCAT(J88,K88,L88,M88,N88,O88,P88,Q88,R88,S88,T88,U88,V88,W88)</f>
        <v>Many patients do not have any side effects but the more common ones are  diarrhoea or constipation, feeling and being sick,  indigestion, dizziness, headaches, rashes,  itchy skin, hair loss, jaundice (yellowing of the skin and whites of the eyes).</v>
      </c>
      <c r="J88" t="s">
        <v>365</v>
      </c>
      <c r="K88" t="s">
        <v>369</v>
      </c>
      <c r="L88" t="s">
        <v>433</v>
      </c>
      <c r="M88" t="s">
        <v>434</v>
      </c>
      <c r="N88" t="s">
        <v>377</v>
      </c>
      <c r="O88" t="s">
        <v>435</v>
      </c>
      <c r="P88" t="s">
        <v>436</v>
      </c>
      <c r="Q88" t="s">
        <v>437</v>
      </c>
      <c r="R88" t="s">
        <v>438</v>
      </c>
      <c r="S88" t="s">
        <v>439</v>
      </c>
    </row>
    <row r="89" spans="2:19">
      <c r="B89" t="s">
        <v>349</v>
      </c>
      <c r="C89" t="s">
        <v>46</v>
      </c>
      <c r="D89" t="str">
        <f t="shared" si="1"/>
        <v>What are the side effects of my Rivaroxaban (Xarelto)</v>
      </c>
      <c r="G89" s="5" t="s">
        <v>366</v>
      </c>
      <c r="H89" t="str">
        <f t="shared" ref="H89:H150" si="3">_xlfn.CONCAT(J89,K89,L89,M89,N89,O89,P89,Q89,R89,S89,T89,U89,V89,W89)</f>
        <v>Many patients do not have any side effects but the more common ones are  diarrhoea or constipation, feeling and being sick,  indigestion, dizziness, headaches, rashes,  itchy skin, hair loss, jaundice (yellowing of the skin and whites of the eyes).</v>
      </c>
      <c r="J89" t="s">
        <v>365</v>
      </c>
      <c r="K89" t="s">
        <v>369</v>
      </c>
      <c r="L89" t="s">
        <v>433</v>
      </c>
      <c r="M89" t="s">
        <v>434</v>
      </c>
      <c r="N89" t="s">
        <v>377</v>
      </c>
      <c r="O89" t="s">
        <v>435</v>
      </c>
      <c r="P89" t="s">
        <v>436</v>
      </c>
      <c r="Q89" t="s">
        <v>437</v>
      </c>
      <c r="R89" t="s">
        <v>438</v>
      </c>
      <c r="S89" t="s">
        <v>439</v>
      </c>
    </row>
    <row r="90" spans="2:19">
      <c r="B90" t="s">
        <v>349</v>
      </c>
      <c r="C90" t="s">
        <v>47</v>
      </c>
      <c r="D90" t="str">
        <f t="shared" si="1"/>
        <v>What are the side effects of my Dabigatran (Pradaxa)</v>
      </c>
      <c r="G90" s="5" t="s">
        <v>366</v>
      </c>
      <c r="H90" t="str">
        <f t="shared" si="3"/>
        <v>Many patients do not have any side effects but the more common ones are  diarrhoea or constipation, feeling and being sick,  indigestion, dizziness, headaches, rashes,  itchy skin, hair loss, jaundice (yellowing of the skin and whites of the eyes).</v>
      </c>
      <c r="J90" t="s">
        <v>365</v>
      </c>
      <c r="K90" t="s">
        <v>369</v>
      </c>
      <c r="L90" t="s">
        <v>433</v>
      </c>
      <c r="M90" t="s">
        <v>434</v>
      </c>
      <c r="N90" t="s">
        <v>377</v>
      </c>
      <c r="O90" t="s">
        <v>435</v>
      </c>
      <c r="P90" t="s">
        <v>436</v>
      </c>
      <c r="Q90" t="s">
        <v>437</v>
      </c>
      <c r="R90" t="s">
        <v>438</v>
      </c>
      <c r="S90" t="s">
        <v>439</v>
      </c>
    </row>
    <row r="91" spans="2:19">
      <c r="B91" t="s">
        <v>349</v>
      </c>
      <c r="C91" t="s">
        <v>48</v>
      </c>
      <c r="D91" t="str">
        <f t="shared" si="1"/>
        <v>What are the side effects of my Apixaban (Eliquis) </v>
      </c>
      <c r="G91" s="5" t="s">
        <v>366</v>
      </c>
      <c r="H91" t="str">
        <f t="shared" si="3"/>
        <v>Many patients do not have any side effects but the more common ones are  diarrhoea or constipation, feeling and being sick,  indigestion, dizziness, headaches, rashes,  itchy skin, hair loss, jaundice (yellowing of the skin and whites of the eyes).</v>
      </c>
      <c r="J91" t="s">
        <v>365</v>
      </c>
      <c r="K91" t="s">
        <v>369</v>
      </c>
      <c r="L91" t="s">
        <v>433</v>
      </c>
      <c r="M91" t="s">
        <v>434</v>
      </c>
      <c r="N91" t="s">
        <v>377</v>
      </c>
      <c r="O91" t="s">
        <v>435</v>
      </c>
      <c r="P91" t="s">
        <v>436</v>
      </c>
      <c r="Q91" t="s">
        <v>437</v>
      </c>
      <c r="R91" t="s">
        <v>438</v>
      </c>
      <c r="S91" t="s">
        <v>439</v>
      </c>
    </row>
    <row r="92" spans="2:19">
      <c r="B92" t="s">
        <v>349</v>
      </c>
      <c r="C92" t="s">
        <v>49</v>
      </c>
      <c r="D92" t="str">
        <f t="shared" si="1"/>
        <v>What are the side effects of my Heparin (various)</v>
      </c>
      <c r="G92" s="5" t="s">
        <v>366</v>
      </c>
      <c r="H92" t="str">
        <f t="shared" si="3"/>
        <v>Many patients do not have any side effects but the more common ones are  diarrhoea or constipation, feeling and being sick,  indigestion, dizziness, headaches, rashes,  itchy skin, hair loss, jaundice (yellowing of the skin and whites of the eyes).</v>
      </c>
      <c r="J92" t="s">
        <v>365</v>
      </c>
      <c r="K92" t="s">
        <v>369</v>
      </c>
      <c r="L92" t="s">
        <v>433</v>
      </c>
      <c r="M92" t="s">
        <v>434</v>
      </c>
      <c r="N92" t="s">
        <v>377</v>
      </c>
      <c r="O92" t="s">
        <v>435</v>
      </c>
      <c r="P92" t="s">
        <v>436</v>
      </c>
      <c r="Q92" t="s">
        <v>437</v>
      </c>
      <c r="R92" t="s">
        <v>438</v>
      </c>
      <c r="S92" t="s">
        <v>439</v>
      </c>
    </row>
    <row r="93" spans="2:19">
      <c r="B93" t="s">
        <v>349</v>
      </c>
      <c r="C93" t="s">
        <v>50</v>
      </c>
      <c r="D93" t="str">
        <f t="shared" si="1"/>
        <v>What are the side effects of my Warfarin (Coumadin)</v>
      </c>
      <c r="G93" s="5" t="s">
        <v>366</v>
      </c>
      <c r="H93" t="str">
        <f t="shared" si="3"/>
        <v>Many patients do not have any side effects but the more common ones are  diarrhoea or constipation, feeling and being sick,  indigestion, dizziness, headaches, rashes,  itchy skin, hair loss, jaundice (yellowing of the skin and whites of the eyes).</v>
      </c>
      <c r="J93" t="s">
        <v>365</v>
      </c>
      <c r="K93" t="s">
        <v>369</v>
      </c>
      <c r="L93" t="s">
        <v>433</v>
      </c>
      <c r="M93" t="s">
        <v>434</v>
      </c>
      <c r="N93" t="s">
        <v>377</v>
      </c>
      <c r="O93" t="s">
        <v>435</v>
      </c>
      <c r="P93" t="s">
        <v>436</v>
      </c>
      <c r="Q93" t="s">
        <v>437</v>
      </c>
      <c r="R93" t="s">
        <v>438</v>
      </c>
      <c r="S93" t="s">
        <v>439</v>
      </c>
    </row>
    <row r="94" spans="2:19">
      <c r="B94" t="s">
        <v>349</v>
      </c>
      <c r="C94" s="1" t="s">
        <v>36</v>
      </c>
      <c r="D94" s="1" t="str">
        <f t="shared" si="1"/>
        <v>What are the side effects of my Antiplatelet Agents and Dual Antiplatelet Therapy</v>
      </c>
      <c r="E94" s="1"/>
      <c r="F94" s="1"/>
      <c r="G94" s="5" t="s">
        <v>366</v>
      </c>
      <c r="H94" t="str">
        <f t="shared" si="3"/>
        <v>Many patients do not have any side effects but the more common ones are  headaches or dizziness, nausea, diarrhoea or constipation, indigestion (dyspepsia), stomach ache or abdominal pain, nosebleeds, increased bleeding,</v>
      </c>
      <c r="J94" t="s">
        <v>365</v>
      </c>
      <c r="K94" t="s">
        <v>367</v>
      </c>
      <c r="L94" t="s">
        <v>368</v>
      </c>
      <c r="M94" t="s">
        <v>369</v>
      </c>
      <c r="N94" t="s">
        <v>370</v>
      </c>
      <c r="O94" t="s">
        <v>371</v>
      </c>
      <c r="P94" t="s">
        <v>372</v>
      </c>
      <c r="Q94" t="s">
        <v>373</v>
      </c>
    </row>
    <row r="95" spans="2:19">
      <c r="B95" t="s">
        <v>349</v>
      </c>
      <c r="C95" t="s">
        <v>51</v>
      </c>
      <c r="D95" t="str">
        <f t="shared" si="1"/>
        <v>What are the side effects of my Aspirin</v>
      </c>
      <c r="G95" s="5" t="s">
        <v>366</v>
      </c>
      <c r="H95" t="str">
        <f t="shared" si="3"/>
        <v>Many patients do not have any side effects but the more common ones are  headaches or dizziness, nausea, diarrhoea or constipation, indigestion (dyspepsia), stomach ache or abdominal pain, nosebleeds, increased bleeding,</v>
      </c>
      <c r="J95" t="s">
        <v>365</v>
      </c>
      <c r="K95" t="s">
        <v>367</v>
      </c>
      <c r="L95" t="s">
        <v>368</v>
      </c>
      <c r="M95" t="s">
        <v>369</v>
      </c>
      <c r="N95" t="s">
        <v>370</v>
      </c>
      <c r="O95" t="s">
        <v>371</v>
      </c>
      <c r="P95" t="s">
        <v>372</v>
      </c>
      <c r="Q95" t="s">
        <v>373</v>
      </c>
    </row>
    <row r="96" spans="2:19">
      <c r="B96" t="s">
        <v>349</v>
      </c>
      <c r="C96" t="s">
        <v>350</v>
      </c>
      <c r="D96" t="str">
        <f t="shared" si="1"/>
        <v>What are the side effects of my Clopidogrel (Plavix®)</v>
      </c>
      <c r="G96" s="5" t="s">
        <v>366</v>
      </c>
      <c r="H96" t="str">
        <f t="shared" si="3"/>
        <v>Many patients do not have any side effects but the more common ones are  headaches or dizziness, nausea, diarrhoea or constipation, indigestion (dyspepsia), stomach ache or abdominal pain, nosebleeds, increased bleeding,</v>
      </c>
      <c r="J96" t="s">
        <v>365</v>
      </c>
      <c r="K96" t="s">
        <v>367</v>
      </c>
      <c r="L96" t="s">
        <v>368</v>
      </c>
      <c r="M96" t="s">
        <v>369</v>
      </c>
      <c r="N96" t="s">
        <v>370</v>
      </c>
      <c r="O96" t="s">
        <v>371</v>
      </c>
      <c r="P96" t="s">
        <v>372</v>
      </c>
      <c r="Q96" t="s">
        <v>373</v>
      </c>
    </row>
    <row r="97" spans="2:23">
      <c r="B97" t="s">
        <v>349</v>
      </c>
      <c r="C97" t="s">
        <v>53</v>
      </c>
      <c r="D97" t="str">
        <f t="shared" si="1"/>
        <v>What are the side effects of my Dipyridamole</v>
      </c>
      <c r="G97" s="5" t="s">
        <v>366</v>
      </c>
      <c r="H97" t="str">
        <f t="shared" si="3"/>
        <v>Many patients do not have any side effects but the more common ones are  headaches or dizziness, nausea, diarrhoea or constipation, indigestion (dyspepsia), stomach ache or abdominal pain, nosebleeds, increased bleeding,</v>
      </c>
      <c r="J97" t="s">
        <v>365</v>
      </c>
      <c r="K97" t="s">
        <v>367</v>
      </c>
      <c r="L97" t="s">
        <v>368</v>
      </c>
      <c r="M97" t="s">
        <v>369</v>
      </c>
      <c r="N97" t="s">
        <v>370</v>
      </c>
      <c r="O97" t="s">
        <v>371</v>
      </c>
      <c r="P97" t="s">
        <v>372</v>
      </c>
      <c r="Q97" t="s">
        <v>373</v>
      </c>
    </row>
    <row r="98" spans="2:23">
      <c r="B98" t="s">
        <v>349</v>
      </c>
      <c r="C98" t="s">
        <v>54</v>
      </c>
      <c r="D98" t="str">
        <f t="shared" si="1"/>
        <v>What are the side effects of my Prasugrel (Effient)</v>
      </c>
      <c r="G98" s="5" t="s">
        <v>366</v>
      </c>
      <c r="H98" t="str">
        <f t="shared" si="3"/>
        <v>Many patients do not have any side effects but the more common ones are  headaches or dizziness, nausea, diarrhoea or constipation, indigestion (dyspepsia), stomach ache or abdominal pain, nosebleeds, increased bleeding,</v>
      </c>
      <c r="J98" t="s">
        <v>365</v>
      </c>
      <c r="K98" t="s">
        <v>367</v>
      </c>
      <c r="L98" t="s">
        <v>368</v>
      </c>
      <c r="M98" t="s">
        <v>369</v>
      </c>
      <c r="N98" t="s">
        <v>370</v>
      </c>
      <c r="O98" t="s">
        <v>371</v>
      </c>
      <c r="P98" t="s">
        <v>372</v>
      </c>
      <c r="Q98" t="s">
        <v>373</v>
      </c>
    </row>
    <row r="99" spans="2:23">
      <c r="B99" t="s">
        <v>349</v>
      </c>
      <c r="C99" t="s">
        <v>55</v>
      </c>
      <c r="D99" t="str">
        <f t="shared" si="1"/>
        <v>What are the side effects of my Ticagrelor (Brilinta)</v>
      </c>
      <c r="G99" s="5" t="s">
        <v>366</v>
      </c>
      <c r="H99" t="str">
        <f t="shared" si="3"/>
        <v>Many patients do not have any side effects but the more common ones are  headaches or dizziness, nausea, diarrhoea or constipation, indigestion (dyspepsia), stomach ache or abdominal pain, nosebleeds, increased bleeding,</v>
      </c>
      <c r="J99" t="s">
        <v>365</v>
      </c>
      <c r="K99" t="s">
        <v>367</v>
      </c>
      <c r="L99" t="s">
        <v>368</v>
      </c>
      <c r="M99" t="s">
        <v>369</v>
      </c>
      <c r="N99" t="s">
        <v>370</v>
      </c>
      <c r="O99" t="s">
        <v>371</v>
      </c>
      <c r="P99" t="s">
        <v>372</v>
      </c>
      <c r="Q99" t="s">
        <v>373</v>
      </c>
    </row>
    <row r="100" spans="2:23">
      <c r="B100" t="s">
        <v>349</v>
      </c>
      <c r="C100" s="1" t="s">
        <v>37</v>
      </c>
      <c r="D100" s="1" t="str">
        <f t="shared" si="1"/>
        <v>What are the side effects of my ACE Inhibitors</v>
      </c>
      <c r="E100" s="1"/>
      <c r="F100" s="1"/>
      <c r="G100" s="5" t="s">
        <v>366</v>
      </c>
      <c r="H100" t="str">
        <f t="shared" si="3"/>
        <v>Many patients do not have any side effects but the more common ones are  cough, elevated blood potassium levels, low blood pressure, dizziness, headache, drowsiness, weakness, abnormal taste (metallic or salty taste), rash, chest pain, increased uric acid levels, sun sensitivity, increased BUN and creatinine levels.</v>
      </c>
      <c r="J100" t="s">
        <v>365</v>
      </c>
      <c r="K100" t="s">
        <v>374</v>
      </c>
      <c r="L100" t="s">
        <v>375</v>
      </c>
      <c r="M100" t="s">
        <v>376</v>
      </c>
      <c r="N100" t="s">
        <v>377</v>
      </c>
      <c r="O100" t="s">
        <v>378</v>
      </c>
      <c r="P100" t="s">
        <v>379</v>
      </c>
      <c r="Q100" t="s">
        <v>380</v>
      </c>
      <c r="R100" t="s">
        <v>381</v>
      </c>
      <c r="S100" t="s">
        <v>382</v>
      </c>
      <c r="T100" t="s">
        <v>383</v>
      </c>
      <c r="U100" t="s">
        <v>384</v>
      </c>
      <c r="V100" t="s">
        <v>385</v>
      </c>
      <c r="W100" t="s">
        <v>386</v>
      </c>
    </row>
    <row r="101" spans="2:23">
      <c r="B101" t="s">
        <v>349</v>
      </c>
      <c r="C101" t="s">
        <v>27</v>
      </c>
      <c r="D101" t="str">
        <f t="shared" si="1"/>
        <v>What are the side effects of my Benazepril (Lotensin)</v>
      </c>
      <c r="G101" s="5" t="s">
        <v>366</v>
      </c>
      <c r="H101" t="str">
        <f t="shared" si="3"/>
        <v>Many patients do not have any side effects but the more common ones are  cough, elevated blood potassium levels, low blood pressure, dizziness, headache, drowsiness, weakness, abnormal taste (metallic or salty taste), rash, chest pain, increased uric acid levels, sun sensitivity, increased BUN and creatinine levels.</v>
      </c>
      <c r="J101" t="s">
        <v>365</v>
      </c>
      <c r="K101" t="s">
        <v>374</v>
      </c>
      <c r="L101" t="s">
        <v>375</v>
      </c>
      <c r="M101" t="s">
        <v>376</v>
      </c>
      <c r="N101" t="s">
        <v>377</v>
      </c>
      <c r="O101" t="s">
        <v>378</v>
      </c>
      <c r="P101" t="s">
        <v>379</v>
      </c>
      <c r="Q101" t="s">
        <v>380</v>
      </c>
      <c r="R101" t="s">
        <v>381</v>
      </c>
      <c r="S101" t="s">
        <v>382</v>
      </c>
      <c r="T101" t="s">
        <v>383</v>
      </c>
      <c r="U101" t="s">
        <v>384</v>
      </c>
      <c r="V101" t="s">
        <v>385</v>
      </c>
      <c r="W101" t="s">
        <v>386</v>
      </c>
    </row>
    <row r="102" spans="2:23">
      <c r="B102" t="s">
        <v>349</v>
      </c>
      <c r="C102" t="s">
        <v>28</v>
      </c>
      <c r="D102" t="str">
        <f t="shared" si="1"/>
        <v>What are the side effects of my Captopril (Capoten)</v>
      </c>
      <c r="G102" s="5" t="s">
        <v>366</v>
      </c>
      <c r="H102" t="str">
        <f t="shared" si="3"/>
        <v>Many patients do not have any side effects but the more common ones are  cough, elevated blood potassium levels, low blood pressure, dizziness, headache, drowsiness, weakness, abnormal taste (metallic or salty taste), rash, chest pain, increased uric acid levels, sun sensitivity, increased BUN and creatinine levels.</v>
      </c>
      <c r="J102" t="s">
        <v>365</v>
      </c>
      <c r="K102" t="s">
        <v>374</v>
      </c>
      <c r="L102" t="s">
        <v>375</v>
      </c>
      <c r="M102" t="s">
        <v>376</v>
      </c>
      <c r="N102" t="s">
        <v>377</v>
      </c>
      <c r="O102" t="s">
        <v>378</v>
      </c>
      <c r="P102" t="s">
        <v>379</v>
      </c>
      <c r="Q102" t="s">
        <v>380</v>
      </c>
      <c r="R102" t="s">
        <v>381</v>
      </c>
      <c r="S102" t="s">
        <v>382</v>
      </c>
      <c r="T102" t="s">
        <v>383</v>
      </c>
      <c r="U102" t="s">
        <v>384</v>
      </c>
      <c r="V102" t="s">
        <v>385</v>
      </c>
      <c r="W102" t="s">
        <v>386</v>
      </c>
    </row>
    <row r="103" spans="2:23">
      <c r="B103" t="s">
        <v>349</v>
      </c>
      <c r="C103" t="s">
        <v>29</v>
      </c>
      <c r="D103" t="str">
        <f t="shared" si="1"/>
        <v>What are the side effects of my Enalapril (Vasotec)</v>
      </c>
      <c r="G103" s="5" t="s">
        <v>366</v>
      </c>
      <c r="H103" t="str">
        <f t="shared" si="3"/>
        <v>Many patients do not have any side effects but the more common ones are  cough, elevated blood potassium levels, low blood pressure, dizziness, headache, drowsiness, weakness, abnormal taste (metallic or salty taste), rash, chest pain, increased uric acid levels, sun sensitivity, increased BUN and creatinine levels.</v>
      </c>
      <c r="J103" t="s">
        <v>365</v>
      </c>
      <c r="K103" t="s">
        <v>374</v>
      </c>
      <c r="L103" t="s">
        <v>375</v>
      </c>
      <c r="M103" t="s">
        <v>376</v>
      </c>
      <c r="N103" t="s">
        <v>377</v>
      </c>
      <c r="O103" t="s">
        <v>378</v>
      </c>
      <c r="P103" t="s">
        <v>379</v>
      </c>
      <c r="Q103" t="s">
        <v>380</v>
      </c>
      <c r="R103" t="s">
        <v>381</v>
      </c>
      <c r="S103" t="s">
        <v>382</v>
      </c>
      <c r="T103" t="s">
        <v>383</v>
      </c>
      <c r="U103" t="s">
        <v>384</v>
      </c>
      <c r="V103" t="s">
        <v>385</v>
      </c>
      <c r="W103" t="s">
        <v>386</v>
      </c>
    </row>
    <row r="104" spans="2:23">
      <c r="B104" t="s">
        <v>349</v>
      </c>
      <c r="C104" t="s">
        <v>30</v>
      </c>
      <c r="D104" t="str">
        <f t="shared" si="1"/>
        <v>What are the side effects of my Fosinopril (Monopril)</v>
      </c>
      <c r="G104" s="5" t="s">
        <v>366</v>
      </c>
      <c r="H104" t="str">
        <f t="shared" si="3"/>
        <v>Many patients do not have any side effects but the more common ones are  cough, elevated blood potassium levels, low blood pressure, dizziness, headache, drowsiness, weakness, abnormal taste (metallic or salty taste), rash, chest pain, increased uric acid levels, sun sensitivity, increased BUN and creatinine levels.</v>
      </c>
      <c r="J104" t="s">
        <v>365</v>
      </c>
      <c r="K104" t="s">
        <v>374</v>
      </c>
      <c r="L104" t="s">
        <v>375</v>
      </c>
      <c r="M104" t="s">
        <v>376</v>
      </c>
      <c r="N104" t="s">
        <v>377</v>
      </c>
      <c r="O104" t="s">
        <v>378</v>
      </c>
      <c r="P104" t="s">
        <v>379</v>
      </c>
      <c r="Q104" t="s">
        <v>380</v>
      </c>
      <c r="R104" t="s">
        <v>381</v>
      </c>
      <c r="S104" t="s">
        <v>382</v>
      </c>
      <c r="T104" t="s">
        <v>383</v>
      </c>
      <c r="U104" t="s">
        <v>384</v>
      </c>
      <c r="V104" t="s">
        <v>385</v>
      </c>
      <c r="W104" t="s">
        <v>386</v>
      </c>
    </row>
    <row r="105" spans="2:23">
      <c r="B105" t="s">
        <v>349</v>
      </c>
      <c r="C105" t="s">
        <v>31</v>
      </c>
      <c r="D105" t="str">
        <f t="shared" si="1"/>
        <v>What are the side effects of my Lisinopril (Prinivil, Zestril)</v>
      </c>
      <c r="G105" s="5" t="s">
        <v>366</v>
      </c>
      <c r="H105" t="str">
        <f t="shared" si="3"/>
        <v>Many patients do not have any side effects but the more common ones are  cough, elevated blood potassium levels, low blood pressure, dizziness, headache, drowsiness, weakness, abnormal taste (metallic or salty taste), rash, chest pain, increased uric acid levels, sun sensitivity, increased BUN and creatinine levels.</v>
      </c>
      <c r="J105" t="s">
        <v>365</v>
      </c>
      <c r="K105" t="s">
        <v>374</v>
      </c>
      <c r="L105" t="s">
        <v>375</v>
      </c>
      <c r="M105" t="s">
        <v>376</v>
      </c>
      <c r="N105" t="s">
        <v>377</v>
      </c>
      <c r="O105" t="s">
        <v>378</v>
      </c>
      <c r="P105" t="s">
        <v>379</v>
      </c>
      <c r="Q105" t="s">
        <v>380</v>
      </c>
      <c r="R105" t="s">
        <v>381</v>
      </c>
      <c r="S105" t="s">
        <v>382</v>
      </c>
      <c r="T105" t="s">
        <v>383</v>
      </c>
      <c r="U105" t="s">
        <v>384</v>
      </c>
      <c r="V105" t="s">
        <v>385</v>
      </c>
      <c r="W105" t="s">
        <v>386</v>
      </c>
    </row>
    <row r="106" spans="2:23">
      <c r="B106" t="s">
        <v>349</v>
      </c>
      <c r="C106" t="s">
        <v>32</v>
      </c>
      <c r="D106" t="str">
        <f t="shared" si="1"/>
        <v>What are the side effects of my Moexipril (Univasc)</v>
      </c>
      <c r="G106" s="5" t="s">
        <v>366</v>
      </c>
      <c r="H106" t="str">
        <f t="shared" si="3"/>
        <v>Many patients do not have any side effects but the more common ones are  cough, elevated blood potassium levels, low blood pressure, dizziness, headache, drowsiness, weakness, abnormal taste (metallic or salty taste), rash, chest pain, increased uric acid levels, sun sensitivity, increased BUN and creatinine levels.</v>
      </c>
      <c r="J106" t="s">
        <v>365</v>
      </c>
      <c r="K106" t="s">
        <v>374</v>
      </c>
      <c r="L106" t="s">
        <v>375</v>
      </c>
      <c r="M106" t="s">
        <v>376</v>
      </c>
      <c r="N106" t="s">
        <v>377</v>
      </c>
      <c r="O106" t="s">
        <v>378</v>
      </c>
      <c r="P106" t="s">
        <v>379</v>
      </c>
      <c r="Q106" t="s">
        <v>380</v>
      </c>
      <c r="R106" t="s">
        <v>381</v>
      </c>
      <c r="S106" t="s">
        <v>382</v>
      </c>
      <c r="T106" t="s">
        <v>383</v>
      </c>
      <c r="U106" t="s">
        <v>384</v>
      </c>
      <c r="V106" t="s">
        <v>385</v>
      </c>
      <c r="W106" t="s">
        <v>386</v>
      </c>
    </row>
    <row r="107" spans="2:23">
      <c r="B107" t="s">
        <v>349</v>
      </c>
      <c r="C107" t="s">
        <v>33</v>
      </c>
      <c r="D107" t="str">
        <f t="shared" si="1"/>
        <v>What are the side effects of my Perindopril (Aceon)</v>
      </c>
      <c r="G107" s="5" t="s">
        <v>366</v>
      </c>
      <c r="H107" t="str">
        <f t="shared" si="3"/>
        <v>Many patients do not have any side effects but the more common ones are  cough, elevated blood potassium levels, low blood pressure, dizziness, headache, drowsiness, weakness, abnormal taste (metallic or salty taste), rash, chest pain, increased uric acid levels, sun sensitivity, increased BUN and creatinine levels.</v>
      </c>
      <c r="J107" t="s">
        <v>365</v>
      </c>
      <c r="K107" t="s">
        <v>374</v>
      </c>
      <c r="L107" t="s">
        <v>375</v>
      </c>
      <c r="M107" t="s">
        <v>376</v>
      </c>
      <c r="N107" t="s">
        <v>377</v>
      </c>
      <c r="O107" t="s">
        <v>378</v>
      </c>
      <c r="P107" t="s">
        <v>379</v>
      </c>
      <c r="Q107" t="s">
        <v>380</v>
      </c>
      <c r="R107" t="s">
        <v>381</v>
      </c>
      <c r="S107" t="s">
        <v>382</v>
      </c>
      <c r="T107" t="s">
        <v>383</v>
      </c>
      <c r="U107" t="s">
        <v>384</v>
      </c>
      <c r="V107" t="s">
        <v>385</v>
      </c>
      <c r="W107" t="s">
        <v>386</v>
      </c>
    </row>
    <row r="108" spans="2:23">
      <c r="B108" t="s">
        <v>349</v>
      </c>
      <c r="C108" t="s">
        <v>34</v>
      </c>
      <c r="D108" t="str">
        <f t="shared" si="1"/>
        <v>What are the side effects of my Quinapril (Accupril)</v>
      </c>
      <c r="G108" s="5" t="s">
        <v>366</v>
      </c>
      <c r="H108" t="str">
        <f t="shared" si="3"/>
        <v>Many patients do not have any side effects but the more common ones are  cough, elevated blood potassium levels, low blood pressure, dizziness, headache, drowsiness, weakness, abnormal taste (metallic or salty taste), rash, chest pain, increased uric acid levels, sun sensitivity, increased BUN and creatinine levels.</v>
      </c>
      <c r="J108" t="s">
        <v>365</v>
      </c>
      <c r="K108" t="s">
        <v>374</v>
      </c>
      <c r="L108" t="s">
        <v>375</v>
      </c>
      <c r="M108" t="s">
        <v>376</v>
      </c>
      <c r="N108" t="s">
        <v>377</v>
      </c>
      <c r="O108" t="s">
        <v>378</v>
      </c>
      <c r="P108" t="s">
        <v>379</v>
      </c>
      <c r="Q108" t="s">
        <v>380</v>
      </c>
      <c r="R108" t="s">
        <v>381</v>
      </c>
      <c r="S108" t="s">
        <v>382</v>
      </c>
      <c r="T108" t="s">
        <v>383</v>
      </c>
      <c r="U108" t="s">
        <v>384</v>
      </c>
      <c r="V108" t="s">
        <v>385</v>
      </c>
      <c r="W108" t="s">
        <v>386</v>
      </c>
    </row>
    <row r="109" spans="2:23">
      <c r="B109" t="s">
        <v>349</v>
      </c>
      <c r="C109" t="s">
        <v>56</v>
      </c>
      <c r="D109" t="str">
        <f t="shared" si="1"/>
        <v>What are the side effects of my Ramipril (Altace)</v>
      </c>
      <c r="G109" s="5" t="s">
        <v>366</v>
      </c>
      <c r="H109" t="str">
        <f t="shared" si="3"/>
        <v>Many patients do not have any side effects but the more common ones are  cough, elevated blood potassium levels, low blood pressure, dizziness, headache, drowsiness, weakness, abnormal taste (metallic or salty taste), rash, chest pain, increased uric acid levels, sun sensitivity, increased BUN and creatinine levels.</v>
      </c>
      <c r="J109" t="s">
        <v>365</v>
      </c>
      <c r="K109" t="s">
        <v>374</v>
      </c>
      <c r="L109" t="s">
        <v>375</v>
      </c>
      <c r="M109" t="s">
        <v>376</v>
      </c>
      <c r="N109" t="s">
        <v>377</v>
      </c>
      <c r="O109" t="s">
        <v>378</v>
      </c>
      <c r="P109" t="s">
        <v>379</v>
      </c>
      <c r="Q109" t="s">
        <v>380</v>
      </c>
      <c r="R109" t="s">
        <v>381</v>
      </c>
      <c r="S109" t="s">
        <v>382</v>
      </c>
      <c r="T109" t="s">
        <v>383</v>
      </c>
      <c r="U109" t="s">
        <v>384</v>
      </c>
      <c r="V109" t="s">
        <v>385</v>
      </c>
      <c r="W109" t="s">
        <v>386</v>
      </c>
    </row>
    <row r="110" spans="2:23">
      <c r="B110" t="s">
        <v>349</v>
      </c>
      <c r="C110" t="s">
        <v>57</v>
      </c>
      <c r="D110" t="str">
        <f t="shared" si="1"/>
        <v>What are the side effects of my Trandolapril (Mavik)</v>
      </c>
      <c r="G110" s="5" t="s">
        <v>366</v>
      </c>
      <c r="H110" t="str">
        <f t="shared" si="3"/>
        <v>Many patients do not have any side effects but the more common ones are  cough, elevated blood potassium levels, low blood pressure, dizziness, headache, drowsiness, weakness, abnormal taste (metallic or salty taste), rash, chest pain, increased uric acid levels, sun sensitivity, increased BUN and creatinine levels.</v>
      </c>
      <c r="J110" t="s">
        <v>365</v>
      </c>
      <c r="K110" t="s">
        <v>374</v>
      </c>
      <c r="L110" t="s">
        <v>375</v>
      </c>
      <c r="M110" t="s">
        <v>376</v>
      </c>
      <c r="N110" t="s">
        <v>377</v>
      </c>
      <c r="O110" t="s">
        <v>378</v>
      </c>
      <c r="P110" t="s">
        <v>379</v>
      </c>
      <c r="Q110" t="s">
        <v>380</v>
      </c>
      <c r="R110" t="s">
        <v>381</v>
      </c>
      <c r="S110" t="s">
        <v>382</v>
      </c>
      <c r="T110" t="s">
        <v>383</v>
      </c>
      <c r="U110" t="s">
        <v>384</v>
      </c>
      <c r="V110" t="s">
        <v>385</v>
      </c>
      <c r="W110" t="s">
        <v>386</v>
      </c>
    </row>
    <row r="111" spans="2:23">
      <c r="B111" t="s">
        <v>349</v>
      </c>
      <c r="C111" s="1" t="s">
        <v>38</v>
      </c>
      <c r="D111" s="1" t="str">
        <f t="shared" si="1"/>
        <v>What are the side effects of my Angiotensin II Receptor Blockers</v>
      </c>
      <c r="E111" s="1"/>
      <c r="F111" s="1"/>
      <c r="G111" s="5" t="s">
        <v>366</v>
      </c>
      <c r="H111" t="str">
        <f t="shared" si="3"/>
        <v>Many patients do not have any side effects but the more common ones are  dizziness, headache, drowsiness, nausea, vomiting, diarrhea, cough, elevated potassium levels, low blood pressure muscle or bone pain orrash.</v>
      </c>
      <c r="J111" t="s">
        <v>365</v>
      </c>
      <c r="K111" t="s">
        <v>377</v>
      </c>
      <c r="L111" t="s">
        <v>378</v>
      </c>
      <c r="M111" t="s">
        <v>379</v>
      </c>
      <c r="N111" t="s">
        <v>368</v>
      </c>
      <c r="O111" t="s">
        <v>387</v>
      </c>
      <c r="P111" t="s">
        <v>388</v>
      </c>
      <c r="Q111" t="s">
        <v>374</v>
      </c>
      <c r="R111" t="s">
        <v>389</v>
      </c>
      <c r="S111" t="s">
        <v>390</v>
      </c>
      <c r="T111" t="s">
        <v>391</v>
      </c>
      <c r="U111" t="s">
        <v>392</v>
      </c>
    </row>
    <row r="112" spans="2:23">
      <c r="B112" t="s">
        <v>349</v>
      </c>
      <c r="C112" t="s">
        <v>58</v>
      </c>
      <c r="D112" t="str">
        <f t="shared" si="1"/>
        <v>What are the side effects of my Candesartan (Atacand)</v>
      </c>
      <c r="G112" s="5" t="s">
        <v>366</v>
      </c>
      <c r="H112" t="str">
        <f t="shared" si="3"/>
        <v>Many patients do not have any side effects but the more common ones are  dizziness, headache, drowsiness, nausea, vomiting, diarrhea, cough, elevated potassium levels, low blood pressure muscle or bone pain orrash.</v>
      </c>
      <c r="J112" t="s">
        <v>365</v>
      </c>
      <c r="K112" t="s">
        <v>377</v>
      </c>
      <c r="L112" t="s">
        <v>378</v>
      </c>
      <c r="M112" t="s">
        <v>379</v>
      </c>
      <c r="N112" t="s">
        <v>368</v>
      </c>
      <c r="O112" t="s">
        <v>387</v>
      </c>
      <c r="P112" t="s">
        <v>388</v>
      </c>
      <c r="Q112" t="s">
        <v>374</v>
      </c>
      <c r="R112" t="s">
        <v>389</v>
      </c>
      <c r="S112" t="s">
        <v>390</v>
      </c>
      <c r="T112" t="s">
        <v>391</v>
      </c>
      <c r="U112" t="s">
        <v>392</v>
      </c>
    </row>
    <row r="113" spans="2:21">
      <c r="B113" t="s">
        <v>349</v>
      </c>
      <c r="C113" t="s">
        <v>59</v>
      </c>
      <c r="D113" t="str">
        <f t="shared" si="1"/>
        <v>What are the side effects of my Eprosartan (Teveten)</v>
      </c>
      <c r="G113" s="5" t="s">
        <v>366</v>
      </c>
      <c r="H113" t="str">
        <f t="shared" si="3"/>
        <v>Many patients do not have any side effects but the more common ones are  dizziness, headache, drowsiness, nausea, vomiting, diarrhea, cough, elevated potassium levels, low blood pressure muscle or bone pain orrash.</v>
      </c>
      <c r="J113" t="s">
        <v>365</v>
      </c>
      <c r="K113" t="s">
        <v>377</v>
      </c>
      <c r="L113" t="s">
        <v>378</v>
      </c>
      <c r="M113" t="s">
        <v>379</v>
      </c>
      <c r="N113" t="s">
        <v>368</v>
      </c>
      <c r="O113" t="s">
        <v>387</v>
      </c>
      <c r="P113" t="s">
        <v>388</v>
      </c>
      <c r="Q113" t="s">
        <v>374</v>
      </c>
      <c r="R113" t="s">
        <v>389</v>
      </c>
      <c r="S113" t="s">
        <v>390</v>
      </c>
      <c r="T113" t="s">
        <v>391</v>
      </c>
      <c r="U113" t="s">
        <v>392</v>
      </c>
    </row>
    <row r="114" spans="2:21">
      <c r="B114" t="s">
        <v>349</v>
      </c>
      <c r="C114" t="s">
        <v>60</v>
      </c>
      <c r="D114" t="str">
        <f t="shared" si="1"/>
        <v>What are the side effects of my Irbesartan (Avapro)</v>
      </c>
      <c r="G114" s="5" t="s">
        <v>366</v>
      </c>
      <c r="H114" t="str">
        <f t="shared" si="3"/>
        <v>Many patients do not have any side effects but the more common ones are  dizziness, headache, drowsiness, nausea, vomiting, diarrhea, cough, elevated potassium levels, low blood pressure muscle or bone pain orrash.</v>
      </c>
      <c r="J114" t="s">
        <v>365</v>
      </c>
      <c r="K114" t="s">
        <v>377</v>
      </c>
      <c r="L114" t="s">
        <v>378</v>
      </c>
      <c r="M114" t="s">
        <v>379</v>
      </c>
      <c r="N114" t="s">
        <v>368</v>
      </c>
      <c r="O114" t="s">
        <v>387</v>
      </c>
      <c r="P114" t="s">
        <v>388</v>
      </c>
      <c r="Q114" t="s">
        <v>374</v>
      </c>
      <c r="R114" t="s">
        <v>389</v>
      </c>
      <c r="S114" t="s">
        <v>390</v>
      </c>
      <c r="T114" t="s">
        <v>391</v>
      </c>
      <c r="U114" t="s">
        <v>392</v>
      </c>
    </row>
    <row r="115" spans="2:21">
      <c r="B115" t="s">
        <v>349</v>
      </c>
      <c r="C115" t="s">
        <v>61</v>
      </c>
      <c r="D115" t="str">
        <f t="shared" si="1"/>
        <v>What are the side effects of my Losartan (Cozaar)</v>
      </c>
      <c r="G115" s="5" t="s">
        <v>366</v>
      </c>
      <c r="H115" t="str">
        <f t="shared" si="3"/>
        <v>Many patients do not have any side effects but the more common ones are  dizziness, headache, drowsiness, nausea, vomiting, diarrhea, cough, elevated potassium levels, low blood pressure muscle or bone pain orrash.</v>
      </c>
      <c r="J115" t="s">
        <v>365</v>
      </c>
      <c r="K115" t="s">
        <v>377</v>
      </c>
      <c r="L115" t="s">
        <v>378</v>
      </c>
      <c r="M115" t="s">
        <v>379</v>
      </c>
      <c r="N115" t="s">
        <v>368</v>
      </c>
      <c r="O115" t="s">
        <v>387</v>
      </c>
      <c r="P115" t="s">
        <v>388</v>
      </c>
      <c r="Q115" t="s">
        <v>374</v>
      </c>
      <c r="R115" t="s">
        <v>389</v>
      </c>
      <c r="S115" t="s">
        <v>390</v>
      </c>
      <c r="T115" t="s">
        <v>391</v>
      </c>
      <c r="U115" t="s">
        <v>392</v>
      </c>
    </row>
    <row r="116" spans="2:21">
      <c r="B116" t="s">
        <v>349</v>
      </c>
      <c r="C116" t="s">
        <v>62</v>
      </c>
      <c r="D116" t="str">
        <f t="shared" si="1"/>
        <v>What are the side effects of my Telmisartan (Micardis) </v>
      </c>
      <c r="G116" s="5" t="s">
        <v>366</v>
      </c>
      <c r="H116" t="str">
        <f t="shared" si="3"/>
        <v>Many patients do not have any side effects but the more common ones are  dizziness, headache, drowsiness, nausea, vomiting, diarrhea, cough, elevated potassium levels, low blood pressure muscle or bone pain orrash.</v>
      </c>
      <c r="J116" t="s">
        <v>365</v>
      </c>
      <c r="K116" t="s">
        <v>377</v>
      </c>
      <c r="L116" t="s">
        <v>378</v>
      </c>
      <c r="M116" t="s">
        <v>379</v>
      </c>
      <c r="N116" t="s">
        <v>368</v>
      </c>
      <c r="O116" t="s">
        <v>387</v>
      </c>
      <c r="P116" t="s">
        <v>388</v>
      </c>
      <c r="Q116" t="s">
        <v>374</v>
      </c>
      <c r="R116" t="s">
        <v>389</v>
      </c>
      <c r="S116" t="s">
        <v>390</v>
      </c>
      <c r="T116" t="s">
        <v>391</v>
      </c>
      <c r="U116" t="s">
        <v>392</v>
      </c>
    </row>
    <row r="117" spans="2:21">
      <c r="B117" t="s">
        <v>349</v>
      </c>
      <c r="C117" t="s">
        <v>63</v>
      </c>
      <c r="D117" t="str">
        <f t="shared" si="1"/>
        <v>What are the side effects of my Valsartan (Diovan) </v>
      </c>
      <c r="G117" s="5" t="s">
        <v>366</v>
      </c>
      <c r="H117" t="str">
        <f t="shared" si="3"/>
        <v>Many patients do not have any side effects but the more common ones are  dizziness, headache, drowsiness, nausea, vomiting, diarrhea, cough, elevated potassium levels, low blood pressure muscle or bone pain orrash.</v>
      </c>
      <c r="J117" t="s">
        <v>365</v>
      </c>
      <c r="K117" t="s">
        <v>377</v>
      </c>
      <c r="L117" t="s">
        <v>378</v>
      </c>
      <c r="M117" t="s">
        <v>379</v>
      </c>
      <c r="N117" t="s">
        <v>368</v>
      </c>
      <c r="O117" t="s">
        <v>387</v>
      </c>
      <c r="P117" t="s">
        <v>388</v>
      </c>
      <c r="Q117" t="s">
        <v>374</v>
      </c>
      <c r="R117" t="s">
        <v>389</v>
      </c>
      <c r="S117" t="s">
        <v>390</v>
      </c>
      <c r="T117" t="s">
        <v>391</v>
      </c>
      <c r="U117" t="s">
        <v>392</v>
      </c>
    </row>
    <row r="118" spans="2:21">
      <c r="B118" t="s">
        <v>349</v>
      </c>
      <c r="C118" s="1" t="s">
        <v>39</v>
      </c>
      <c r="D118" s="1" t="str">
        <f t="shared" si="1"/>
        <v>What are the side effects of my Angiotensin-Receptor Neprilysin Inhibitors</v>
      </c>
      <c r="E118" s="1"/>
      <c r="F118" s="1"/>
      <c r="G118" s="5" t="s">
        <v>366</v>
      </c>
      <c r="H118" t="str">
        <f t="shared" si="3"/>
        <v>Many patients do not have any side effects but the more common ones are  angioedema - tissue swelling, kidney problems, cough, dizziness.</v>
      </c>
      <c r="J118" t="s">
        <v>365</v>
      </c>
      <c r="K118" t="s">
        <v>393</v>
      </c>
      <c r="L118" t="s">
        <v>394</v>
      </c>
      <c r="M118" t="s">
        <v>374</v>
      </c>
      <c r="N118" t="s">
        <v>395</v>
      </c>
    </row>
    <row r="119" spans="2:21">
      <c r="B119" t="s">
        <v>349</v>
      </c>
      <c r="C119" t="s">
        <v>64</v>
      </c>
      <c r="D119" t="str">
        <f t="shared" si="1"/>
        <v>What are the side effects of my Sacubitril/valsartan (Entresto)</v>
      </c>
      <c r="G119" s="5" t="s">
        <v>366</v>
      </c>
      <c r="H119" t="str">
        <f t="shared" si="3"/>
        <v>Many patients do not have any side effects but the more common ones are  angioedema - tissue swelling, kidney problems, cough, dizziness.</v>
      </c>
      <c r="J119" t="s">
        <v>365</v>
      </c>
      <c r="K119" t="s">
        <v>393</v>
      </c>
      <c r="L119" t="s">
        <v>394</v>
      </c>
      <c r="M119" t="s">
        <v>374</v>
      </c>
      <c r="N119" t="s">
        <v>395</v>
      </c>
    </row>
    <row r="120" spans="2:21">
      <c r="B120" t="s">
        <v>349</v>
      </c>
      <c r="C120" s="1" t="s">
        <v>41</v>
      </c>
      <c r="D120" t="str">
        <f t="shared" si="1"/>
        <v>What are the side effects of my Calcium Channel Blockers</v>
      </c>
      <c r="G120" s="5" t="s">
        <v>366</v>
      </c>
      <c r="H120" t="str">
        <f t="shared" si="3"/>
        <v>Many patients do not have any side effects but the more common ones are  lightheadedness, low blood pressure, slower heart rate, drowsiness, constipation, swelling of feet ankles and legs, increased appetite, gastroesophageal reflux disease (GERD).</v>
      </c>
      <c r="J120" t="s">
        <v>365</v>
      </c>
      <c r="K120" t="s">
        <v>396</v>
      </c>
      <c r="L120" t="s">
        <v>376</v>
      </c>
      <c r="M120" t="s">
        <v>397</v>
      </c>
      <c r="N120" t="s">
        <v>379</v>
      </c>
      <c r="O120" t="s">
        <v>398</v>
      </c>
      <c r="P120" t="s">
        <v>399</v>
      </c>
      <c r="Q120" t="s">
        <v>400</v>
      </c>
      <c r="R120" t="s">
        <v>401</v>
      </c>
    </row>
    <row r="121" spans="2:21">
      <c r="B121" t="s">
        <v>349</v>
      </c>
      <c r="C121" t="s">
        <v>74</v>
      </c>
      <c r="D121" t="str">
        <f t="shared" si="1"/>
        <v>What are the side effects of my Amlodipine (Norvasc, Lotrel)</v>
      </c>
      <c r="G121" s="5" t="s">
        <v>366</v>
      </c>
      <c r="H121" t="str">
        <f t="shared" si="3"/>
        <v>Many patients do not have any side effects but the more common ones are  lightheadedness, low blood pressure, slower heart rate, drowsiness, constipation, swelling of feet ankles and legs, increased appetite, gastroesophageal reflux disease (GERD).</v>
      </c>
      <c r="J121" t="s">
        <v>365</v>
      </c>
      <c r="K121" t="s">
        <v>396</v>
      </c>
      <c r="L121" t="s">
        <v>376</v>
      </c>
      <c r="M121" t="s">
        <v>397</v>
      </c>
      <c r="N121" t="s">
        <v>379</v>
      </c>
      <c r="O121" t="s">
        <v>398</v>
      </c>
      <c r="P121" t="s">
        <v>399</v>
      </c>
      <c r="Q121" t="s">
        <v>400</v>
      </c>
      <c r="R121" t="s">
        <v>401</v>
      </c>
    </row>
    <row r="122" spans="2:21">
      <c r="B122" t="s">
        <v>349</v>
      </c>
      <c r="C122" t="s">
        <v>75</v>
      </c>
      <c r="D122" t="str">
        <f t="shared" si="1"/>
        <v>What are the side effects of my Diltiazem (Cardizem, Tiazac)</v>
      </c>
      <c r="G122" s="5" t="s">
        <v>366</v>
      </c>
      <c r="H122" t="str">
        <f t="shared" si="3"/>
        <v>Many patients do not have any side effects but the more common ones are  lightheadedness, low blood pressure, slower heart rate, drowsiness, constipation, swelling of feet ankles and legs, increased appetite, gastroesophageal reflux disease (GERD).</v>
      </c>
      <c r="J122" t="s">
        <v>365</v>
      </c>
      <c r="K122" t="s">
        <v>396</v>
      </c>
      <c r="L122" t="s">
        <v>376</v>
      </c>
      <c r="M122" t="s">
        <v>397</v>
      </c>
      <c r="N122" t="s">
        <v>379</v>
      </c>
      <c r="O122" t="s">
        <v>398</v>
      </c>
      <c r="P122" t="s">
        <v>399</v>
      </c>
      <c r="Q122" t="s">
        <v>400</v>
      </c>
      <c r="R122" t="s">
        <v>401</v>
      </c>
    </row>
    <row r="123" spans="2:21">
      <c r="B123" t="s">
        <v>349</v>
      </c>
      <c r="C123" t="s">
        <v>76</v>
      </c>
      <c r="D123" t="str">
        <f t="shared" si="1"/>
        <v>What are the side effects of my Felodipine (Plendil)</v>
      </c>
      <c r="G123" s="5" t="s">
        <v>366</v>
      </c>
      <c r="H123" t="str">
        <f t="shared" si="3"/>
        <v>Many patients do not have any side effects but the more common ones are  lightheadedness, low blood pressure, slower heart rate, drowsiness, constipation, swelling of feet ankles and legs, increased appetite, gastroesophageal reflux disease (GERD).</v>
      </c>
      <c r="J123" t="s">
        <v>365</v>
      </c>
      <c r="K123" t="s">
        <v>396</v>
      </c>
      <c r="L123" t="s">
        <v>376</v>
      </c>
      <c r="M123" t="s">
        <v>397</v>
      </c>
      <c r="N123" t="s">
        <v>379</v>
      </c>
      <c r="O123" t="s">
        <v>398</v>
      </c>
      <c r="P123" t="s">
        <v>399</v>
      </c>
      <c r="Q123" t="s">
        <v>400</v>
      </c>
      <c r="R123" t="s">
        <v>401</v>
      </c>
    </row>
    <row r="124" spans="2:21">
      <c r="B124" t="s">
        <v>349</v>
      </c>
      <c r="C124" t="s">
        <v>77</v>
      </c>
      <c r="D124" t="str">
        <f t="shared" si="1"/>
        <v>What are the side effects of my Nifedipine (Adalat, Procardia)</v>
      </c>
      <c r="G124" s="5" t="s">
        <v>366</v>
      </c>
      <c r="H124" t="str">
        <f t="shared" si="3"/>
        <v>Many patients do not have any side effects but the more common ones are  lightheadedness, low blood pressure, slower heart rate, drowsiness, constipation, swelling of feet ankles and legs, increased appetite, gastroesophageal reflux disease (GERD).</v>
      </c>
      <c r="J124" t="s">
        <v>365</v>
      </c>
      <c r="K124" t="s">
        <v>396</v>
      </c>
      <c r="L124" t="s">
        <v>376</v>
      </c>
      <c r="M124" t="s">
        <v>397</v>
      </c>
      <c r="N124" t="s">
        <v>379</v>
      </c>
      <c r="O124" t="s">
        <v>398</v>
      </c>
      <c r="P124" t="s">
        <v>399</v>
      </c>
      <c r="Q124" t="s">
        <v>400</v>
      </c>
      <c r="R124" t="s">
        <v>401</v>
      </c>
    </row>
    <row r="125" spans="2:21">
      <c r="B125" t="s">
        <v>349</v>
      </c>
      <c r="C125" t="s">
        <v>78</v>
      </c>
      <c r="D125" t="str">
        <f t="shared" si="1"/>
        <v>What are the side effects of my Nimodipine (Nimotop)</v>
      </c>
      <c r="G125" s="5" t="s">
        <v>366</v>
      </c>
      <c r="H125" t="str">
        <f t="shared" si="3"/>
        <v>Many patients do not have any side effects but the more common ones are  lightheadedness, low blood pressure, slower heart rate, drowsiness, constipation, swelling of feet ankles and legs, increased appetite, gastroesophageal reflux disease (GERD).</v>
      </c>
      <c r="J125" t="s">
        <v>365</v>
      </c>
      <c r="K125" t="s">
        <v>396</v>
      </c>
      <c r="L125" t="s">
        <v>376</v>
      </c>
      <c r="M125" t="s">
        <v>397</v>
      </c>
      <c r="N125" t="s">
        <v>379</v>
      </c>
      <c r="O125" t="s">
        <v>398</v>
      </c>
      <c r="P125" t="s">
        <v>399</v>
      </c>
      <c r="Q125" t="s">
        <v>400</v>
      </c>
      <c r="R125" t="s">
        <v>401</v>
      </c>
    </row>
    <row r="126" spans="2:21">
      <c r="B126" t="s">
        <v>349</v>
      </c>
      <c r="C126" t="s">
        <v>79</v>
      </c>
      <c r="D126" t="str">
        <f t="shared" si="1"/>
        <v>What are the side effects of my Nisoldipine (Sular)</v>
      </c>
      <c r="G126" s="5" t="s">
        <v>366</v>
      </c>
      <c r="H126" t="str">
        <f t="shared" si="3"/>
        <v>Many patients do not have any side effects but the more common ones are  lightheadedness, low blood pressure, slower heart rate, drowsiness, constipation, swelling of feet ankles and legs, increased appetite, gastroesophageal reflux disease (GERD).</v>
      </c>
      <c r="J126" t="s">
        <v>365</v>
      </c>
      <c r="K126" t="s">
        <v>396</v>
      </c>
      <c r="L126" t="s">
        <v>376</v>
      </c>
      <c r="M126" t="s">
        <v>397</v>
      </c>
      <c r="N126" t="s">
        <v>379</v>
      </c>
      <c r="O126" t="s">
        <v>398</v>
      </c>
      <c r="P126" t="s">
        <v>399</v>
      </c>
      <c r="Q126" t="s">
        <v>400</v>
      </c>
      <c r="R126" t="s">
        <v>401</v>
      </c>
    </row>
    <row r="127" spans="2:21">
      <c r="B127" t="s">
        <v>349</v>
      </c>
      <c r="C127" t="s">
        <v>80</v>
      </c>
      <c r="D127" t="str">
        <f t="shared" si="1"/>
        <v>What are the side effects of my Verapamil (Calan, Verelan)</v>
      </c>
      <c r="G127" s="5" t="s">
        <v>366</v>
      </c>
      <c r="H127" t="str">
        <f t="shared" si="3"/>
        <v>Many patients do not have any side effects but the more common ones are  lightheadedness, low blood pressure, slower heart rate, drowsiness, constipation, swelling of feet ankles and legs, increased appetite, gastroesophageal reflux disease (GERD).</v>
      </c>
      <c r="J127" t="s">
        <v>365</v>
      </c>
      <c r="K127" t="s">
        <v>396</v>
      </c>
      <c r="L127" t="s">
        <v>376</v>
      </c>
      <c r="M127" t="s">
        <v>397</v>
      </c>
      <c r="N127" t="s">
        <v>379</v>
      </c>
      <c r="O127" t="s">
        <v>398</v>
      </c>
      <c r="P127" t="s">
        <v>399</v>
      </c>
      <c r="Q127" t="s">
        <v>400</v>
      </c>
      <c r="R127" t="s">
        <v>401</v>
      </c>
    </row>
    <row r="128" spans="2:21">
      <c r="B128" t="s">
        <v>349</v>
      </c>
      <c r="C128" s="1" t="s">
        <v>42</v>
      </c>
      <c r="D128" s="1" t="str">
        <f t="shared" si="1"/>
        <v>What are the side effects of my Cholesterol-lowering medications</v>
      </c>
      <c r="E128" s="1"/>
      <c r="F128" s="1"/>
      <c r="G128" s="5" t="s">
        <v>366</v>
      </c>
      <c r="H128" t="str">
        <f t="shared" si="3"/>
        <v>Many patients do not have any side effects but the more common ones are  constipation,  diarrhea,  nausea,  fatigue,  gas,  heartburn,  headache, and  mild muscle pain. </v>
      </c>
      <c r="J128" t="s">
        <v>365</v>
      </c>
      <c r="K128" t="s">
        <v>402</v>
      </c>
      <c r="L128" t="s">
        <v>403</v>
      </c>
      <c r="M128" t="s">
        <v>404</v>
      </c>
      <c r="N128" t="s">
        <v>405</v>
      </c>
      <c r="O128" t="s">
        <v>406</v>
      </c>
      <c r="P128" t="s">
        <v>407</v>
      </c>
      <c r="Q128" t="s">
        <v>408</v>
      </c>
      <c r="R128" t="s">
        <v>409</v>
      </c>
    </row>
    <row r="129" spans="2:22">
      <c r="B129" t="s">
        <v>349</v>
      </c>
      <c r="C129" t="s">
        <v>81</v>
      </c>
      <c r="D129" t="str">
        <f t="shared" si="1"/>
        <v>What are the side effects of my Statins: Atorvastatin (Lipitor), Rosuvastatin (Crestor)</v>
      </c>
      <c r="G129" s="5" t="s">
        <v>366</v>
      </c>
      <c r="H129" t="str">
        <f t="shared" si="3"/>
        <v>Many patients do not have any side effects but the more common ones are  constipation,  diarrhea,  nausea,  fatigue,  gas,  heartburn,  headache, and  mild muscle pain. </v>
      </c>
      <c r="J129" t="s">
        <v>365</v>
      </c>
      <c r="K129" t="s">
        <v>402</v>
      </c>
      <c r="L129" t="s">
        <v>403</v>
      </c>
      <c r="M129" t="s">
        <v>404</v>
      </c>
      <c r="N129" t="s">
        <v>405</v>
      </c>
      <c r="O129" t="s">
        <v>406</v>
      </c>
      <c r="P129" t="s">
        <v>407</v>
      </c>
      <c r="Q129" t="s">
        <v>408</v>
      </c>
      <c r="R129" t="s">
        <v>409</v>
      </c>
    </row>
    <row r="130" spans="2:22">
      <c r="B130" t="s">
        <v>349</v>
      </c>
      <c r="C130" t="s">
        <v>82</v>
      </c>
      <c r="D130" t="str">
        <f t="shared" si="1"/>
        <v>What are the side effects of my Nicotinic Acids: Lovastatin (Advicor(</v>
      </c>
      <c r="G130" s="5" t="s">
        <v>366</v>
      </c>
      <c r="H130" t="str">
        <f t="shared" si="3"/>
        <v>Many patients do not have any side effects but the more common ones are  constipation,  diarrhea,  nausea,  fatigue,  gas,  heartburn,  headache, and  mild muscle pain. </v>
      </c>
      <c r="J130" t="s">
        <v>365</v>
      </c>
      <c r="K130" t="s">
        <v>402</v>
      </c>
      <c r="L130" t="s">
        <v>403</v>
      </c>
      <c r="M130" t="s">
        <v>404</v>
      </c>
      <c r="N130" t="s">
        <v>405</v>
      </c>
      <c r="O130" t="s">
        <v>406</v>
      </c>
      <c r="P130" t="s">
        <v>407</v>
      </c>
      <c r="Q130" t="s">
        <v>408</v>
      </c>
      <c r="R130" t="s">
        <v>409</v>
      </c>
    </row>
    <row r="131" spans="2:22">
      <c r="B131" t="s">
        <v>349</v>
      </c>
      <c r="C131" t="s">
        <v>83</v>
      </c>
      <c r="D131" t="str">
        <f t="shared" si="1"/>
        <v>What are the side effects of my Cholesterol Absorption Inhibitors: Ezetimibe/Simvastatin (Vytorin)</v>
      </c>
      <c r="G131" s="5" t="s">
        <v>366</v>
      </c>
      <c r="H131" t="str">
        <f t="shared" si="3"/>
        <v>Many patients do not have any side effects but the more common ones are  constipation,  diarrhea,  nausea,  fatigue,  gas,  heartburn,  headache, and  mild muscle pain. </v>
      </c>
      <c r="J131" t="s">
        <v>365</v>
      </c>
      <c r="K131" t="s">
        <v>402</v>
      </c>
      <c r="L131" t="s">
        <v>403</v>
      </c>
      <c r="M131" t="s">
        <v>404</v>
      </c>
      <c r="N131" t="s">
        <v>405</v>
      </c>
      <c r="O131" t="s">
        <v>406</v>
      </c>
      <c r="P131" t="s">
        <v>407</v>
      </c>
      <c r="Q131" t="s">
        <v>408</v>
      </c>
      <c r="R131" t="s">
        <v>409</v>
      </c>
    </row>
    <row r="132" spans="2:22">
      <c r="B132" t="s">
        <v>349</v>
      </c>
      <c r="C132" s="1" t="s">
        <v>43</v>
      </c>
      <c r="D132" s="1" t="str">
        <f t="shared" si="1"/>
        <v>What are the side effects of my Digitalis Preparations</v>
      </c>
      <c r="E132" s="1"/>
      <c r="F132" s="1"/>
      <c r="G132" s="5" t="s">
        <v>366</v>
      </c>
      <c r="H132" t="str">
        <f t="shared" si="3"/>
        <v>Many patients do not have any side effects but the more common ones are  nausea, vomiting, diarrhea, loss of appetite, weakness, dizziness, headache, anxiety, depression,  slow heart rate (bradycardia),  enlarged or tender breasts in men, or  skin rash.</v>
      </c>
      <c r="J132" t="s">
        <v>365</v>
      </c>
      <c r="K132" t="s">
        <v>368</v>
      </c>
      <c r="L132" t="s">
        <v>387</v>
      </c>
      <c r="M132" t="s">
        <v>388</v>
      </c>
      <c r="N132" t="s">
        <v>410</v>
      </c>
      <c r="O132" t="s">
        <v>380</v>
      </c>
      <c r="P132" t="s">
        <v>377</v>
      </c>
      <c r="Q132" t="s">
        <v>378</v>
      </c>
      <c r="R132" t="s">
        <v>411</v>
      </c>
      <c r="S132" t="s">
        <v>412</v>
      </c>
      <c r="T132" t="s">
        <v>413</v>
      </c>
      <c r="U132" t="s">
        <v>414</v>
      </c>
      <c r="V132" t="s">
        <v>415</v>
      </c>
    </row>
    <row r="133" spans="2:22">
      <c r="B133" t="s">
        <v>349</v>
      </c>
      <c r="C133" t="s">
        <v>84</v>
      </c>
      <c r="D133" t="str">
        <f t="shared" si="1"/>
        <v>What are the side effects of my Digoxin</v>
      </c>
      <c r="G133" s="5" t="s">
        <v>366</v>
      </c>
      <c r="H133" t="str">
        <f t="shared" si="3"/>
        <v>Many patients do not have any side effects but the more common ones are  nausea, vomiting, diarrhea, loss of appetite, weakness, dizziness, headache, anxiety, depression,  slow heart rate (bradycardia),  enlarged or tender breasts in men, or  skin rash.</v>
      </c>
      <c r="J133" t="s">
        <v>365</v>
      </c>
      <c r="K133" t="s">
        <v>368</v>
      </c>
      <c r="L133" t="s">
        <v>387</v>
      </c>
      <c r="M133" t="s">
        <v>388</v>
      </c>
      <c r="N133" t="s">
        <v>410</v>
      </c>
      <c r="O133" t="s">
        <v>380</v>
      </c>
      <c r="P133" t="s">
        <v>377</v>
      </c>
      <c r="Q133" t="s">
        <v>378</v>
      </c>
      <c r="R133" t="s">
        <v>411</v>
      </c>
      <c r="S133" t="s">
        <v>412</v>
      </c>
      <c r="T133" t="s">
        <v>413</v>
      </c>
      <c r="U133" t="s">
        <v>414</v>
      </c>
      <c r="V133" t="s">
        <v>415</v>
      </c>
    </row>
    <row r="134" spans="2:22">
      <c r="B134" t="s">
        <v>349</v>
      </c>
      <c r="C134" t="s">
        <v>85</v>
      </c>
      <c r="D134" t="str">
        <f t="shared" si="1"/>
        <v>What are the side effects of my Digitoxin</v>
      </c>
      <c r="G134" s="5" t="s">
        <v>366</v>
      </c>
      <c r="H134" t="str">
        <f t="shared" si="3"/>
        <v>Many patients do not have any side effects but the more common ones are  nausea, vomiting, diarrhea, loss of appetite, weakness, dizziness, headache, anxiety, depression,  slow heart rate (bradycardia),  enlarged or tender breasts in men, or  skin rash.</v>
      </c>
      <c r="J134" t="s">
        <v>365</v>
      </c>
      <c r="K134" t="s">
        <v>368</v>
      </c>
      <c r="L134" t="s">
        <v>387</v>
      </c>
      <c r="M134" t="s">
        <v>388</v>
      </c>
      <c r="N134" t="s">
        <v>410</v>
      </c>
      <c r="O134" t="s">
        <v>380</v>
      </c>
      <c r="P134" t="s">
        <v>377</v>
      </c>
      <c r="Q134" t="s">
        <v>378</v>
      </c>
      <c r="R134" t="s">
        <v>411</v>
      </c>
      <c r="S134" t="s">
        <v>412</v>
      </c>
      <c r="T134" t="s">
        <v>413</v>
      </c>
      <c r="U134" t="s">
        <v>414</v>
      </c>
      <c r="V134" t="s">
        <v>415</v>
      </c>
    </row>
    <row r="135" spans="2:22">
      <c r="B135" t="s">
        <v>349</v>
      </c>
      <c r="C135" t="s">
        <v>86</v>
      </c>
      <c r="D135" t="str">
        <f t="shared" si="1"/>
        <v>What are the side effects of my Lanoxin</v>
      </c>
      <c r="G135" s="5" t="s">
        <v>366</v>
      </c>
      <c r="H135" t="str">
        <f t="shared" si="3"/>
        <v>Many patients do not have any side effects but the more common ones are  nausea, vomiting, diarrhea, loss of appetite, weakness, dizziness, headache, anxiety, depression,  slow heart rate (bradycardia),  enlarged or tender breasts in men, or  skin rash.</v>
      </c>
      <c r="J135" t="s">
        <v>365</v>
      </c>
      <c r="K135" t="s">
        <v>368</v>
      </c>
      <c r="L135" t="s">
        <v>387</v>
      </c>
      <c r="M135" t="s">
        <v>388</v>
      </c>
      <c r="N135" t="s">
        <v>410</v>
      </c>
      <c r="O135" t="s">
        <v>380</v>
      </c>
      <c r="P135" t="s">
        <v>377</v>
      </c>
      <c r="Q135" t="s">
        <v>378</v>
      </c>
      <c r="R135" t="s">
        <v>411</v>
      </c>
      <c r="S135" t="s">
        <v>412</v>
      </c>
      <c r="T135" t="s">
        <v>413</v>
      </c>
      <c r="U135" t="s">
        <v>414</v>
      </c>
      <c r="V135" t="s">
        <v>415</v>
      </c>
    </row>
    <row r="136" spans="2:22">
      <c r="B136" t="s">
        <v>349</v>
      </c>
      <c r="C136" s="1" t="s">
        <v>44</v>
      </c>
      <c r="D136" s="1" t="str">
        <f t="shared" si="1"/>
        <v>What are the side effects of my Diuretics</v>
      </c>
      <c r="E136" s="1"/>
      <c r="F136" s="1"/>
      <c r="G136" s="5" t="s">
        <v>366</v>
      </c>
      <c r="H136" t="str">
        <f t="shared" si="3"/>
        <v>Many patients do not have any side effects but the more common ones are  too little potassium in the blood,  too much potassium in the blood, low sodium levels, headache, dizziness, thirst, increased blood sugar, muscle cramps, increased cholesterol, skin rash, gout, diarrhea.</v>
      </c>
      <c r="J136" t="s">
        <v>365</v>
      </c>
      <c r="K136" t="s">
        <v>416</v>
      </c>
      <c r="L136" t="s">
        <v>417</v>
      </c>
      <c r="M136" t="s">
        <v>418</v>
      </c>
      <c r="N136" t="s">
        <v>378</v>
      </c>
      <c r="O136" t="s">
        <v>377</v>
      </c>
      <c r="P136" t="s">
        <v>419</v>
      </c>
      <c r="Q136" t="s">
        <v>420</v>
      </c>
      <c r="R136" t="s">
        <v>421</v>
      </c>
      <c r="S136" t="s">
        <v>422</v>
      </c>
      <c r="T136" t="s">
        <v>423</v>
      </c>
      <c r="U136" t="s">
        <v>424</v>
      </c>
      <c r="V136" t="s">
        <v>425</v>
      </c>
    </row>
    <row r="137" spans="2:22">
      <c r="B137" t="s">
        <v>349</v>
      </c>
      <c r="C137" t="s">
        <v>87</v>
      </c>
      <c r="D137" t="str">
        <f t="shared" si="1"/>
        <v>What are the side effects of my Amiloride (Midamor)</v>
      </c>
      <c r="G137" s="5" t="s">
        <v>366</v>
      </c>
      <c r="H137" t="str">
        <f t="shared" si="3"/>
        <v>Many patients do not have any side effects but the more common ones are  too little potassium in the blood,  too much potassium in the blood, low sodium levels, headache, dizziness, thirst, increased blood sugar, muscle cramps, increased cholesterol, skin rash, gout, diarrhea.</v>
      </c>
      <c r="J137" t="s">
        <v>365</v>
      </c>
      <c r="K137" t="s">
        <v>416</v>
      </c>
      <c r="L137" t="s">
        <v>417</v>
      </c>
      <c r="M137" t="s">
        <v>418</v>
      </c>
      <c r="N137" t="s">
        <v>378</v>
      </c>
      <c r="O137" t="s">
        <v>377</v>
      </c>
      <c r="P137" t="s">
        <v>419</v>
      </c>
      <c r="Q137" t="s">
        <v>420</v>
      </c>
      <c r="R137" t="s">
        <v>421</v>
      </c>
      <c r="S137" t="s">
        <v>422</v>
      </c>
      <c r="T137" t="s">
        <v>423</v>
      </c>
      <c r="U137" t="s">
        <v>424</v>
      </c>
      <c r="V137" t="s">
        <v>425</v>
      </c>
    </row>
    <row r="138" spans="2:22">
      <c r="B138" t="s">
        <v>349</v>
      </c>
      <c r="C138" t="s">
        <v>88</v>
      </c>
      <c r="D138" t="str">
        <f t="shared" si="1"/>
        <v>What are the side effects of my Bumetanide (Bumex)</v>
      </c>
      <c r="G138" s="5" t="s">
        <v>366</v>
      </c>
      <c r="H138" t="str">
        <f t="shared" si="3"/>
        <v>Many patients do not have any side effects but the more common ones are  too little potassium in the blood,  too much potassium in the blood, low sodium levels, headache, dizziness, thirst, increased blood sugar, muscle cramps, increased cholesterol, skin rash, gout, diarrhea.</v>
      </c>
      <c r="J138" t="s">
        <v>365</v>
      </c>
      <c r="K138" t="s">
        <v>416</v>
      </c>
      <c r="L138" t="s">
        <v>417</v>
      </c>
      <c r="M138" t="s">
        <v>418</v>
      </c>
      <c r="N138" t="s">
        <v>378</v>
      </c>
      <c r="O138" t="s">
        <v>377</v>
      </c>
      <c r="P138" t="s">
        <v>419</v>
      </c>
      <c r="Q138" t="s">
        <v>420</v>
      </c>
      <c r="R138" t="s">
        <v>421</v>
      </c>
      <c r="S138" t="s">
        <v>422</v>
      </c>
      <c r="T138" t="s">
        <v>423</v>
      </c>
      <c r="U138" t="s">
        <v>424</v>
      </c>
      <c r="V138" t="s">
        <v>425</v>
      </c>
    </row>
    <row r="139" spans="2:22">
      <c r="B139" t="s">
        <v>349</v>
      </c>
      <c r="C139" t="s">
        <v>89</v>
      </c>
      <c r="D139" t="str">
        <f t="shared" si="1"/>
        <v>What are the side effects of my Chlorothiazide (Diuril)</v>
      </c>
      <c r="G139" s="5" t="s">
        <v>366</v>
      </c>
      <c r="H139" t="str">
        <f t="shared" si="3"/>
        <v>Many patients do not have any side effects but the more common ones are  too little potassium in the blood,  too much potassium in the blood, low sodium levels, headache, dizziness, thirst, increased blood sugar, muscle cramps, increased cholesterol, skin rash, gout, diarrhea.</v>
      </c>
      <c r="J139" t="s">
        <v>365</v>
      </c>
      <c r="K139" t="s">
        <v>416</v>
      </c>
      <c r="L139" t="s">
        <v>417</v>
      </c>
      <c r="M139" t="s">
        <v>418</v>
      </c>
      <c r="N139" t="s">
        <v>378</v>
      </c>
      <c r="O139" t="s">
        <v>377</v>
      </c>
      <c r="P139" t="s">
        <v>419</v>
      </c>
      <c r="Q139" t="s">
        <v>420</v>
      </c>
      <c r="R139" t="s">
        <v>421</v>
      </c>
      <c r="S139" t="s">
        <v>422</v>
      </c>
      <c r="T139" t="s">
        <v>423</v>
      </c>
      <c r="U139" t="s">
        <v>424</v>
      </c>
      <c r="V139" t="s">
        <v>425</v>
      </c>
    </row>
    <row r="140" spans="2:22">
      <c r="B140" t="s">
        <v>349</v>
      </c>
      <c r="C140" t="s">
        <v>90</v>
      </c>
      <c r="D140" t="str">
        <f t="shared" si="1"/>
        <v>What are the side effects of my Chlorthalidone (Hygroton)</v>
      </c>
      <c r="G140" s="5" t="s">
        <v>366</v>
      </c>
      <c r="H140" t="str">
        <f t="shared" si="3"/>
        <v>Many patients do not have any side effects but the more common ones are  too little potassium in the blood,  too much potassium in the blood, low sodium levels, headache, dizziness, thirst, increased blood sugar, muscle cramps, increased cholesterol, skin rash, gout, diarrhea.</v>
      </c>
      <c r="J140" t="s">
        <v>365</v>
      </c>
      <c r="K140" t="s">
        <v>416</v>
      </c>
      <c r="L140" t="s">
        <v>417</v>
      </c>
      <c r="M140" t="s">
        <v>418</v>
      </c>
      <c r="N140" t="s">
        <v>378</v>
      </c>
      <c r="O140" t="s">
        <v>377</v>
      </c>
      <c r="P140" t="s">
        <v>419</v>
      </c>
      <c r="Q140" t="s">
        <v>420</v>
      </c>
      <c r="R140" t="s">
        <v>421</v>
      </c>
      <c r="S140" t="s">
        <v>422</v>
      </c>
      <c r="T140" t="s">
        <v>423</v>
      </c>
      <c r="U140" t="s">
        <v>424</v>
      </c>
      <c r="V140" t="s">
        <v>425</v>
      </c>
    </row>
    <row r="141" spans="2:22">
      <c r="B141" t="s">
        <v>349</v>
      </c>
      <c r="C141" t="s">
        <v>91</v>
      </c>
      <c r="D141" t="str">
        <f t="shared" si="1"/>
        <v>What are the side effects of my Furosemide (Lasix)</v>
      </c>
      <c r="G141" s="5" t="s">
        <v>366</v>
      </c>
      <c r="H141" t="str">
        <f t="shared" si="3"/>
        <v>Many patients do not have any side effects but the more common ones are  too little potassium in the blood,  too much potassium in the blood, low sodium levels, headache, dizziness, thirst, increased blood sugar, muscle cramps, increased cholesterol, skin rash, gout, diarrhea.</v>
      </c>
      <c r="J141" t="s">
        <v>365</v>
      </c>
      <c r="K141" t="s">
        <v>416</v>
      </c>
      <c r="L141" t="s">
        <v>417</v>
      </c>
      <c r="M141" t="s">
        <v>418</v>
      </c>
      <c r="N141" t="s">
        <v>378</v>
      </c>
      <c r="O141" t="s">
        <v>377</v>
      </c>
      <c r="P141" t="s">
        <v>419</v>
      </c>
      <c r="Q141" t="s">
        <v>420</v>
      </c>
      <c r="R141" t="s">
        <v>421</v>
      </c>
      <c r="S141" t="s">
        <v>422</v>
      </c>
      <c r="T141" t="s">
        <v>423</v>
      </c>
      <c r="U141" t="s">
        <v>424</v>
      </c>
      <c r="V141" t="s">
        <v>425</v>
      </c>
    </row>
    <row r="142" spans="2:22">
      <c r="B142" t="s">
        <v>349</v>
      </c>
      <c r="C142" t="s">
        <v>92</v>
      </c>
      <c r="D142" t="str">
        <f t="shared" si="1"/>
        <v>What are the side effects of my Hydro-chlorothiazide (Esidrix, Hydrodiuril)</v>
      </c>
      <c r="G142" s="5" t="s">
        <v>366</v>
      </c>
      <c r="H142" t="str">
        <f t="shared" si="3"/>
        <v>Many patients do not have any side effects but the more common ones are  too little potassium in the blood,  too much potassium in the blood, low sodium levels, headache, dizziness, thirst, increased blood sugar, muscle cramps, increased cholesterol, skin rash, gout, diarrhea.</v>
      </c>
      <c r="J142" t="s">
        <v>365</v>
      </c>
      <c r="K142" t="s">
        <v>416</v>
      </c>
      <c r="L142" t="s">
        <v>417</v>
      </c>
      <c r="M142" t="s">
        <v>418</v>
      </c>
      <c r="N142" t="s">
        <v>378</v>
      </c>
      <c r="O142" t="s">
        <v>377</v>
      </c>
      <c r="P142" t="s">
        <v>419</v>
      </c>
      <c r="Q142" t="s">
        <v>420</v>
      </c>
      <c r="R142" t="s">
        <v>421</v>
      </c>
      <c r="S142" t="s">
        <v>422</v>
      </c>
      <c r="T142" t="s">
        <v>423</v>
      </c>
      <c r="U142" t="s">
        <v>424</v>
      </c>
      <c r="V142" t="s">
        <v>425</v>
      </c>
    </row>
    <row r="143" spans="2:22">
      <c r="B143" t="s">
        <v>349</v>
      </c>
      <c r="C143" t="s">
        <v>93</v>
      </c>
      <c r="D143" t="str">
        <f t="shared" ref="D143:D150" si="4">_xlfn.CONCAT(B143,C143)</f>
        <v>What are the side effects of my Indapamide (Lozol) </v>
      </c>
      <c r="G143" s="5" t="s">
        <v>366</v>
      </c>
      <c r="H143" t="str">
        <f t="shared" si="3"/>
        <v>Many patients do not have any side effects but the more common ones are  too little potassium in the blood,  too much potassium in the blood, low sodium levels, headache, dizziness, thirst, increased blood sugar, muscle cramps, increased cholesterol, skin rash, gout, diarrhea.</v>
      </c>
      <c r="J143" t="s">
        <v>365</v>
      </c>
      <c r="K143" t="s">
        <v>416</v>
      </c>
      <c r="L143" t="s">
        <v>417</v>
      </c>
      <c r="M143" t="s">
        <v>418</v>
      </c>
      <c r="N143" t="s">
        <v>378</v>
      </c>
      <c r="O143" t="s">
        <v>377</v>
      </c>
      <c r="P143" t="s">
        <v>419</v>
      </c>
      <c r="Q143" t="s">
        <v>420</v>
      </c>
      <c r="R143" t="s">
        <v>421</v>
      </c>
      <c r="S143" t="s">
        <v>422</v>
      </c>
      <c r="T143" t="s">
        <v>423</v>
      </c>
      <c r="U143" t="s">
        <v>424</v>
      </c>
      <c r="V143" t="s">
        <v>425</v>
      </c>
    </row>
    <row r="144" spans="2:22">
      <c r="B144" t="s">
        <v>349</v>
      </c>
      <c r="C144" t="s">
        <v>94</v>
      </c>
      <c r="D144" t="str">
        <f t="shared" si="4"/>
        <v>What are the side effects of my Spironolactone (Aldactone)</v>
      </c>
      <c r="G144" s="5" t="s">
        <v>366</v>
      </c>
      <c r="H144" t="str">
        <f t="shared" si="3"/>
        <v>Many patients do not have any side effects but the more common ones are  too little potassium in the blood,  too much potassium in the blood, low sodium levels, headache, dizziness, thirst, increased blood sugar, muscle cramps, increased cholesterol, skin rash, gout, diarrhea.</v>
      </c>
      <c r="J144" t="s">
        <v>365</v>
      </c>
      <c r="K144" t="s">
        <v>416</v>
      </c>
      <c r="L144" t="s">
        <v>417</v>
      </c>
      <c r="M144" t="s">
        <v>418</v>
      </c>
      <c r="N144" t="s">
        <v>378</v>
      </c>
      <c r="O144" t="s">
        <v>377</v>
      </c>
      <c r="P144" t="s">
        <v>419</v>
      </c>
      <c r="Q144" t="s">
        <v>420</v>
      </c>
      <c r="R144" t="s">
        <v>421</v>
      </c>
      <c r="S144" t="s">
        <v>422</v>
      </c>
      <c r="T144" t="s">
        <v>423</v>
      </c>
      <c r="U144" t="s">
        <v>424</v>
      </c>
      <c r="V144" t="s">
        <v>425</v>
      </c>
    </row>
    <row r="145" spans="2:20">
      <c r="B145" t="s">
        <v>349</v>
      </c>
      <c r="C145" s="1" t="s">
        <v>45</v>
      </c>
      <c r="D145" s="1" t="str">
        <f t="shared" si="4"/>
        <v>What are the side effects of my Vasodilators</v>
      </c>
      <c r="E145" s="1"/>
      <c r="F145" s="1"/>
      <c r="G145" s="5" t="s">
        <v>366</v>
      </c>
      <c r="H145" t="str">
        <f t="shared" si="3"/>
        <v>Many patients do not have any side effects but the more common ones are  chest pain, heart palpitations (fluttering or pounding heartbeat), rapid heartbeat, fluid retention, nausea or vomiting, dizziness, headache, flushing, excessive hair growth, nasal congestion.</v>
      </c>
      <c r="J145" t="s">
        <v>365</v>
      </c>
      <c r="K145" t="s">
        <v>383</v>
      </c>
      <c r="L145" t="s">
        <v>426</v>
      </c>
      <c r="M145" t="s">
        <v>427</v>
      </c>
      <c r="N145" t="s">
        <v>428</v>
      </c>
      <c r="O145" t="s">
        <v>429</v>
      </c>
      <c r="P145" t="s">
        <v>377</v>
      </c>
      <c r="Q145" t="s">
        <v>378</v>
      </c>
      <c r="R145" t="s">
        <v>430</v>
      </c>
      <c r="S145" t="s">
        <v>431</v>
      </c>
      <c r="T145" t="s">
        <v>432</v>
      </c>
    </row>
    <row r="146" spans="2:20">
      <c r="B146" t="s">
        <v>349</v>
      </c>
      <c r="C146" t="s">
        <v>95</v>
      </c>
      <c r="D146" t="str">
        <f t="shared" si="4"/>
        <v>What are the side effects of my Isosorbide dinitrate (Isordil)</v>
      </c>
      <c r="G146" s="5" t="s">
        <v>366</v>
      </c>
      <c r="H146" t="str">
        <f t="shared" si="3"/>
        <v>Many patients do not have any side effects but the more common ones are  chest pain, heart palpitations (fluttering or pounding heartbeat), rapid heartbeat, fluid retention, nausea or vomiting, dizziness, headache, flushing, excessive hair growth, nasal congestion.</v>
      </c>
      <c r="J146" t="s">
        <v>365</v>
      </c>
      <c r="K146" t="s">
        <v>383</v>
      </c>
      <c r="L146" t="s">
        <v>426</v>
      </c>
      <c r="M146" t="s">
        <v>427</v>
      </c>
      <c r="N146" t="s">
        <v>428</v>
      </c>
      <c r="O146" t="s">
        <v>429</v>
      </c>
      <c r="P146" t="s">
        <v>377</v>
      </c>
      <c r="Q146" t="s">
        <v>378</v>
      </c>
      <c r="R146" t="s">
        <v>430</v>
      </c>
      <c r="S146" t="s">
        <v>431</v>
      </c>
      <c r="T146" t="s">
        <v>432</v>
      </c>
    </row>
    <row r="147" spans="2:20">
      <c r="B147" t="s">
        <v>349</v>
      </c>
      <c r="C147" t="s">
        <v>96</v>
      </c>
      <c r="D147" t="str">
        <f t="shared" si="4"/>
        <v>What are the side effects of my Nesiritide (Natrecor)</v>
      </c>
      <c r="G147" s="5" t="s">
        <v>366</v>
      </c>
      <c r="H147" t="str">
        <f t="shared" si="3"/>
        <v>Many patients do not have any side effects but the more common ones are  chest pain, heart palpitations (fluttering or pounding heartbeat), rapid heartbeat, fluid retention, nausea or vomiting, dizziness, headache, flushing, excessive hair growth, nasal congestion.</v>
      </c>
      <c r="J147" t="s">
        <v>365</v>
      </c>
      <c r="K147" t="s">
        <v>383</v>
      </c>
      <c r="L147" t="s">
        <v>426</v>
      </c>
      <c r="M147" t="s">
        <v>427</v>
      </c>
      <c r="N147" t="s">
        <v>428</v>
      </c>
      <c r="O147" t="s">
        <v>429</v>
      </c>
      <c r="P147" t="s">
        <v>377</v>
      </c>
      <c r="Q147" t="s">
        <v>378</v>
      </c>
      <c r="R147" t="s">
        <v>430</v>
      </c>
      <c r="S147" t="s">
        <v>431</v>
      </c>
      <c r="T147" t="s">
        <v>432</v>
      </c>
    </row>
    <row r="148" spans="2:20">
      <c r="B148" t="s">
        <v>349</v>
      </c>
      <c r="C148" t="s">
        <v>97</v>
      </c>
      <c r="D148" t="str">
        <f t="shared" si="4"/>
        <v>What are the side effects of my Hydralazine (Apresoline)</v>
      </c>
      <c r="G148" s="5" t="s">
        <v>366</v>
      </c>
      <c r="H148" t="str">
        <f t="shared" si="3"/>
        <v>Many patients do not have any side effects but the more common ones are  chest pain, heart palpitations (fluttering or pounding heartbeat), rapid heartbeat, fluid retention, nausea or vomiting, dizziness, headache, flushing, excessive hair growth, nasal congestion.</v>
      </c>
      <c r="J148" t="s">
        <v>365</v>
      </c>
      <c r="K148" t="s">
        <v>383</v>
      </c>
      <c r="L148" t="s">
        <v>426</v>
      </c>
      <c r="M148" t="s">
        <v>427</v>
      </c>
      <c r="N148" t="s">
        <v>428</v>
      </c>
      <c r="O148" t="s">
        <v>429</v>
      </c>
      <c r="P148" t="s">
        <v>377</v>
      </c>
      <c r="Q148" t="s">
        <v>378</v>
      </c>
      <c r="R148" t="s">
        <v>430</v>
      </c>
      <c r="S148" t="s">
        <v>431</v>
      </c>
      <c r="T148" t="s">
        <v>432</v>
      </c>
    </row>
    <row r="149" spans="2:20">
      <c r="B149" t="s">
        <v>349</v>
      </c>
      <c r="C149" t="s">
        <v>98</v>
      </c>
      <c r="D149" t="str">
        <f t="shared" si="4"/>
        <v>What are the side effects of my Nitrates</v>
      </c>
      <c r="G149" s="5" t="s">
        <v>366</v>
      </c>
      <c r="H149" t="str">
        <f t="shared" si="3"/>
        <v>Many patients do not have any side effects but the more common ones are  chest pain, heart palpitations (fluttering or pounding heartbeat), rapid heartbeat, fluid retention, nausea or vomiting, dizziness, headache, flushing, excessive hair growth, nasal congestion.</v>
      </c>
      <c r="J149" t="s">
        <v>365</v>
      </c>
      <c r="K149" t="s">
        <v>383</v>
      </c>
      <c r="L149" t="s">
        <v>426</v>
      </c>
      <c r="M149" t="s">
        <v>427</v>
      </c>
      <c r="N149" t="s">
        <v>428</v>
      </c>
      <c r="O149" t="s">
        <v>429</v>
      </c>
      <c r="P149" t="s">
        <v>377</v>
      </c>
      <c r="Q149" t="s">
        <v>378</v>
      </c>
      <c r="R149" t="s">
        <v>430</v>
      </c>
      <c r="S149" t="s">
        <v>431</v>
      </c>
      <c r="T149" t="s">
        <v>432</v>
      </c>
    </row>
    <row r="150" spans="2:20">
      <c r="B150" t="s">
        <v>349</v>
      </c>
      <c r="C150" t="s">
        <v>99</v>
      </c>
      <c r="D150" s="4" t="str">
        <f t="shared" si="4"/>
        <v>What are the side effects of my Minoxidil</v>
      </c>
      <c r="E150" s="4"/>
      <c r="F150" s="4"/>
      <c r="G150" s="5" t="s">
        <v>366</v>
      </c>
      <c r="H150" t="str">
        <f t="shared" si="3"/>
        <v>Many patients do not have any side effects but the more common ones are  chest pain, heart palpitations (fluttering or pounding heartbeat), rapid heartbeat, fluid retention, nausea or vomiting, dizziness, headache, flushing, excessive hair growth, nasal congestion.</v>
      </c>
      <c r="J150" t="s">
        <v>365</v>
      </c>
      <c r="K150" t="s">
        <v>383</v>
      </c>
      <c r="L150" t="s">
        <v>426</v>
      </c>
      <c r="M150" t="s">
        <v>427</v>
      </c>
      <c r="N150" t="s">
        <v>428</v>
      </c>
      <c r="O150" t="s">
        <v>429</v>
      </c>
      <c r="P150" t="s">
        <v>377</v>
      </c>
      <c r="Q150" t="s">
        <v>378</v>
      </c>
      <c r="R150" t="s">
        <v>430</v>
      </c>
      <c r="S150" t="s">
        <v>431</v>
      </c>
      <c r="T150" t="s">
        <v>432</v>
      </c>
    </row>
  </sheetData>
  <hyperlinks>
    <hyperlink ref="B1" r:id="rId1" location="anticoagulants" display="https://www.heart.org/en/health-topics/heart-attack/treatment-of-a-heart-attack/cardiac-medications - anticoagulants" xr:uid="{94726B19-8D28-2B42-A040-CFAE43EB4A39}"/>
    <hyperlink ref="C1" r:id="rId2" location="antiplatelet" display="https://www.heart.org/en/health-topics/heart-attack/treatment-of-a-heart-attack/cardiac-medications - antiplatelet" xr:uid="{0FD14F8F-3997-B641-A83A-78BCD7EE680D}"/>
    <hyperlink ref="D1" r:id="rId3" location="ACE" display="https://www.heart.org/en/health-topics/heart-attack/treatment-of-a-heart-attack/cardiac-medications - ACE" xr:uid="{9F7FDD89-D723-FE4B-A2E2-D0C950D38375}"/>
    <hyperlink ref="H1" r:id="rId4" location="ARB" display="https://www.heart.org/en/health-topics/heart-attack/treatment-of-a-heart-attack/cardiac-medications - ARB" xr:uid="{74CE055B-E039-0B48-8B6B-869C4616F98D}"/>
    <hyperlink ref="J1" r:id="rId5" location="ARNI" display="https://www.heart.org/en/health-topics/heart-attack/treatment-of-a-heart-attack/cardiac-medications - ARNI" xr:uid="{DCAA0A4B-C45E-DC4E-BC86-C4BDA4E77AC3}"/>
    <hyperlink ref="K1" r:id="rId6" location="beta" display="https://www.heart.org/en/health-topics/heart-attack/treatment-of-a-heart-attack/cardiac-medications - beta" xr:uid="{8BFA21D1-EE13-2547-ABBA-6CD7E46CDDE6}"/>
    <hyperlink ref="L1" r:id="rId7" location="calcium" display="https://www.heart.org/en/health-topics/heart-attack/treatment-of-a-heart-attack/cardiac-medications - calcium" xr:uid="{177534CC-B89B-7444-B3F4-0D936F70D8EF}"/>
    <hyperlink ref="M1" r:id="rId8" location="cholesterol" display="https://www.heart.org/en/health-topics/heart-attack/treatment-of-a-heart-attack/cardiac-medications - cholesterol" xr:uid="{6011A796-5411-244C-B7CE-6482967E2E3E}"/>
    <hyperlink ref="N1" r:id="rId9" location="digitalis" display="https://www.heart.org/en/health-topics/heart-attack/treatment-of-a-heart-attack/cardiac-medications - digitalis" xr:uid="{BD1B8CA8-D677-F249-AC26-7D9685D4058A}"/>
    <hyperlink ref="O1" r:id="rId10" location="diuretics" display="https://www.heart.org/en/health-topics/heart-attack/treatment-of-a-heart-attack/cardiac-medications - diuretics" xr:uid="{DA81E0BF-F614-9143-9711-140EB93C802B}"/>
    <hyperlink ref="P1" r:id="rId11" location="vasodilator" display="https://www.heart.org/en/health-topics/heart-attack/treatment-of-a-heart-attack/cardiac-medications - vasodilator" xr:uid="{9B103082-8BFE-7D45-BC00-75E2004033CB}"/>
    <hyperlink ref="B6" r:id="rId12" display="https://www.heart.org/en/health-topics/arrhythmia/prevention--treatment-of-arrhythmia/a-patients-guide-to-taking-warfarin" xr:uid="{B11B2E78-9B94-234D-9578-364D6790C9A0}"/>
    <hyperlink ref="C2" r:id="rId13" display="https://www.heart.org/en/health-topics/heart-attack/treatment-of-a-heart-attack/aspirin-and-heart-disease" xr:uid="{F743EBAE-6497-E74E-AB0C-4542CEF5FF5A}"/>
    <hyperlink ref="A26" r:id="rId14" tooltip="What are suicidal thoughts?" display="https://www.medicalnewstoday.com/kc/suicidal-thoughts-ideation-193026" xr:uid="{03105F3A-DA00-3848-B209-714B6054CA0F}"/>
    <hyperlink ref="A43" r:id="rId15" tooltip="What's to know about erectile dysfunction?" display="https://www.medicalnewstoday.com/articles/5702.php" xr:uid="{B4FBCA81-D2D9-B14C-B7A8-2C1F59EE05E7}"/>
    <hyperlink ref="K17" r:id="rId16" tooltip="Everything you need to know about dry mouth" display="https://www.medicalnewstoday.com/articles/187640.php" xr:uid="{7D0EF3D4-1AF8-0042-80A9-1DB4F543D5A9}"/>
    <hyperlink ref="K31" r:id="rId17" tooltip="What's to know about erectile dysfunction?" display="https://www.medicalnewstoday.com/articles/5702.php" xr:uid="{D764B694-6545-6C41-A642-FC73B8BBCFBE}"/>
    <hyperlink ref="K33" r:id="rId18" tooltip="What to know about constipation" display="https://www.medicalnewstoday.com/articles/150322.php" xr:uid="{396A00F4-C3AA-1745-926C-222CA2CD0C09}"/>
    <hyperlink ref="K34" r:id="rId19" tooltip="What you should know about diarrhea" display="https://www.medicalnewstoday.com/articles/158634.php" xr:uid="{0E73DB58-55DE-EC46-AD0E-972D5C01EB0C}"/>
    <hyperlink ref="K35" r:id="rId20" tooltip="What is depression and what can I do about it?" display="https://www.medicalnewstoday.com/kc/depression-causes-symptoms-treatments-8933" xr:uid="{933C50B1-6D83-E34E-A9C2-D8D5805A36DB}"/>
    <hyperlink ref="D14" r:id="rId21" display="https://www.medicinenet.com/chronic_cough/article.htm" xr:uid="{3E83801A-608C-2D49-A799-AB98C4D375BE}"/>
    <hyperlink ref="D16" r:id="rId22" display="https://www.medicinenet.com/low_blood_pressure/article.htm" xr:uid="{871A0ABC-B558-5847-9FF1-D9AD5B9315B3}"/>
    <hyperlink ref="D17" r:id="rId23" display="https://www.medicinenet.com/dizziness_dizzy/article.htm" xr:uid="{2E2B2450-7B59-B54A-BCDF-C15CE8838EA4}"/>
    <hyperlink ref="D18" r:id="rId24" display="https://www.medicinenet.com/headache/article.htm" xr:uid="{2E2554EF-6B4E-AE4E-B691-1895B32E2FD6}"/>
    <hyperlink ref="D20" r:id="rId25" display="https://www.medicinenet.com/weakness/symptoms.htm" xr:uid="{469D6A6E-0D8D-DD4C-A9AB-5A7F9919A609}"/>
    <hyperlink ref="D22" r:id="rId26" display="https://www.medicinenet.com/rash/article.htm" xr:uid="{22526CD9-89DA-1D49-8E82-688C22F42F5A}"/>
    <hyperlink ref="D23" r:id="rId27" display="https://www.medicinenet.com/chest_pain/article.htm" xr:uid="{04F8CA46-1AAB-F645-BDD3-87D96044DFD1}"/>
    <hyperlink ref="D30" r:id="rId28" display="https://www.medicinenet.com/kidney_failure/article.htm" xr:uid="{99FD748A-3F08-CB4C-8A78-25EF26229121}"/>
    <hyperlink ref="D31" r:id="rId29" display="https://www.medicinenet.com/allergy/article.htm" xr:uid="{2E47E5A5-FEE6-4A42-935F-6B715CA276D4}"/>
    <hyperlink ref="D32" r:id="rId30" display="https://www.medicinenet.com/pancreatitis/article.htm" xr:uid="{D391D42F-F068-D54D-9588-EDA9866CEF0D}"/>
    <hyperlink ref="M19" r:id="rId31" display="https://www.rxlist.com/heartburn/drugs-condition.htm" xr:uid="{8EA33FA2-B3C6-FE47-9F0F-923CE528D741}"/>
    <hyperlink ref="M21" r:id="rId32" display="https://www.medicinenet.com/muscle_pain_myalgia/symptoms.htm" xr:uid="{DB302601-042A-A742-9479-C31FD88A2816}"/>
    <hyperlink ref="M31" r:id="rId33" display="https://www.medicinenet.com/confusion/symptoms.htm" xr:uid="{B0310012-2D8E-A446-BD0C-3FCC4E927D7A}"/>
    <hyperlink ref="M33" r:id="rId34" display="https://www.medicinenet.com/dark_urine/symptoms.htm" xr:uid="{E1C12298-310C-504A-9E3F-19AE5E1D5EBD}"/>
    <hyperlink ref="M34" r:id="rId35" display="https://www.medicinenet.com/thirst/symptoms.htm" xr:uid="{2E3CD0AD-3E9B-D948-8384-7BA7D05215DF}"/>
    <hyperlink ref="M36" r:id="rId36" display="https://www.medicinenet.com/loss_of_appetite/symptoms.htm" xr:uid="{B4F7ED22-0611-B045-B1CF-0EC077820269}"/>
    <hyperlink ref="M37" r:id="rId37" display="https://www.rxlist.com/script/main/art.asp?articlekey=4070" xr:uid="{2C4C6D24-00A5-E04B-8BB3-1DFFC4F82A16}"/>
    <hyperlink ref="L30" r:id="rId38" display="https://www.webmd.com/diet/medical-reasons-obesity" xr:uid="{4A97CF6F-20B9-3D43-BEAD-89DF3330F450}"/>
    <hyperlink ref="L33" r:id="rId39" display="https://www.webmd.com/brain/understanding-fainting-basics" xr:uid="{04C6D493-4D34-6947-A951-6F30D0F0629E}"/>
    <hyperlink ref="B16" r:id="rId40" display="https://www.nhs.uk/conditions/indigestion/" xr:uid="{AB517BF7-FD86-5647-A791-B4B49E9BAB76}"/>
    <hyperlink ref="B17" r:id="rId41" display="https://www.nhs.uk/conditions/dizziness/" xr:uid="{041D0378-115F-CE4A-9E1E-BFCAC51A66FF}"/>
    <hyperlink ref="B18" r:id="rId42" display="https://www.nhs.uk/conditions/headaches/" xr:uid="{0980253D-AE4B-6241-9865-4393C5685CB6}"/>
    <hyperlink ref="B20" r:id="rId43" display="https://www.nhs.uk/conditions/itchy-skin/" xr:uid="{4CC441A7-A0E3-CC4C-99BA-55C2D737FC59}"/>
    <hyperlink ref="B21" r:id="rId44" display="https://www.nhs.uk/conditions/hair-loss/" xr:uid="{78050C32-F33D-8B46-B039-52328AC2D488}"/>
    <hyperlink ref="B22" r:id="rId45" display="https://www.nhs.uk/conditions/jaundice/" xr:uid="{8A6E1620-8750-E048-A61B-3D3A7D5FA0DD}"/>
    <hyperlink ref="O17" r:id="rId46" display="https://www.healthline.com/health/headache-management" xr:uid="{8DAD9CF3-A0D4-DE42-BD8F-64369744ABA7}"/>
    <hyperlink ref="O18" r:id="rId47" display="https://www.healthline.com/health/treatments-for-dizziness" xr:uid="{95177DBE-7102-2C4D-91E3-54BC15CD53C9}"/>
    <hyperlink ref="O22" r:id="rId48" display="https://www.healthline.com/health/high-cholesterol-symptoms" xr:uid="{B5003D74-EAEA-5C46-AEF9-D91F4F441DEF}"/>
    <hyperlink ref="O23" r:id="rId49" display="https://www.healthline.com/health/rashes" xr:uid="{82E091E9-730B-0048-90FD-EB55A5542827}"/>
    <hyperlink ref="O24" r:id="rId50" display="https://www.healthline.com/health/gout" xr:uid="{2D6C0FEB-F2E6-6E44-BD62-ECDAD4402179}"/>
    <hyperlink ref="O25" r:id="rId51" display="https://www.healthline.com/health/digestive-health/most-effective-diarrhea-remedies" xr:uid="{C3206964-A503-7942-9028-A8DC92670EC0}"/>
    <hyperlink ref="N23" r:id="rId52" display="https://www.rxlist.com/script/main/art.asp?articlekey=2515" xr:uid="{42F82DCD-2F31-AF43-9721-8AC191A4B772}"/>
    <hyperlink ref="C118" r:id="rId53" location="ARNI" display="https://www.heart.org/en/health-topics/heart-attack/treatment-of-a-heart-attack/cardiac-medications - ARNI" xr:uid="{21CEAC78-D526-A241-920F-882556D695FA}"/>
    <hyperlink ref="C128" r:id="rId54" location="cholesterol" display="https://www.heart.org/en/health-topics/heart-attack/treatment-of-a-heart-attack/cardiac-medications - cholesterol" xr:uid="{A53C63F1-E86D-DB4F-9095-D61DADC805D2}"/>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RAW Notes Meds</vt:lpstr>
      <vt:lpstr>RAW Synonyms - Meds</vt:lpstr>
      <vt:lpstr>Meds Practice Concatenate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2020-05-01T01:37:53Z</cp:lastPrinted>
  <dcterms:created xsi:type="dcterms:W3CDTF">2019-05-27T01:48:39Z</dcterms:created>
  <dcterms:modified xsi:type="dcterms:W3CDTF">2020-05-20T03:25:06Z</dcterms:modified>
  <cp:category/>
</cp:coreProperties>
</file>