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ocuments\Fichiers Marie\Formation\DataAnalyst\06-Projets\01-French Industry\"/>
    </mc:Choice>
  </mc:AlternateContent>
  <xr:revisionPtr revIDLastSave="0" documentId="13_ncr:1_{C0ACA8CB-05F1-466F-A4C3-570154B1403B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Nom Table 1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30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</calcChain>
</file>

<file path=xl/sharedStrings.xml><?xml version="1.0" encoding="utf-8"?>
<sst xmlns="http://schemas.openxmlformats.org/spreadsheetml/2006/main" count="517" uniqueCount="163">
  <si>
    <r>
      <rPr>
        <b/>
        <sz val="12"/>
        <rFont val="Arial"/>
      </rPr>
      <t xml:space="preserve">Nombre lignes dans la table : </t>
    </r>
    <r>
      <rPr>
        <i/>
        <sz val="12"/>
        <rFont val="Arial"/>
      </rPr>
      <t>à remplir</t>
    </r>
  </si>
  <si>
    <t>N° Col</t>
  </si>
  <si>
    <t>nom de la colonne</t>
  </si>
  <si>
    <t>Type de variable</t>
  </si>
  <si>
    <t>Description</t>
  </si>
  <si>
    <r>
      <rPr>
        <b/>
        <sz val="12"/>
        <rFont val="Arial"/>
      </rPr>
      <t xml:space="preserve">Disponibilité de la variable </t>
    </r>
    <r>
      <rPr>
        <b/>
        <i/>
        <sz val="12"/>
        <rFont val="Arial"/>
      </rPr>
      <t>a priori</t>
    </r>
  </si>
  <si>
    <t>Type informatique</t>
  </si>
  <si>
    <t>Taux de NA</t>
  </si>
  <si>
    <t>Gestion des NA</t>
  </si>
  <si>
    <t xml:space="preserve">Distribution des valeurs </t>
  </si>
  <si>
    <t>Étendue des valeurs</t>
  </si>
  <si>
    <t>Relation entre les valeurs</t>
  </si>
  <si>
    <t>Équilibre</t>
  </si>
  <si>
    <t>Regroupement de valeurs</t>
  </si>
  <si>
    <t>Pertinence métier de la variable</t>
  </si>
  <si>
    <t>Fiabilité de la méthode d'acquisition</t>
  </si>
  <si>
    <t>Dépendances statistiques avec d'autres variables explicatives ?</t>
  </si>
  <si>
    <t>Dépendance statistique avec la variable cible ?</t>
  </si>
  <si>
    <t>Remarques sur la colonne</t>
  </si>
  <si>
    <t>Validation / Question</t>
  </si>
  <si>
    <t>Que représente ce champs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</si>
  <si>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</si>
  <si>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</si>
  <si>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</si>
  <si>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</si>
  <si>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 xml:space="preserve">Dans le cas des variables catégorielles donnez l'ensemble des catégories possibles.
Dans le cas des variables quantitatives détaillez la distribution. </t>
  </si>
  <si>
    <t>Quelle est la répartition des valeurs ? La répartition vous semble-t-ellle équilibrée ou trop focalisée autour d'une valeur</t>
  </si>
  <si>
    <t>Pensez vous modifier ou regrouper ou découper les valeurs ? si oui détaillez votre démarche</t>
  </si>
  <si>
    <t>Selon vous, ou l'avis d'experts que vous avez consulté, la variable vous semble-t-elle pertinente pour expliquer la variable cible. Si oui, détaillez pourquoi.</t>
  </si>
  <si>
    <t>Connaissez vous la façon dont a été acquise la données. Avez vous confiance dans les champs renseingés ? Si non, détaillez pourquoi</t>
  </si>
  <si>
    <t>Listez les variables explicatives les plus (anti)-corréllées statistiquement.</t>
  </si>
  <si>
    <t>La colonne est elle significativement corréllées à la variable cible ? Si oui ou partiellement, détaillez.</t>
  </si>
  <si>
    <t>champs libre à renseigner</t>
  </si>
  <si>
    <t>Champs reservé au mentor</t>
  </si>
  <si>
    <t>ID géographique de la ville</t>
  </si>
  <si>
    <t>nom de la ville</t>
  </si>
  <si>
    <t>numéro de région</t>
  </si>
  <si>
    <t>numéro de département</t>
  </si>
  <si>
    <t>nombre total d'entreprises dans la ville</t>
  </si>
  <si>
    <t>nombre d'entreprises de taille inconnue ou nulle dans la ville</t>
  </si>
  <si>
    <t>nombre d'entreprises de 1 à 5 employés dans la ville</t>
  </si>
  <si>
    <t>nombre d'entreprises de 6 à 9 employés dans la ville</t>
  </si>
  <si>
    <t>CODGEO</t>
  </si>
  <si>
    <t>LIBGEO</t>
  </si>
  <si>
    <t>REG</t>
  </si>
  <si>
    <t>DEP</t>
  </si>
  <si>
    <t>E14TST</t>
  </si>
  <si>
    <t>E14TS0ND</t>
  </si>
  <si>
    <t>E14TS1</t>
  </si>
  <si>
    <t>E14TS6</t>
  </si>
  <si>
    <t xml:space="preserve">E14TS10 </t>
  </si>
  <si>
    <t xml:space="preserve"> nombre d'entreprises de 10 à 19 employés dans la ville</t>
  </si>
  <si>
    <t xml:space="preserve"> nombre d'entreprises de 20 à 49 employés dans la ville</t>
  </si>
  <si>
    <t xml:space="preserve"> nombre d'entreprises de 50 à 99 employés dans la ville</t>
  </si>
  <si>
    <t xml:space="preserve">  nombre d'entreprises de 100 à 199 employés dans la ville</t>
  </si>
  <si>
    <t xml:space="preserve"> nombre d'entreprises de 200 à 499 employés dans la ville</t>
  </si>
  <si>
    <t xml:space="preserve"> nombre d'entreprises de plus de 500 employés dans la ville</t>
  </si>
  <si>
    <t xml:space="preserve">E14TS20 </t>
  </si>
  <si>
    <t xml:space="preserve">E14TS50 </t>
  </si>
  <si>
    <t xml:space="preserve">E14TS100 </t>
  </si>
  <si>
    <t xml:space="preserve">E14TS200 </t>
  </si>
  <si>
    <t xml:space="preserve">E14TS500 </t>
  </si>
  <si>
    <t>oui</t>
  </si>
  <si>
    <t>non-null</t>
  </si>
  <si>
    <t>object</t>
  </si>
  <si>
    <t>int64</t>
  </si>
  <si>
    <t>explicative (déjà présente)</t>
  </si>
  <si>
    <t>-</t>
  </si>
  <si>
    <t>code_région</t>
  </si>
  <si>
    <t>nom_région</t>
  </si>
  <si>
    <t>chef.lieu_région</t>
  </si>
  <si>
    <t>numéro_département</t>
  </si>
  <si>
    <t>nom_département</t>
  </si>
  <si>
    <t>préfecture</t>
  </si>
  <si>
    <t>numéro_circonscription</t>
  </si>
  <si>
    <t>nom_commune</t>
  </si>
  <si>
    <t>codes_postaux</t>
  </si>
  <si>
    <t>code_insee</t>
  </si>
  <si>
    <t>latitude</t>
  </si>
  <si>
    <t>float64</t>
  </si>
  <si>
    <t>longitude</t>
  </si>
  <si>
    <t>éloignement</t>
  </si>
  <si>
    <t>base_etablissement_par_tranche_effectif</t>
  </si>
  <si>
    <t>name_geographic_information</t>
  </si>
  <si>
    <t xml:space="preserve"> nom de la ville</t>
  </si>
  <si>
    <t xml:space="preserve"> salaire net moyen</t>
  </si>
  <si>
    <t xml:space="preserve"> salaire net moyen par heure pour les cadres</t>
  </si>
  <si>
    <t xml:space="preserve"> salaire net moyen par heure pour un cadre moyen</t>
  </si>
  <si>
    <t xml:space="preserve"> salaire net moyen par heure pour l'employé</t>
  </si>
  <si>
    <t xml:space="preserve"> salaire net moyen pour les femmes</t>
  </si>
  <si>
    <t xml:space="preserve"> salaire net moyen par heure pour les cadres féminins</t>
  </si>
  <si>
    <t xml:space="preserve"> salaire net moyen par heure pour les cadres moyens féminins</t>
  </si>
  <si>
    <t xml:space="preserve"> salaire net moyen par heure pour une employée </t>
  </si>
  <si>
    <t xml:space="preserve"> salaire net moyen par heure pour une travailleuse </t>
  </si>
  <si>
    <t xml:space="preserve"> salaire net moyen pour un homme</t>
  </si>
  <si>
    <t xml:space="preserve"> salaire net moyen par heure pour un cadre masculin</t>
  </si>
  <si>
    <t xml:space="preserve"> salaire net moyen par heure pour les cadres moyens masculins</t>
  </si>
  <si>
    <t xml:space="preserve"> salaire net moyen par heure pour un employé masculin</t>
  </si>
  <si>
    <t xml:space="preserve"> salaire net moyen par heure pour un travailleur masculin</t>
  </si>
  <si>
    <t xml:space="preserve"> salaire net moyen par heure pour les 18-25 ans</t>
  </si>
  <si>
    <t xml:space="preserve"> salaire net moyen par heure pour les 26-50 ans</t>
  </si>
  <si>
    <t xml:space="preserve"> salaire net moyen par heure pour les &gt;50 ans</t>
  </si>
  <si>
    <t xml:space="preserve"> salaire net moyen par heure pour les femmes âgées de 18 à 25 ans</t>
  </si>
  <si>
    <t xml:space="preserve"> salaire net moyen par heure pour les femmes âgées de 26 à 50 ans</t>
  </si>
  <si>
    <t xml:space="preserve"> salaire net moyen par heure pour les femmes de plus de 50 ans</t>
  </si>
  <si>
    <t xml:space="preserve"> salaire net moyen par heure pour les hommes âgés de 18 à 25 ans</t>
  </si>
  <si>
    <t xml:space="preserve"> salaire net moyen par heure pour les hommes âgés de 26 à 50 ans</t>
  </si>
  <si>
    <t xml:space="preserve"> salaire net moyen par heure pour les hommes de plus de 50 ans</t>
  </si>
  <si>
    <t>SNHM14</t>
  </si>
  <si>
    <t>SNHMC14</t>
  </si>
  <si>
    <t>SNHMP14</t>
  </si>
  <si>
    <t>SNHME14</t>
  </si>
  <si>
    <t>SNHMO14</t>
  </si>
  <si>
    <t>SNHMF14</t>
  </si>
  <si>
    <t>SNHMFC14</t>
  </si>
  <si>
    <t>SNHMFP14</t>
  </si>
  <si>
    <t>SNHMFE14</t>
  </si>
  <si>
    <t>SNHMFO14</t>
  </si>
  <si>
    <t>SNHMH14</t>
  </si>
  <si>
    <t>SNHMHC14</t>
  </si>
  <si>
    <t>SNHMHP14</t>
  </si>
  <si>
    <t>SNHMHE14</t>
  </si>
  <si>
    <t>SNHMHO14</t>
  </si>
  <si>
    <t>SNHM1814</t>
  </si>
  <si>
    <t>SNHM2614</t>
  </si>
  <si>
    <t>SNHM5014</t>
  </si>
  <si>
    <t>SNHMF1814</t>
  </si>
  <si>
    <t>SNHMF2614</t>
  </si>
  <si>
    <t>SNHMF5014</t>
  </si>
  <si>
    <t>SNHMH1814</t>
  </si>
  <si>
    <t>SNHMH2614</t>
  </si>
  <si>
    <t>SNHMH5014</t>
  </si>
  <si>
    <t>net_salary_per_town_categories</t>
  </si>
  <si>
    <t xml:space="preserve"> salaire net moyen par heure pour le travailleur</t>
  </si>
  <si>
    <t>A definir si besoin</t>
  </si>
  <si>
    <t>NIVGEO</t>
  </si>
  <si>
    <t>MOCO</t>
  </si>
  <si>
    <t>SEXE</t>
  </si>
  <si>
    <t>NB</t>
  </si>
  <si>
    <t xml:space="preserve">NIVGEO </t>
  </si>
  <si>
    <t xml:space="preserve"> geographic level (arrondissement, communes…)</t>
  </si>
  <si>
    <t xml:space="preserve">CODGEO </t>
  </si>
  <si>
    <t xml:space="preserve"> unique code for the town</t>
  </si>
  <si>
    <t xml:space="preserve">LIBGEO </t>
  </si>
  <si>
    <t xml:space="preserve"> name of the town</t>
  </si>
  <si>
    <t xml:space="preserve">MOCO </t>
  </si>
  <si>
    <t xml:space="preserve"> mode de cohabitation </t>
  </si>
  <si>
    <t xml:space="preserve">AGE80_17 </t>
  </si>
  <si>
    <t xml:space="preserve">SEXE </t>
  </si>
  <si>
    <t xml:space="preserve"> sexe, 1 pour homme | 2 pour femme</t>
  </si>
  <si>
    <t xml:space="preserve">NB </t>
  </si>
  <si>
    <t xml:space="preserve"> Nombre de personnes dans la catégorie</t>
  </si>
  <si>
    <t xml:space="preserve"> </t>
  </si>
  <si>
    <t xml:space="preserve"> catégorie d'âge (tranche de 5 ans) | ex : 0 -&gt; personnes âgées de 0 à 4 ans </t>
  </si>
  <si>
    <t>explicative</t>
  </si>
  <si>
    <t>AGEQ80_17</t>
  </si>
  <si>
    <t>population</t>
  </si>
  <si>
    <t>Cible</t>
  </si>
  <si>
    <t>Non utililsée</t>
  </si>
  <si>
    <t xml:space="preserve"> ID géographique de la ville</t>
  </si>
  <si>
    <t>Source à ajouter</t>
  </si>
  <si>
    <t>Region</t>
  </si>
  <si>
    <t>Département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</si>
</sst>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1"/>
      <color rgb="FF000000"/>
      <name val="Arial"/>
    </font>
    <font>
      <sz val="11"/>
      <color rgb="FF000000"/>
      <name val="Monospace"/>
    </font>
    <font>
      <sz val="10"/>
      <name val="Arial"/>
    </font>
    <font>
      <i/>
      <sz val="10"/>
      <name val="Arial"/>
    </font>
    <font>
      <i/>
      <sz val="10"/>
      <color rgb="FF000000"/>
      <name val="Arial"/>
    </font>
    <font>
      <sz val="10"/>
      <color rgb="FF000000"/>
      <name val="Arial"/>
    </font>
    <font>
      <sz val="10"/>
      <color rgb="FF000000"/>
      <name val="Monospace"/>
    </font>
    <font>
      <i/>
      <sz val="12"/>
      <name val="Arial"/>
    </font>
    <font>
      <b/>
      <i/>
      <sz val="12"/>
      <name val="Arial"/>
    </font>
    <font>
      <sz val="10"/>
      <color rgb="FF000000"/>
      <name val="Arial"/>
      <family val="2"/>
    </font>
    <font>
      <sz val="11"/>
      <color rgb="FF454545"/>
      <name val="Montserrat"/>
    </font>
    <font>
      <sz val="4"/>
      <color rgb="FF000000"/>
      <name val="Courier New"/>
      <family val="3"/>
    </font>
    <font>
      <sz val="11"/>
      <color rgb="FF000000"/>
      <name val="Courier New"/>
      <family val="3"/>
    </font>
    <font>
      <b/>
      <u/>
      <sz val="12"/>
      <color rgb="FF000000"/>
      <name val="Monospace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10" fontId="8" fillId="0" borderId="0" xfId="0" applyNumberFormat="1" applyFont="1" applyAlignment="1">
      <alignment horizontal="left" vertical="center" wrapText="1"/>
    </xf>
    <xf numFmtId="10" fontId="9" fillId="0" borderId="0" xfId="0" applyNumberFormat="1" applyFont="1" applyAlignment="1">
      <alignment horizontal="left" vertical="center" wrapText="1"/>
    </xf>
    <xf numFmtId="10" fontId="9" fillId="4" borderId="0" xfId="0" applyNumberFormat="1" applyFont="1" applyFill="1" applyAlignment="1">
      <alignment horizontal="left" vertical="center" wrapText="1"/>
    </xf>
    <xf numFmtId="0" fontId="5" fillId="4" borderId="0" xfId="0" applyFont="1" applyFill="1"/>
    <xf numFmtId="0" fontId="12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/>
    </xf>
    <xf numFmtId="10" fontId="9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justify" vertical="center"/>
    </xf>
    <xf numFmtId="0" fontId="14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0" fontId="9" fillId="0" borderId="0" xfId="0" quotePrefix="1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horizontal="left" vertical="center"/>
    </xf>
    <xf numFmtId="0" fontId="12" fillId="0" borderId="0" xfId="0" applyFont="1"/>
    <xf numFmtId="0" fontId="16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1005"/>
  <sheetViews>
    <sheetView tabSelected="1" workbookViewId="0">
      <pane xSplit="2" ySplit="3" topLeftCell="C57" activePane="bottomRight" state="frozen"/>
      <selection pane="topRight" activeCell="C1" sqref="C1"/>
      <selection pane="bottomLeft" activeCell="A4" sqref="A4"/>
      <selection pane="bottomRight" activeCell="C37" sqref="C37"/>
    </sheetView>
  </sheetViews>
  <sheetFormatPr baseColWidth="10" defaultColWidth="12.609375" defaultRowHeight="15.75" customHeight="1"/>
  <cols>
    <col min="1" max="1" width="9" customWidth="1"/>
    <col min="2" max="2" width="24.109375" customWidth="1"/>
    <col min="3" max="3" width="25.0546875" customWidth="1"/>
    <col min="4" max="4" width="61.5" style="25" bestFit="1" customWidth="1"/>
    <col min="5" max="6" width="18.88671875" customWidth="1"/>
    <col min="7" max="7" width="7.109375" customWidth="1"/>
    <col min="8" max="18" width="18.88671875" customWidth="1"/>
    <col min="19" max="24" width="16" customWidth="1"/>
    <col min="25" max="25" width="44.609375" customWidth="1"/>
    <col min="26" max="26" width="18.38671875" customWidth="1"/>
    <col min="27" max="27" width="21.38671875" customWidth="1"/>
  </cols>
  <sheetData>
    <row r="1" spans="1:46" ht="30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2"/>
      <c r="AA1" s="2"/>
    </row>
    <row r="2" spans="1:46" ht="7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5" t="s">
        <v>19</v>
      </c>
      <c r="T2" s="2"/>
      <c r="V2" s="2"/>
      <c r="W2" s="2"/>
      <c r="X2" s="2"/>
    </row>
    <row r="3" spans="1:46" ht="53.25" customHeight="1">
      <c r="A3" s="6"/>
      <c r="B3" s="7"/>
      <c r="C3" s="8"/>
      <c r="D3" s="8" t="s">
        <v>20</v>
      </c>
      <c r="E3" s="9" t="s">
        <v>21</v>
      </c>
      <c r="F3" s="9" t="s">
        <v>22</v>
      </c>
      <c r="G3" s="10" t="s">
        <v>23</v>
      </c>
      <c r="H3" s="10" t="s">
        <v>24</v>
      </c>
      <c r="I3" s="9"/>
      <c r="J3" s="9" t="s">
        <v>25</v>
      </c>
      <c r="K3" s="9"/>
      <c r="L3" s="9" t="s">
        <v>26</v>
      </c>
      <c r="M3" s="9" t="s">
        <v>27</v>
      </c>
      <c r="N3" s="9" t="s">
        <v>28</v>
      </c>
      <c r="O3" s="9" t="s">
        <v>29</v>
      </c>
      <c r="P3" s="11" t="s">
        <v>30</v>
      </c>
      <c r="Q3" s="9" t="s">
        <v>31</v>
      </c>
      <c r="R3" s="9" t="s">
        <v>32</v>
      </c>
      <c r="S3" s="12" t="s">
        <v>33</v>
      </c>
      <c r="T3" s="9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 spans="1:46" ht="17.399999999999999" customHeight="1">
      <c r="A4" s="6"/>
      <c r="B4" s="28" t="s">
        <v>82</v>
      </c>
      <c r="C4" s="8"/>
      <c r="D4" s="8"/>
      <c r="E4" s="9"/>
      <c r="F4" s="9"/>
      <c r="G4" s="10"/>
      <c r="H4" s="10"/>
      <c r="I4" s="9"/>
      <c r="J4" s="9"/>
      <c r="K4" s="9"/>
      <c r="L4" s="9"/>
      <c r="M4" s="9"/>
      <c r="N4" s="9"/>
      <c r="O4" s="9"/>
      <c r="P4" s="11"/>
      <c r="Q4" s="9"/>
      <c r="R4" s="9"/>
      <c r="S4" s="12"/>
      <c r="T4" s="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1:46" ht="14.1">
      <c r="A5" s="6">
        <v>0</v>
      </c>
      <c r="B5" s="18" t="s">
        <v>42</v>
      </c>
      <c r="C5" s="23" t="s">
        <v>66</v>
      </c>
      <c r="D5" s="19" t="s">
        <v>34</v>
      </c>
      <c r="E5" s="13" t="s">
        <v>62</v>
      </c>
      <c r="F5" s="13" t="s">
        <v>64</v>
      </c>
      <c r="G5" s="14">
        <v>0</v>
      </c>
      <c r="H5" s="24" t="s">
        <v>67</v>
      </c>
      <c r="I5" s="13"/>
      <c r="J5" s="15"/>
      <c r="K5" s="13"/>
      <c r="L5" s="15"/>
      <c r="M5" s="15"/>
      <c r="N5" s="15"/>
      <c r="O5" s="15"/>
      <c r="P5" s="14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46" ht="14.1">
      <c r="A6" s="6">
        <v>1</v>
      </c>
      <c r="B6" s="18" t="s">
        <v>43</v>
      </c>
      <c r="C6" s="23" t="s">
        <v>66</v>
      </c>
      <c r="D6" s="15" t="s">
        <v>35</v>
      </c>
      <c r="E6" s="15" t="s">
        <v>62</v>
      </c>
      <c r="F6" s="13" t="s">
        <v>64</v>
      </c>
      <c r="G6" s="14">
        <v>0</v>
      </c>
      <c r="H6" s="24" t="s">
        <v>67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6" ht="14.1">
      <c r="A7" s="6">
        <v>2</v>
      </c>
      <c r="B7" s="18" t="s">
        <v>44</v>
      </c>
      <c r="C7" s="23" t="s">
        <v>66</v>
      </c>
      <c r="D7" s="15" t="s">
        <v>36</v>
      </c>
      <c r="E7" s="15" t="s">
        <v>62</v>
      </c>
      <c r="F7" s="13" t="s">
        <v>65</v>
      </c>
      <c r="G7" s="14">
        <v>0</v>
      </c>
      <c r="H7" s="24" t="s">
        <v>67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6" ht="14.1">
      <c r="A8" s="6">
        <v>3</v>
      </c>
      <c r="B8" s="18" t="s">
        <v>45</v>
      </c>
      <c r="C8" s="23" t="s">
        <v>66</v>
      </c>
      <c r="D8" s="15" t="s">
        <v>37</v>
      </c>
      <c r="E8" s="15" t="s">
        <v>62</v>
      </c>
      <c r="F8" s="13" t="s">
        <v>64</v>
      </c>
      <c r="G8" s="14">
        <v>0</v>
      </c>
      <c r="H8" s="24" t="s">
        <v>67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6" ht="14.1">
      <c r="A9" s="6">
        <v>4</v>
      </c>
      <c r="B9" s="18" t="s">
        <v>46</v>
      </c>
      <c r="C9" s="23" t="s">
        <v>157</v>
      </c>
      <c r="D9" s="15" t="s">
        <v>38</v>
      </c>
      <c r="E9" s="15" t="s">
        <v>62</v>
      </c>
      <c r="F9" s="13" t="s">
        <v>65</v>
      </c>
      <c r="G9" s="14">
        <v>0</v>
      </c>
      <c r="H9" s="24" t="s">
        <v>67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6" ht="14.1">
      <c r="A10" s="6">
        <v>5</v>
      </c>
      <c r="B10" s="18" t="s">
        <v>47</v>
      </c>
      <c r="C10" s="23" t="s">
        <v>157</v>
      </c>
      <c r="D10" s="16" t="s">
        <v>39</v>
      </c>
      <c r="E10" s="15" t="s">
        <v>62</v>
      </c>
      <c r="F10" s="13" t="s">
        <v>65</v>
      </c>
      <c r="G10" s="14">
        <v>0</v>
      </c>
      <c r="H10" s="24" t="s">
        <v>67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pans="1:46" ht="14.1">
      <c r="A11" s="6">
        <v>6</v>
      </c>
      <c r="B11" s="18" t="s">
        <v>48</v>
      </c>
      <c r="C11" s="23" t="s">
        <v>157</v>
      </c>
      <c r="D11" s="15" t="s">
        <v>40</v>
      </c>
      <c r="E11" s="15" t="s">
        <v>62</v>
      </c>
      <c r="F11" s="13" t="s">
        <v>65</v>
      </c>
      <c r="G11" s="14">
        <v>0</v>
      </c>
      <c r="H11" s="24" t="s">
        <v>67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6" ht="14.1">
      <c r="A12" s="6">
        <v>7</v>
      </c>
      <c r="B12" s="18" t="s">
        <v>49</v>
      </c>
      <c r="C12" s="23" t="s">
        <v>157</v>
      </c>
      <c r="D12" s="15" t="s">
        <v>41</v>
      </c>
      <c r="E12" s="15" t="s">
        <v>62</v>
      </c>
      <c r="F12" s="13" t="s">
        <v>65</v>
      </c>
      <c r="G12" s="14">
        <v>0</v>
      </c>
      <c r="H12" s="24" t="s">
        <v>67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46" ht="14.1">
      <c r="A13" s="6">
        <v>8</v>
      </c>
      <c r="B13" s="18" t="s">
        <v>50</v>
      </c>
      <c r="C13" s="23" t="s">
        <v>157</v>
      </c>
      <c r="D13" s="15" t="s">
        <v>51</v>
      </c>
      <c r="E13" s="15" t="s">
        <v>62</v>
      </c>
      <c r="F13" s="13" t="s">
        <v>65</v>
      </c>
      <c r="G13" s="14">
        <v>0</v>
      </c>
      <c r="H13" s="24" t="s">
        <v>67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46" ht="14.1">
      <c r="A14" s="6">
        <v>9</v>
      </c>
      <c r="B14" s="18" t="s">
        <v>57</v>
      </c>
      <c r="C14" s="23" t="s">
        <v>157</v>
      </c>
      <c r="D14" s="15" t="s">
        <v>52</v>
      </c>
      <c r="E14" s="15" t="s">
        <v>62</v>
      </c>
      <c r="F14" s="13" t="s">
        <v>65</v>
      </c>
      <c r="G14" s="14">
        <v>0</v>
      </c>
      <c r="H14" s="24" t="s">
        <v>67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46" ht="14.1">
      <c r="A15" s="6">
        <v>10</v>
      </c>
      <c r="B15" s="18" t="s">
        <v>58</v>
      </c>
      <c r="C15" s="23" t="s">
        <v>157</v>
      </c>
      <c r="D15" s="15" t="s">
        <v>53</v>
      </c>
      <c r="E15" s="15" t="s">
        <v>62</v>
      </c>
      <c r="F15" s="13" t="s">
        <v>65</v>
      </c>
      <c r="G15" s="14">
        <v>0</v>
      </c>
      <c r="H15" s="24" t="s">
        <v>67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46" ht="14.1">
      <c r="A16" s="6">
        <v>11</v>
      </c>
      <c r="B16" s="18" t="s">
        <v>59</v>
      </c>
      <c r="C16" s="23" t="s">
        <v>157</v>
      </c>
      <c r="D16" s="15" t="s">
        <v>54</v>
      </c>
      <c r="E16" s="15" t="s">
        <v>62</v>
      </c>
      <c r="F16" s="13" t="s">
        <v>65</v>
      </c>
      <c r="G16" s="14">
        <v>0</v>
      </c>
      <c r="H16" s="24" t="s">
        <v>67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14.1">
      <c r="A17" s="6">
        <v>12</v>
      </c>
      <c r="B17" s="18" t="s">
        <v>60</v>
      </c>
      <c r="C17" s="23" t="s">
        <v>157</v>
      </c>
      <c r="D17" s="15" t="s">
        <v>55</v>
      </c>
      <c r="E17" s="15" t="s">
        <v>62</v>
      </c>
      <c r="F17" s="13" t="s">
        <v>65</v>
      </c>
      <c r="G17" s="14">
        <v>0</v>
      </c>
      <c r="H17" s="24" t="s">
        <v>67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14.1">
      <c r="A18" s="6">
        <v>13</v>
      </c>
      <c r="B18" s="18" t="s">
        <v>61</v>
      </c>
      <c r="C18" s="23" t="s">
        <v>157</v>
      </c>
      <c r="D18" s="15" t="s">
        <v>56</v>
      </c>
      <c r="E18" s="15" t="s">
        <v>62</v>
      </c>
      <c r="F18" s="13" t="s">
        <v>65</v>
      </c>
      <c r="G18" s="14">
        <v>0</v>
      </c>
      <c r="H18" s="24" t="s">
        <v>67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15">
      <c r="A19" s="6"/>
      <c r="B19" s="28" t="s">
        <v>83</v>
      </c>
      <c r="C19" s="23"/>
      <c r="D19" s="15"/>
      <c r="E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4.1">
      <c r="A20" s="6">
        <f t="shared" ref="A20:A264" si="0">A19+1</f>
        <v>1</v>
      </c>
      <c r="B20" s="15" t="s">
        <v>68</v>
      </c>
      <c r="C20" s="23" t="s">
        <v>66</v>
      </c>
      <c r="D20" s="15" t="s">
        <v>68</v>
      </c>
      <c r="E20" s="15" t="s">
        <v>62</v>
      </c>
      <c r="F20" s="15" t="s">
        <v>65</v>
      </c>
      <c r="G20" s="15">
        <v>0</v>
      </c>
      <c r="H20" s="24" t="s">
        <v>67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4.1">
      <c r="A21" s="6">
        <f t="shared" si="0"/>
        <v>2</v>
      </c>
      <c r="B21" s="15" t="s">
        <v>69</v>
      </c>
      <c r="C21" s="23" t="s">
        <v>66</v>
      </c>
      <c r="D21" s="15" t="s">
        <v>69</v>
      </c>
      <c r="E21" s="15" t="s">
        <v>62</v>
      </c>
      <c r="F21" s="15" t="s">
        <v>64</v>
      </c>
      <c r="G21" s="15">
        <v>0</v>
      </c>
      <c r="H21" s="24" t="s">
        <v>67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14.1">
      <c r="A22" s="6">
        <f t="shared" si="0"/>
        <v>3</v>
      </c>
      <c r="B22" s="15" t="s">
        <v>70</v>
      </c>
      <c r="C22" s="23" t="s">
        <v>66</v>
      </c>
      <c r="D22" s="15" t="s">
        <v>70</v>
      </c>
      <c r="E22" s="15" t="s">
        <v>62</v>
      </c>
      <c r="F22" s="15" t="s">
        <v>64</v>
      </c>
      <c r="G22" s="15">
        <v>0</v>
      </c>
      <c r="H22" s="24" t="s">
        <v>67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14.1">
      <c r="A23" s="6">
        <f t="shared" si="0"/>
        <v>4</v>
      </c>
      <c r="B23" s="15" t="s">
        <v>71</v>
      </c>
      <c r="C23" s="23" t="s">
        <v>66</v>
      </c>
      <c r="D23" s="15" t="s">
        <v>71</v>
      </c>
      <c r="E23" s="15" t="s">
        <v>62</v>
      </c>
      <c r="F23" s="15" t="s">
        <v>64</v>
      </c>
      <c r="G23" s="15">
        <v>0</v>
      </c>
      <c r="H23" s="24" t="s">
        <v>67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14.1">
      <c r="A24" s="6">
        <f t="shared" si="0"/>
        <v>5</v>
      </c>
      <c r="B24" s="15" t="s">
        <v>72</v>
      </c>
      <c r="C24" s="23" t="s">
        <v>66</v>
      </c>
      <c r="D24" s="15" t="s">
        <v>72</v>
      </c>
      <c r="E24" s="15" t="s">
        <v>62</v>
      </c>
      <c r="F24" s="15" t="s">
        <v>64</v>
      </c>
      <c r="G24" s="15">
        <v>0</v>
      </c>
      <c r="H24" s="24" t="s">
        <v>67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4.1">
      <c r="A25" s="6">
        <f t="shared" si="0"/>
        <v>6</v>
      </c>
      <c r="B25" s="15" t="s">
        <v>73</v>
      </c>
      <c r="C25" s="23" t="s">
        <v>66</v>
      </c>
      <c r="D25" s="15" t="s">
        <v>73</v>
      </c>
      <c r="E25" s="15" t="s">
        <v>62</v>
      </c>
      <c r="F25" s="15" t="s">
        <v>64</v>
      </c>
      <c r="G25" s="15">
        <v>0</v>
      </c>
      <c r="H25" s="24" t="s">
        <v>67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14.1">
      <c r="A26" s="6">
        <f t="shared" si="0"/>
        <v>7</v>
      </c>
      <c r="B26" s="15" t="s">
        <v>74</v>
      </c>
      <c r="C26" s="23" t="s">
        <v>66</v>
      </c>
      <c r="D26" s="15" t="s">
        <v>74</v>
      </c>
      <c r="E26" s="15" t="s">
        <v>62</v>
      </c>
      <c r="F26" s="15" t="s">
        <v>65</v>
      </c>
      <c r="G26" s="15">
        <v>0</v>
      </c>
      <c r="H26" s="24" t="s">
        <v>67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14.1">
      <c r="A27" s="6">
        <f t="shared" si="0"/>
        <v>8</v>
      </c>
      <c r="B27" s="15" t="s">
        <v>75</v>
      </c>
      <c r="C27" s="23" t="s">
        <v>66</v>
      </c>
      <c r="D27" s="15" t="s">
        <v>75</v>
      </c>
      <c r="E27" s="15" t="s">
        <v>62</v>
      </c>
      <c r="F27" s="15" t="s">
        <v>64</v>
      </c>
      <c r="G27" s="15">
        <v>0</v>
      </c>
      <c r="H27" s="24" t="s">
        <v>67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4.1">
      <c r="A28" s="6">
        <f t="shared" si="0"/>
        <v>9</v>
      </c>
      <c r="B28" s="15" t="s">
        <v>76</v>
      </c>
      <c r="C28" s="23" t="s">
        <v>66</v>
      </c>
      <c r="D28" s="15" t="s">
        <v>76</v>
      </c>
      <c r="E28" s="15" t="s">
        <v>62</v>
      </c>
      <c r="F28" s="15" t="s">
        <v>64</v>
      </c>
      <c r="G28" s="15">
        <v>0</v>
      </c>
      <c r="H28" s="24" t="s">
        <v>67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14.1">
      <c r="A29" s="6">
        <f t="shared" si="0"/>
        <v>10</v>
      </c>
      <c r="B29" s="15" t="s">
        <v>77</v>
      </c>
      <c r="C29" s="23" t="s">
        <v>66</v>
      </c>
      <c r="D29" s="15" t="s">
        <v>77</v>
      </c>
      <c r="E29" s="15" t="s">
        <v>62</v>
      </c>
      <c r="F29" s="15" t="s">
        <v>65</v>
      </c>
      <c r="G29" s="15">
        <v>0</v>
      </c>
      <c r="H29" s="24" t="s">
        <v>67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4.1">
      <c r="A30" s="6">
        <f t="shared" si="0"/>
        <v>11</v>
      </c>
      <c r="B30" s="15" t="s">
        <v>78</v>
      </c>
      <c r="C30" s="23" t="s">
        <v>66</v>
      </c>
      <c r="D30" s="15" t="s">
        <v>78</v>
      </c>
      <c r="E30" s="15" t="s">
        <v>62</v>
      </c>
      <c r="F30" s="15" t="s">
        <v>79</v>
      </c>
      <c r="G30" s="15">
        <f>2929/36840</f>
        <v>7.9505971769815414E-2</v>
      </c>
      <c r="H30" s="15" t="s">
        <v>134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14.1">
      <c r="A31" s="6">
        <f t="shared" si="0"/>
        <v>12</v>
      </c>
      <c r="B31" s="15" t="s">
        <v>80</v>
      </c>
      <c r="C31" s="23" t="s">
        <v>66</v>
      </c>
      <c r="D31" s="15" t="s">
        <v>80</v>
      </c>
      <c r="E31" s="15" t="s">
        <v>62</v>
      </c>
      <c r="F31" s="15" t="s">
        <v>64</v>
      </c>
      <c r="G31" s="15">
        <f>2841/36840</f>
        <v>7.7117263843648212E-2</v>
      </c>
      <c r="H31" s="15" t="s">
        <v>134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14.1">
      <c r="A32" s="6">
        <f t="shared" si="0"/>
        <v>13</v>
      </c>
      <c r="B32" s="15" t="s">
        <v>81</v>
      </c>
      <c r="C32" s="23" t="s">
        <v>66</v>
      </c>
      <c r="D32" s="15" t="s">
        <v>81</v>
      </c>
      <c r="E32" s="15" t="s">
        <v>62</v>
      </c>
      <c r="F32" s="15" t="s">
        <v>79</v>
      </c>
      <c r="G32" s="15">
        <f>2962/36840</f>
        <v>8.0401737242128124E-2</v>
      </c>
      <c r="H32" s="15" t="s">
        <v>134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15">
      <c r="A33" s="6"/>
      <c r="B33" s="28" t="s">
        <v>132</v>
      </c>
      <c r="C33" s="23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14.1">
      <c r="A34" s="6">
        <f t="shared" si="0"/>
        <v>1</v>
      </c>
      <c r="B34" t="s">
        <v>42</v>
      </c>
      <c r="C34" s="23" t="s">
        <v>66</v>
      </c>
      <c r="D34" s="15" t="s">
        <v>159</v>
      </c>
      <c r="E34" s="15" t="s">
        <v>62</v>
      </c>
      <c r="F34" t="s">
        <v>64</v>
      </c>
      <c r="G34" s="15">
        <v>0</v>
      </c>
      <c r="H34" s="24" t="s">
        <v>67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14.1">
      <c r="A35" s="6">
        <f t="shared" si="0"/>
        <v>2</v>
      </c>
      <c r="B35" t="s">
        <v>43</v>
      </c>
      <c r="C35" s="23" t="s">
        <v>66</v>
      </c>
      <c r="D35" s="15" t="s">
        <v>84</v>
      </c>
      <c r="E35" s="15" t="s">
        <v>62</v>
      </c>
      <c r="F35" t="s">
        <v>64</v>
      </c>
      <c r="G35" s="15">
        <v>0</v>
      </c>
      <c r="H35" s="24" t="s">
        <v>67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14.1">
      <c r="A36" s="6">
        <f t="shared" si="0"/>
        <v>3</v>
      </c>
      <c r="B36" t="s">
        <v>108</v>
      </c>
      <c r="C36" s="23" t="s">
        <v>157</v>
      </c>
      <c r="D36" s="15" t="s">
        <v>85</v>
      </c>
      <c r="E36" s="15" t="s">
        <v>62</v>
      </c>
      <c r="F36" t="s">
        <v>79</v>
      </c>
      <c r="G36" s="15">
        <v>0</v>
      </c>
      <c r="H36" s="24" t="s">
        <v>67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14.1">
      <c r="A37" s="6">
        <f t="shared" si="0"/>
        <v>4</v>
      </c>
      <c r="B37" t="s">
        <v>109</v>
      </c>
      <c r="C37" s="23" t="s">
        <v>158</v>
      </c>
      <c r="D37" s="15" t="s">
        <v>86</v>
      </c>
      <c r="E37" s="15" t="s">
        <v>62</v>
      </c>
      <c r="F37" t="s">
        <v>79</v>
      </c>
      <c r="G37" s="15">
        <v>0</v>
      </c>
      <c r="H37" s="24" t="s">
        <v>67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14.1">
      <c r="A38" s="6">
        <f t="shared" si="0"/>
        <v>5</v>
      </c>
      <c r="B38" t="s">
        <v>110</v>
      </c>
      <c r="C38" s="23" t="s">
        <v>158</v>
      </c>
      <c r="D38" s="15" t="s">
        <v>87</v>
      </c>
      <c r="E38" s="15" t="s">
        <v>62</v>
      </c>
      <c r="F38" t="s">
        <v>79</v>
      </c>
      <c r="G38" s="15">
        <v>0</v>
      </c>
      <c r="H38" s="24" t="s">
        <v>67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14.1">
      <c r="A39" s="6">
        <f t="shared" si="0"/>
        <v>6</v>
      </c>
      <c r="B39" t="s">
        <v>111</v>
      </c>
      <c r="C39" s="23" t="s">
        <v>158</v>
      </c>
      <c r="D39" s="15" t="s">
        <v>88</v>
      </c>
      <c r="E39" s="15" t="s">
        <v>62</v>
      </c>
      <c r="F39" t="s">
        <v>79</v>
      </c>
      <c r="G39" s="15">
        <v>0</v>
      </c>
      <c r="H39" s="24" t="s">
        <v>67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14.1">
      <c r="A40" s="6">
        <f t="shared" si="0"/>
        <v>7</v>
      </c>
      <c r="B40" t="s">
        <v>112</v>
      </c>
      <c r="C40" s="23" t="s">
        <v>158</v>
      </c>
      <c r="D40" s="15" t="s">
        <v>133</v>
      </c>
      <c r="E40" s="15" t="s">
        <v>62</v>
      </c>
      <c r="F40" t="s">
        <v>79</v>
      </c>
      <c r="G40" s="15">
        <v>0</v>
      </c>
      <c r="H40" s="24" t="s">
        <v>67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ht="14.1">
      <c r="A41" s="6">
        <f t="shared" si="0"/>
        <v>8</v>
      </c>
      <c r="B41" t="s">
        <v>113</v>
      </c>
      <c r="C41" s="23" t="s">
        <v>158</v>
      </c>
      <c r="D41" s="15" t="s">
        <v>89</v>
      </c>
      <c r="E41" s="15" t="s">
        <v>62</v>
      </c>
      <c r="F41" t="s">
        <v>79</v>
      </c>
      <c r="G41" s="15">
        <v>0</v>
      </c>
      <c r="H41" s="24" t="s">
        <v>67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14.1">
      <c r="A42" s="6">
        <f t="shared" si="0"/>
        <v>9</v>
      </c>
      <c r="B42" t="s">
        <v>114</v>
      </c>
      <c r="C42" s="23" t="s">
        <v>158</v>
      </c>
      <c r="D42" s="15" t="s">
        <v>90</v>
      </c>
      <c r="E42" s="15" t="s">
        <v>62</v>
      </c>
      <c r="F42" t="s">
        <v>79</v>
      </c>
      <c r="G42" s="15">
        <v>0</v>
      </c>
      <c r="H42" s="24" t="s">
        <v>67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ht="14.1">
      <c r="A43" s="6">
        <f t="shared" si="0"/>
        <v>10</v>
      </c>
      <c r="B43" t="s">
        <v>115</v>
      </c>
      <c r="C43" s="23" t="s">
        <v>158</v>
      </c>
      <c r="D43" s="15" t="s">
        <v>91</v>
      </c>
      <c r="E43" s="15" t="s">
        <v>62</v>
      </c>
      <c r="F43" t="s">
        <v>79</v>
      </c>
      <c r="G43" s="15">
        <v>0</v>
      </c>
      <c r="H43" s="24" t="s">
        <v>67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ht="14.1">
      <c r="A44" s="6">
        <f t="shared" si="0"/>
        <v>11</v>
      </c>
      <c r="B44" t="s">
        <v>116</v>
      </c>
      <c r="C44" s="23" t="s">
        <v>158</v>
      </c>
      <c r="D44" s="15" t="s">
        <v>92</v>
      </c>
      <c r="E44" s="15" t="s">
        <v>62</v>
      </c>
      <c r="F44" t="s">
        <v>79</v>
      </c>
      <c r="G44" s="15">
        <v>0</v>
      </c>
      <c r="H44" s="24" t="s">
        <v>67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14.1">
      <c r="A45" s="6">
        <f t="shared" si="0"/>
        <v>12</v>
      </c>
      <c r="B45" t="s">
        <v>117</v>
      </c>
      <c r="C45" s="23" t="s">
        <v>158</v>
      </c>
      <c r="D45" s="15" t="s">
        <v>93</v>
      </c>
      <c r="E45" s="15" t="s">
        <v>62</v>
      </c>
      <c r="F45" t="s">
        <v>79</v>
      </c>
      <c r="G45" s="15">
        <v>0</v>
      </c>
      <c r="H45" s="24" t="s">
        <v>67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14.1">
      <c r="A46" s="6">
        <f t="shared" si="0"/>
        <v>13</v>
      </c>
      <c r="B46" t="s">
        <v>118</v>
      </c>
      <c r="C46" s="23" t="s">
        <v>158</v>
      </c>
      <c r="D46" s="15" t="s">
        <v>94</v>
      </c>
      <c r="E46" s="15" t="s">
        <v>62</v>
      </c>
      <c r="F46" t="s">
        <v>79</v>
      </c>
      <c r="G46" s="15">
        <v>0</v>
      </c>
      <c r="H46" s="24" t="s">
        <v>67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14.1">
      <c r="A47" s="6">
        <f t="shared" si="0"/>
        <v>14</v>
      </c>
      <c r="B47" t="s">
        <v>119</v>
      </c>
      <c r="C47" s="23" t="s">
        <v>158</v>
      </c>
      <c r="D47" s="15" t="s">
        <v>95</v>
      </c>
      <c r="E47" s="15" t="s">
        <v>62</v>
      </c>
      <c r="F47" t="s">
        <v>79</v>
      </c>
      <c r="G47" s="15">
        <v>0</v>
      </c>
      <c r="H47" s="24" t="s">
        <v>67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14.1">
      <c r="A48" s="6">
        <f t="shared" si="0"/>
        <v>15</v>
      </c>
      <c r="B48" t="s">
        <v>120</v>
      </c>
      <c r="C48" s="23" t="s">
        <v>158</v>
      </c>
      <c r="D48" s="15" t="s">
        <v>96</v>
      </c>
      <c r="E48" s="15" t="s">
        <v>62</v>
      </c>
      <c r="F48" t="s">
        <v>79</v>
      </c>
      <c r="G48" s="15">
        <v>0</v>
      </c>
      <c r="H48" s="24" t="s">
        <v>67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14.1">
      <c r="A49" s="6">
        <f t="shared" si="0"/>
        <v>16</v>
      </c>
      <c r="B49" t="s">
        <v>121</v>
      </c>
      <c r="C49" s="23" t="s">
        <v>158</v>
      </c>
      <c r="D49" s="15" t="s">
        <v>97</v>
      </c>
      <c r="E49" s="15" t="s">
        <v>62</v>
      </c>
      <c r="F49" t="s">
        <v>79</v>
      </c>
      <c r="G49" s="15">
        <v>0</v>
      </c>
      <c r="H49" s="24" t="s">
        <v>67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14.1">
      <c r="A50" s="6">
        <f t="shared" si="0"/>
        <v>17</v>
      </c>
      <c r="B50" t="s">
        <v>122</v>
      </c>
      <c r="C50" s="23" t="s">
        <v>158</v>
      </c>
      <c r="D50" s="15" t="s">
        <v>98</v>
      </c>
      <c r="E50" s="15" t="s">
        <v>62</v>
      </c>
      <c r="F50" t="s">
        <v>79</v>
      </c>
      <c r="G50" s="15">
        <v>0</v>
      </c>
      <c r="H50" s="24" t="s">
        <v>67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14.1">
      <c r="A51" s="6">
        <f t="shared" si="0"/>
        <v>18</v>
      </c>
      <c r="B51" t="s">
        <v>123</v>
      </c>
      <c r="C51" s="23" t="s">
        <v>158</v>
      </c>
      <c r="D51" s="15" t="s">
        <v>99</v>
      </c>
      <c r="E51" s="15" t="s">
        <v>62</v>
      </c>
      <c r="F51" t="s">
        <v>79</v>
      </c>
      <c r="G51" s="15">
        <v>0</v>
      </c>
      <c r="H51" s="24" t="s">
        <v>67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4.1">
      <c r="A52" s="6">
        <f t="shared" si="0"/>
        <v>19</v>
      </c>
      <c r="B52" t="s">
        <v>124</v>
      </c>
      <c r="C52" s="23" t="s">
        <v>158</v>
      </c>
      <c r="D52" s="15" t="s">
        <v>100</v>
      </c>
      <c r="E52" s="15" t="s">
        <v>62</v>
      </c>
      <c r="F52" t="s">
        <v>79</v>
      </c>
      <c r="G52" s="15">
        <v>0</v>
      </c>
      <c r="H52" s="24" t="s">
        <v>67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4.1">
      <c r="A53" s="6">
        <f t="shared" si="0"/>
        <v>20</v>
      </c>
      <c r="B53" t="s">
        <v>125</v>
      </c>
      <c r="C53" s="23" t="s">
        <v>158</v>
      </c>
      <c r="D53" s="15" t="s">
        <v>101</v>
      </c>
      <c r="E53" s="15" t="s">
        <v>62</v>
      </c>
      <c r="F53" t="s">
        <v>79</v>
      </c>
      <c r="G53" s="15">
        <v>0</v>
      </c>
      <c r="H53" s="24" t="s">
        <v>67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4.1">
      <c r="A54" s="6">
        <f t="shared" si="0"/>
        <v>21</v>
      </c>
      <c r="B54" t="s">
        <v>126</v>
      </c>
      <c r="C54" s="23" t="s">
        <v>158</v>
      </c>
      <c r="D54" s="20" t="s">
        <v>102</v>
      </c>
      <c r="E54" s="15" t="s">
        <v>62</v>
      </c>
      <c r="F54" t="s">
        <v>79</v>
      </c>
      <c r="G54" s="15">
        <v>0</v>
      </c>
      <c r="H54" s="24" t="s">
        <v>67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14.1">
      <c r="A55" s="6">
        <f t="shared" si="0"/>
        <v>22</v>
      </c>
      <c r="B55" t="s">
        <v>127</v>
      </c>
      <c r="C55" s="23" t="s">
        <v>158</v>
      </c>
      <c r="D55" s="20" t="s">
        <v>103</v>
      </c>
      <c r="E55" s="15" t="s">
        <v>62</v>
      </c>
      <c r="F55" t="s">
        <v>79</v>
      </c>
      <c r="G55" s="15">
        <v>0</v>
      </c>
      <c r="H55" s="24" t="s">
        <v>67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14.1">
      <c r="A56" s="6">
        <f t="shared" si="0"/>
        <v>23</v>
      </c>
      <c r="B56" t="s">
        <v>128</v>
      </c>
      <c r="C56" s="23" t="s">
        <v>158</v>
      </c>
      <c r="D56" s="20" t="s">
        <v>104</v>
      </c>
      <c r="E56" s="15" t="s">
        <v>62</v>
      </c>
      <c r="F56" t="s">
        <v>79</v>
      </c>
      <c r="G56" s="15">
        <v>0</v>
      </c>
      <c r="H56" s="24" t="s">
        <v>67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4.1">
      <c r="A57" s="6">
        <f t="shared" si="0"/>
        <v>24</v>
      </c>
      <c r="B57" t="s">
        <v>129</v>
      </c>
      <c r="C57" s="23" t="s">
        <v>158</v>
      </c>
      <c r="D57" s="20" t="s">
        <v>105</v>
      </c>
      <c r="E57" s="15" t="s">
        <v>62</v>
      </c>
      <c r="F57" t="s">
        <v>79</v>
      </c>
      <c r="G57" s="15">
        <v>0</v>
      </c>
      <c r="H57" s="24" t="s">
        <v>67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4.1">
      <c r="A58" s="6">
        <f t="shared" si="0"/>
        <v>25</v>
      </c>
      <c r="B58" t="s">
        <v>130</v>
      </c>
      <c r="C58" s="23" t="s">
        <v>158</v>
      </c>
      <c r="D58" s="20" t="s">
        <v>106</v>
      </c>
      <c r="E58" s="15" t="s">
        <v>62</v>
      </c>
      <c r="F58" t="s">
        <v>79</v>
      </c>
      <c r="G58" s="15">
        <v>0</v>
      </c>
      <c r="H58" s="24" t="s">
        <v>67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14.1">
      <c r="A59" s="6">
        <f t="shared" si="0"/>
        <v>26</v>
      </c>
      <c r="B59" t="s">
        <v>131</v>
      </c>
      <c r="C59" s="23" t="s">
        <v>158</v>
      </c>
      <c r="D59" s="20" t="s">
        <v>107</v>
      </c>
      <c r="E59" s="15" t="s">
        <v>62</v>
      </c>
      <c r="F59" t="s">
        <v>79</v>
      </c>
      <c r="G59" s="15">
        <v>0</v>
      </c>
      <c r="H59" s="24" t="s">
        <v>67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14.1">
      <c r="A60" s="6">
        <v>27</v>
      </c>
      <c r="B60" t="s">
        <v>44</v>
      </c>
      <c r="C60" s="23" t="s">
        <v>160</v>
      </c>
      <c r="D60" s="20" t="s">
        <v>161</v>
      </c>
      <c r="E60" s="15" t="s">
        <v>62</v>
      </c>
      <c r="F60" t="s">
        <v>64</v>
      </c>
      <c r="G60" s="15">
        <v>0</v>
      </c>
      <c r="H60" s="24" t="s">
        <v>67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4.1">
      <c r="A61" s="6">
        <v>28</v>
      </c>
      <c r="B61" t="s">
        <v>45</v>
      </c>
      <c r="C61" s="23" t="s">
        <v>160</v>
      </c>
      <c r="D61" s="20" t="s">
        <v>162</v>
      </c>
      <c r="E61" s="15" t="s">
        <v>62</v>
      </c>
      <c r="F61" t="s">
        <v>64</v>
      </c>
      <c r="G61" s="15">
        <v>0</v>
      </c>
      <c r="H61" s="24" t="s">
        <v>67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5">
      <c r="A62" s="6"/>
      <c r="B62" s="28" t="s">
        <v>156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4.1">
      <c r="A63" s="6">
        <f t="shared" si="0"/>
        <v>1</v>
      </c>
      <c r="B63" t="s">
        <v>139</v>
      </c>
      <c r="C63" s="15" t="s">
        <v>154</v>
      </c>
      <c r="D63" t="s">
        <v>140</v>
      </c>
      <c r="E63" s="15" t="s">
        <v>62</v>
      </c>
      <c r="F63" t="s">
        <v>64</v>
      </c>
      <c r="G63" s="15">
        <v>0</v>
      </c>
      <c r="H63" s="24" t="s">
        <v>67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14.1">
      <c r="A64" s="6">
        <f t="shared" si="0"/>
        <v>2</v>
      </c>
      <c r="B64" t="s">
        <v>141</v>
      </c>
      <c r="C64" s="15" t="s">
        <v>154</v>
      </c>
      <c r="D64" t="s">
        <v>142</v>
      </c>
      <c r="E64" s="15" t="s">
        <v>62</v>
      </c>
      <c r="F64" t="s">
        <v>64</v>
      </c>
      <c r="G64" s="15">
        <v>0</v>
      </c>
      <c r="H64" s="24" t="s">
        <v>67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4.1">
      <c r="A65" s="6">
        <f t="shared" si="0"/>
        <v>3</v>
      </c>
      <c r="B65" t="s">
        <v>143</v>
      </c>
      <c r="C65" s="15" t="s">
        <v>154</v>
      </c>
      <c r="D65" t="s">
        <v>144</v>
      </c>
      <c r="E65" s="15" t="s">
        <v>62</v>
      </c>
      <c r="F65" t="s">
        <v>64</v>
      </c>
      <c r="G65" s="15">
        <v>0</v>
      </c>
      <c r="H65" s="24" t="s">
        <v>67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4.1">
      <c r="A66" s="6">
        <f t="shared" si="0"/>
        <v>4</v>
      </c>
      <c r="B66" t="s">
        <v>145</v>
      </c>
      <c r="C66" s="15" t="s">
        <v>154</v>
      </c>
      <c r="D66" t="s">
        <v>146</v>
      </c>
      <c r="E66" s="15" t="s">
        <v>62</v>
      </c>
      <c r="F66" t="s">
        <v>65</v>
      </c>
      <c r="G66" s="15">
        <v>0</v>
      </c>
      <c r="H66" s="24" t="s">
        <v>67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4.1">
      <c r="A67" s="6">
        <f t="shared" si="0"/>
        <v>5</v>
      </c>
      <c r="B67" t="s">
        <v>147</v>
      </c>
      <c r="C67" s="15" t="s">
        <v>154</v>
      </c>
      <c r="D67" s="27" t="s">
        <v>153</v>
      </c>
      <c r="E67" s="15" t="s">
        <v>62</v>
      </c>
      <c r="F67" t="s">
        <v>65</v>
      </c>
      <c r="G67" s="15">
        <v>0</v>
      </c>
      <c r="H67" s="24" t="s">
        <v>67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14.1">
      <c r="A68" s="6">
        <f t="shared" si="0"/>
        <v>6</v>
      </c>
      <c r="B68" t="s">
        <v>148</v>
      </c>
      <c r="C68" s="15" t="s">
        <v>154</v>
      </c>
      <c r="D68" t="s">
        <v>149</v>
      </c>
      <c r="E68" s="15" t="s">
        <v>62</v>
      </c>
      <c r="F68" t="s">
        <v>65</v>
      </c>
      <c r="G68" s="15">
        <v>0</v>
      </c>
      <c r="H68" s="24" t="s">
        <v>67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4.1">
      <c r="A69" s="6">
        <f t="shared" si="0"/>
        <v>7</v>
      </c>
      <c r="B69" t="s">
        <v>150</v>
      </c>
      <c r="C69" s="15" t="s">
        <v>154</v>
      </c>
      <c r="D69" t="s">
        <v>151</v>
      </c>
      <c r="E69" s="15" t="s">
        <v>62</v>
      </c>
      <c r="F69" t="s">
        <v>65</v>
      </c>
      <c r="G69" s="15">
        <v>0</v>
      </c>
      <c r="H69" s="24" t="s">
        <v>67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4.1">
      <c r="A70" s="6">
        <f t="shared" si="0"/>
        <v>8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14.1">
      <c r="A71" s="6">
        <f t="shared" si="0"/>
        <v>9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14.1">
      <c r="A72" s="6">
        <f t="shared" si="0"/>
        <v>10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ht="14.1">
      <c r="A73" s="6">
        <f t="shared" si="0"/>
        <v>11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ht="14.1">
      <c r="A74" s="6">
        <f t="shared" si="0"/>
        <v>12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ht="14.1">
      <c r="A75" s="6">
        <f t="shared" si="0"/>
        <v>13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14.1">
      <c r="A76" s="6">
        <f t="shared" si="0"/>
        <v>14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14.1">
      <c r="A77" s="6">
        <f t="shared" si="0"/>
        <v>15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ht="14.1">
      <c r="A78" s="6">
        <f t="shared" si="0"/>
        <v>16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ht="14.1">
      <c r="A79" s="6">
        <f t="shared" si="0"/>
        <v>17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ht="14.1">
      <c r="A80" s="6">
        <f t="shared" si="0"/>
        <v>18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ht="14.1">
      <c r="A81" s="6">
        <f t="shared" si="0"/>
        <v>19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ht="14.1">
      <c r="A82" s="6">
        <f t="shared" si="0"/>
        <v>20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14.1">
      <c r="A83" s="6">
        <f t="shared" si="0"/>
        <v>21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ht="14.1">
      <c r="A84" s="6">
        <f t="shared" si="0"/>
        <v>22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ht="14.1">
      <c r="A85" s="6">
        <f t="shared" si="0"/>
        <v>23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ht="14.1">
      <c r="A86" s="6">
        <f t="shared" si="0"/>
        <v>24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ht="14.1">
      <c r="A87" s="6">
        <f t="shared" si="0"/>
        <v>25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14.1">
      <c r="A88" s="6">
        <f t="shared" si="0"/>
        <v>26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14.1">
      <c r="A89" s="6">
        <f t="shared" si="0"/>
        <v>27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ht="14.1">
      <c r="A90" s="6">
        <f t="shared" si="0"/>
        <v>28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14.1">
      <c r="A91" s="6">
        <f t="shared" si="0"/>
        <v>29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14.1">
      <c r="A92" s="6">
        <f t="shared" si="0"/>
        <v>30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ht="14.1">
      <c r="A93" s="6">
        <f t="shared" si="0"/>
        <v>31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ht="14.1">
      <c r="A94" s="6">
        <f t="shared" si="0"/>
        <v>32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14.1">
      <c r="A95" s="6">
        <f t="shared" si="0"/>
        <v>33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14.1">
      <c r="A96" s="6">
        <f t="shared" si="0"/>
        <v>34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14.1">
      <c r="A97" s="6">
        <f t="shared" si="0"/>
        <v>35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14.1">
      <c r="A98" s="6">
        <f t="shared" si="0"/>
        <v>36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ht="14.1">
      <c r="A99" s="6">
        <f t="shared" si="0"/>
        <v>37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ht="14.1">
      <c r="A100" s="6">
        <f t="shared" si="0"/>
        <v>38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ht="14.1">
      <c r="A101" s="6">
        <f t="shared" si="0"/>
        <v>39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ht="14.1">
      <c r="A102" s="6">
        <f t="shared" si="0"/>
        <v>40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ht="14.1">
      <c r="A103" s="6">
        <f t="shared" si="0"/>
        <v>41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ht="14.1">
      <c r="A104" s="6">
        <f t="shared" si="0"/>
        <v>42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ht="14.1">
      <c r="A105" s="6">
        <f t="shared" si="0"/>
        <v>43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ht="14.1">
      <c r="A106" s="6">
        <f t="shared" si="0"/>
        <v>44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ht="14.1">
      <c r="A107" s="6">
        <f t="shared" si="0"/>
        <v>45</v>
      </c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ht="14.1">
      <c r="A108" s="6">
        <f t="shared" si="0"/>
        <v>46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4.1">
      <c r="A109" s="6">
        <f t="shared" si="0"/>
        <v>47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ht="14.1">
      <c r="A110" s="6">
        <f t="shared" si="0"/>
        <v>48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ht="14.1">
      <c r="A111" s="6">
        <f t="shared" si="0"/>
        <v>49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ht="14.1">
      <c r="A112" s="6">
        <f t="shared" si="0"/>
        <v>50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ht="14.1">
      <c r="A113" s="6">
        <f t="shared" si="0"/>
        <v>51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14.1">
      <c r="A114" s="6">
        <f t="shared" si="0"/>
        <v>52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ht="14.1">
      <c r="A115" s="6">
        <f t="shared" si="0"/>
        <v>53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ht="14.1">
      <c r="A116" s="6">
        <f t="shared" si="0"/>
        <v>54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ht="14.1">
      <c r="A117" s="6">
        <f t="shared" si="0"/>
        <v>55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ht="14.1">
      <c r="A118" s="6">
        <f t="shared" si="0"/>
        <v>56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ht="14.1">
      <c r="A119" s="6">
        <f t="shared" si="0"/>
        <v>57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ht="14.1">
      <c r="A120" s="6">
        <f t="shared" si="0"/>
        <v>58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ht="14.1">
      <c r="A121" s="6">
        <f t="shared" si="0"/>
        <v>59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ht="14.1">
      <c r="A122" s="6">
        <f t="shared" si="0"/>
        <v>60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ht="14.1">
      <c r="A123" s="6">
        <f t="shared" si="0"/>
        <v>61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ht="14.1">
      <c r="A124" s="6">
        <f t="shared" si="0"/>
        <v>62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ht="14.1">
      <c r="A125" s="6">
        <f t="shared" si="0"/>
        <v>63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ht="14.1">
      <c r="A126" s="6">
        <f t="shared" si="0"/>
        <v>64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ht="14.1">
      <c r="A127" s="6">
        <f t="shared" si="0"/>
        <v>65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ht="14.1">
      <c r="A128" s="6">
        <f t="shared" si="0"/>
        <v>66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ht="14.1">
      <c r="A129" s="6">
        <f t="shared" si="0"/>
        <v>67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ht="14.1">
      <c r="A130" s="6">
        <f t="shared" si="0"/>
        <v>68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ht="14.1">
      <c r="A131" s="6">
        <f t="shared" si="0"/>
        <v>69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ht="14.1">
      <c r="A132" s="6">
        <f t="shared" si="0"/>
        <v>70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ht="14.1">
      <c r="A133" s="6">
        <f t="shared" si="0"/>
        <v>71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ht="14.1">
      <c r="A134" s="6">
        <f t="shared" si="0"/>
        <v>72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ht="14.1">
      <c r="A135" s="6">
        <f t="shared" si="0"/>
        <v>73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ht="14.1">
      <c r="A136" s="6">
        <f t="shared" si="0"/>
        <v>74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ht="14.1">
      <c r="A137" s="6">
        <f t="shared" si="0"/>
        <v>75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ht="14.1">
      <c r="A138" s="6">
        <f t="shared" si="0"/>
        <v>76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ht="14.1">
      <c r="A139" s="6">
        <f t="shared" si="0"/>
        <v>77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ht="14.1">
      <c r="A140" s="6">
        <f t="shared" si="0"/>
        <v>78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ht="14.1">
      <c r="A141" s="6">
        <f t="shared" si="0"/>
        <v>79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ht="14.1">
      <c r="A142" s="6">
        <f t="shared" si="0"/>
        <v>80</v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ht="14.1">
      <c r="A143" s="6">
        <f t="shared" si="0"/>
        <v>81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14.1">
      <c r="A144" s="6">
        <f t="shared" si="0"/>
        <v>82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ht="14.1">
      <c r="A145" s="6">
        <f t="shared" si="0"/>
        <v>83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ht="14.1">
      <c r="A146" s="6">
        <f t="shared" si="0"/>
        <v>84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4.1">
      <c r="A147" s="6">
        <f t="shared" si="0"/>
        <v>85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ht="14.1">
      <c r="A148" s="6">
        <f t="shared" si="0"/>
        <v>86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ht="14.1">
      <c r="A149" s="6">
        <f t="shared" si="0"/>
        <v>87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ht="14.1">
      <c r="A150" s="6">
        <f t="shared" si="0"/>
        <v>88</v>
      </c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ht="14.1">
      <c r="A151" s="6">
        <f t="shared" si="0"/>
        <v>89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ht="14.1">
      <c r="A152" s="6">
        <f t="shared" si="0"/>
        <v>90</v>
      </c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ht="14.1">
      <c r="A153" s="6">
        <f t="shared" si="0"/>
        <v>91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ht="14.1">
      <c r="A154" s="6">
        <f t="shared" si="0"/>
        <v>92</v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ht="14.1">
      <c r="A155" s="6">
        <f t="shared" si="0"/>
        <v>93</v>
      </c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ht="14.1">
      <c r="A156" s="6">
        <f t="shared" si="0"/>
        <v>94</v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ht="14.1">
      <c r="A157" s="6">
        <f t="shared" si="0"/>
        <v>95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ht="14.1">
      <c r="A158" s="6">
        <f t="shared" si="0"/>
        <v>96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ht="14.1">
      <c r="A159" s="6">
        <f t="shared" si="0"/>
        <v>97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ht="14.1">
      <c r="A160" s="6">
        <f t="shared" si="0"/>
        <v>98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ht="14.1">
      <c r="A161" s="6">
        <f t="shared" si="0"/>
        <v>99</v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ht="14.1">
      <c r="A162" s="6">
        <f t="shared" si="0"/>
        <v>100</v>
      </c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ht="14.1">
      <c r="A163" s="6">
        <f t="shared" si="0"/>
        <v>101</v>
      </c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ht="14.1">
      <c r="A164" s="6">
        <f t="shared" si="0"/>
        <v>102</v>
      </c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ht="14.1">
      <c r="A165" s="6">
        <f t="shared" si="0"/>
        <v>103</v>
      </c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ht="14.1">
      <c r="A166" s="6">
        <f t="shared" si="0"/>
        <v>104</v>
      </c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ht="14.1">
      <c r="A167" s="6">
        <f t="shared" si="0"/>
        <v>105</v>
      </c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ht="14.1">
      <c r="A168" s="6">
        <f t="shared" si="0"/>
        <v>106</v>
      </c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ht="14.1">
      <c r="A169" s="6">
        <f t="shared" si="0"/>
        <v>107</v>
      </c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ht="14.1">
      <c r="A170" s="6">
        <f t="shared" si="0"/>
        <v>108</v>
      </c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ht="14.1">
      <c r="A171" s="6">
        <f t="shared" si="0"/>
        <v>109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ht="14.1">
      <c r="A172" s="6">
        <f t="shared" si="0"/>
        <v>110</v>
      </c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ht="14.1">
      <c r="A173" s="6">
        <f t="shared" si="0"/>
        <v>111</v>
      </c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ht="14.1">
      <c r="A174" s="6">
        <f t="shared" si="0"/>
        <v>112</v>
      </c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ht="14.1">
      <c r="A175" s="6">
        <f t="shared" si="0"/>
        <v>113</v>
      </c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ht="14.1">
      <c r="A176" s="6">
        <f t="shared" si="0"/>
        <v>114</v>
      </c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ht="14.1">
      <c r="A177" s="6">
        <f t="shared" si="0"/>
        <v>115</v>
      </c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ht="14.1">
      <c r="A178" s="6">
        <f t="shared" si="0"/>
        <v>116</v>
      </c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ht="14.1">
      <c r="A179" s="6">
        <f t="shared" si="0"/>
        <v>117</v>
      </c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ht="14.1">
      <c r="A180" s="6">
        <f t="shared" si="0"/>
        <v>118</v>
      </c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ht="14.1">
      <c r="A181" s="6">
        <f t="shared" si="0"/>
        <v>119</v>
      </c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ht="14.1">
      <c r="A182" s="6">
        <f t="shared" si="0"/>
        <v>120</v>
      </c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ht="14.1">
      <c r="A183" s="6">
        <f t="shared" si="0"/>
        <v>121</v>
      </c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ht="14.1">
      <c r="A184" s="6">
        <f t="shared" si="0"/>
        <v>122</v>
      </c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ht="14.1">
      <c r="A185" s="6">
        <f t="shared" si="0"/>
        <v>123</v>
      </c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ht="14.1">
      <c r="A186" s="6">
        <f t="shared" si="0"/>
        <v>124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ht="14.1">
      <c r="A187" s="6">
        <f t="shared" si="0"/>
        <v>125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 ht="14.1">
      <c r="A188" s="6">
        <f t="shared" si="0"/>
        <v>126</v>
      </c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 ht="14.1">
      <c r="A189" s="6">
        <f t="shared" si="0"/>
        <v>127</v>
      </c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 ht="14.1">
      <c r="A190" s="6">
        <f t="shared" si="0"/>
        <v>128</v>
      </c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 ht="14.1">
      <c r="A191" s="6">
        <f t="shared" si="0"/>
        <v>129</v>
      </c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 ht="14.1">
      <c r="A192" s="6">
        <f t="shared" si="0"/>
        <v>130</v>
      </c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 ht="14.1">
      <c r="A193" s="6">
        <f t="shared" si="0"/>
        <v>131</v>
      </c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 ht="14.1">
      <c r="A194" s="6">
        <f t="shared" si="0"/>
        <v>132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 ht="14.1">
      <c r="A195" s="6">
        <f t="shared" si="0"/>
        <v>133</v>
      </c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 ht="14.1">
      <c r="A196" s="6">
        <f t="shared" si="0"/>
        <v>134</v>
      </c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 ht="14.1">
      <c r="A197" s="6">
        <f t="shared" si="0"/>
        <v>135</v>
      </c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 ht="14.1">
      <c r="A198" s="6">
        <f t="shared" si="0"/>
        <v>136</v>
      </c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 ht="14.1">
      <c r="A199" s="6">
        <f t="shared" si="0"/>
        <v>137</v>
      </c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 ht="14.1">
      <c r="A200" s="6">
        <f t="shared" si="0"/>
        <v>138</v>
      </c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 ht="14.1">
      <c r="A201" s="6">
        <f t="shared" si="0"/>
        <v>139</v>
      </c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 ht="14.1">
      <c r="A202" s="6">
        <f t="shared" si="0"/>
        <v>140</v>
      </c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 ht="14.1">
      <c r="A203" s="6">
        <f t="shared" si="0"/>
        <v>141</v>
      </c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 ht="14.1">
      <c r="A204" s="6">
        <f t="shared" si="0"/>
        <v>142</v>
      </c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 ht="14.1">
      <c r="A205" s="6">
        <f t="shared" si="0"/>
        <v>143</v>
      </c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 ht="14.1">
      <c r="A206" s="6">
        <f t="shared" si="0"/>
        <v>144</v>
      </c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 ht="14.1">
      <c r="A207" s="6">
        <f t="shared" si="0"/>
        <v>145</v>
      </c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 ht="14.1">
      <c r="A208" s="6">
        <f t="shared" si="0"/>
        <v>146</v>
      </c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 ht="14.1">
      <c r="A209" s="6">
        <f t="shared" si="0"/>
        <v>147</v>
      </c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 ht="14.1">
      <c r="A210" s="6">
        <f t="shared" si="0"/>
        <v>148</v>
      </c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 ht="14.1">
      <c r="A211" s="6">
        <f t="shared" si="0"/>
        <v>149</v>
      </c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 ht="14.1">
      <c r="A212" s="6">
        <f t="shared" si="0"/>
        <v>150</v>
      </c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 ht="14.1">
      <c r="A213" s="6">
        <f t="shared" si="0"/>
        <v>151</v>
      </c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 ht="14.1">
      <c r="A214" s="6">
        <f t="shared" si="0"/>
        <v>152</v>
      </c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 ht="14.1">
      <c r="A215" s="6">
        <f t="shared" si="0"/>
        <v>153</v>
      </c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 ht="14.1">
      <c r="A216" s="6">
        <f t="shared" si="0"/>
        <v>154</v>
      </c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 ht="14.1">
      <c r="A217" s="6">
        <f t="shared" si="0"/>
        <v>155</v>
      </c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 ht="14.1">
      <c r="A218" s="6">
        <f t="shared" si="0"/>
        <v>156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 ht="14.1">
      <c r="A219" s="6">
        <f t="shared" si="0"/>
        <v>157</v>
      </c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 ht="14.1">
      <c r="A220" s="6">
        <f t="shared" si="0"/>
        <v>158</v>
      </c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 ht="14.1">
      <c r="A221" s="6">
        <f t="shared" si="0"/>
        <v>159</v>
      </c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 ht="14.1">
      <c r="A222" s="6">
        <f t="shared" si="0"/>
        <v>160</v>
      </c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 ht="14.1">
      <c r="A223" s="6">
        <f t="shared" si="0"/>
        <v>161</v>
      </c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 ht="14.1">
      <c r="A224" s="6">
        <f t="shared" si="0"/>
        <v>162</v>
      </c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 ht="14.1">
      <c r="A225" s="6">
        <f t="shared" si="0"/>
        <v>163</v>
      </c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 ht="14.1">
      <c r="A226" s="6">
        <f t="shared" si="0"/>
        <v>164</v>
      </c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 ht="14.1">
      <c r="A227" s="6">
        <f t="shared" si="0"/>
        <v>165</v>
      </c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 ht="14.1">
      <c r="A228" s="6">
        <f t="shared" si="0"/>
        <v>166</v>
      </c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 ht="14.1">
      <c r="A229" s="6">
        <f t="shared" si="0"/>
        <v>167</v>
      </c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 ht="14.1">
      <c r="A230" s="6">
        <f t="shared" si="0"/>
        <v>168</v>
      </c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 ht="14.1">
      <c r="A231" s="6">
        <f t="shared" si="0"/>
        <v>169</v>
      </c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 ht="14.1">
      <c r="A232" s="6">
        <f t="shared" si="0"/>
        <v>170</v>
      </c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 ht="14.1">
      <c r="A233" s="6">
        <f t="shared" si="0"/>
        <v>171</v>
      </c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 ht="14.1">
      <c r="A234" s="6">
        <f t="shared" si="0"/>
        <v>172</v>
      </c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 ht="14.1">
      <c r="A235" s="6">
        <f t="shared" si="0"/>
        <v>173</v>
      </c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 ht="14.1">
      <c r="A236" s="6">
        <f t="shared" si="0"/>
        <v>174</v>
      </c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 ht="14.1">
      <c r="A237" s="6">
        <f t="shared" si="0"/>
        <v>175</v>
      </c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 ht="14.1">
      <c r="A238" s="6">
        <f t="shared" si="0"/>
        <v>176</v>
      </c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 ht="14.1">
      <c r="A239" s="6">
        <f t="shared" si="0"/>
        <v>177</v>
      </c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 ht="14.1">
      <c r="A240" s="6">
        <f t="shared" si="0"/>
        <v>178</v>
      </c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 ht="14.1">
      <c r="A241" s="6">
        <f t="shared" si="0"/>
        <v>179</v>
      </c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 ht="14.1">
      <c r="A242" s="6">
        <f t="shared" si="0"/>
        <v>180</v>
      </c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 ht="14.1">
      <c r="A243" s="6">
        <f t="shared" si="0"/>
        <v>181</v>
      </c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 ht="14.1">
      <c r="A244" s="6">
        <f t="shared" si="0"/>
        <v>182</v>
      </c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 ht="14.1">
      <c r="A245" s="6">
        <f t="shared" si="0"/>
        <v>183</v>
      </c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 ht="14.1">
      <c r="A246" s="6">
        <f t="shared" si="0"/>
        <v>184</v>
      </c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 ht="14.1">
      <c r="A247" s="6">
        <f t="shared" si="0"/>
        <v>185</v>
      </c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 ht="14.1">
      <c r="A248" s="6">
        <f t="shared" si="0"/>
        <v>186</v>
      </c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 ht="14.1">
      <c r="A249" s="6">
        <f t="shared" si="0"/>
        <v>187</v>
      </c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 ht="14.1">
      <c r="A250" s="6">
        <f t="shared" si="0"/>
        <v>188</v>
      </c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 ht="14.1">
      <c r="A251" s="6">
        <f t="shared" si="0"/>
        <v>189</v>
      </c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 ht="14.1">
      <c r="A252" s="6">
        <f t="shared" si="0"/>
        <v>190</v>
      </c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 ht="14.1">
      <c r="A253" s="6">
        <f t="shared" si="0"/>
        <v>191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 ht="14.1">
      <c r="A254" s="6">
        <f t="shared" si="0"/>
        <v>192</v>
      </c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 ht="14.1">
      <c r="A255" s="6">
        <f t="shared" si="0"/>
        <v>193</v>
      </c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 ht="14.1">
      <c r="A256" s="6">
        <f t="shared" si="0"/>
        <v>194</v>
      </c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 ht="14.1">
      <c r="A257" s="6">
        <f t="shared" si="0"/>
        <v>195</v>
      </c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 ht="14.1">
      <c r="A258" s="6">
        <f t="shared" si="0"/>
        <v>196</v>
      </c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 ht="14.1">
      <c r="A259" s="6">
        <f t="shared" si="0"/>
        <v>197</v>
      </c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 ht="14.1">
      <c r="A260" s="6">
        <f t="shared" si="0"/>
        <v>198</v>
      </c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 ht="14.1">
      <c r="A261" s="6">
        <f t="shared" si="0"/>
        <v>199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 ht="14.1">
      <c r="A262" s="6">
        <f t="shared" si="0"/>
        <v>200</v>
      </c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 ht="14.1">
      <c r="A263" s="6">
        <f t="shared" si="0"/>
        <v>201</v>
      </c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 ht="14.1">
      <c r="A264" s="6">
        <f t="shared" si="0"/>
        <v>202</v>
      </c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 ht="14.1">
      <c r="A265" s="6">
        <f t="shared" ref="A265:A519" si="1">A264+1</f>
        <v>203</v>
      </c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 ht="14.1">
      <c r="A266" s="6">
        <f t="shared" si="1"/>
        <v>204</v>
      </c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 ht="14.1">
      <c r="A267" s="6">
        <f t="shared" si="1"/>
        <v>205</v>
      </c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 ht="14.1">
      <c r="A268" s="6">
        <f t="shared" si="1"/>
        <v>206</v>
      </c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 ht="14.1">
      <c r="A269" s="6">
        <f t="shared" si="1"/>
        <v>207</v>
      </c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 ht="14.1">
      <c r="A270" s="6">
        <f t="shared" si="1"/>
        <v>208</v>
      </c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 ht="14.1">
      <c r="A271" s="6">
        <f t="shared" si="1"/>
        <v>209</v>
      </c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 ht="14.1">
      <c r="A272" s="6">
        <f t="shared" si="1"/>
        <v>210</v>
      </c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 ht="14.1">
      <c r="A273" s="6">
        <f t="shared" si="1"/>
        <v>211</v>
      </c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 ht="14.1">
      <c r="A274" s="6">
        <f t="shared" si="1"/>
        <v>212</v>
      </c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 ht="14.1">
      <c r="A275" s="6">
        <f t="shared" si="1"/>
        <v>213</v>
      </c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 ht="14.1">
      <c r="A276" s="6">
        <f t="shared" si="1"/>
        <v>214</v>
      </c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 ht="14.1">
      <c r="A277" s="6">
        <f t="shared" si="1"/>
        <v>215</v>
      </c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 ht="14.1">
      <c r="A278" s="6">
        <f t="shared" si="1"/>
        <v>216</v>
      </c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 ht="14.1">
      <c r="A279" s="6">
        <f t="shared" si="1"/>
        <v>217</v>
      </c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 ht="14.1">
      <c r="A280" s="6">
        <f t="shared" si="1"/>
        <v>218</v>
      </c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 ht="14.1">
      <c r="A281" s="6">
        <f t="shared" si="1"/>
        <v>219</v>
      </c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 ht="14.1">
      <c r="A282" s="6">
        <f t="shared" si="1"/>
        <v>220</v>
      </c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 ht="14.1">
      <c r="A283" s="6">
        <f t="shared" si="1"/>
        <v>221</v>
      </c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 ht="14.1">
      <c r="A284" s="6">
        <f t="shared" si="1"/>
        <v>222</v>
      </c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 ht="14.1">
      <c r="A285" s="6">
        <f t="shared" si="1"/>
        <v>223</v>
      </c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 ht="14.1">
      <c r="A286" s="6">
        <f t="shared" si="1"/>
        <v>224</v>
      </c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 ht="14.1">
      <c r="A287" s="6">
        <f t="shared" si="1"/>
        <v>225</v>
      </c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 ht="14.1">
      <c r="A288" s="6">
        <f t="shared" si="1"/>
        <v>226</v>
      </c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 ht="14.1">
      <c r="A289" s="6">
        <f t="shared" si="1"/>
        <v>227</v>
      </c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 ht="14.1">
      <c r="A290" s="6">
        <f t="shared" si="1"/>
        <v>228</v>
      </c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 ht="14.1">
      <c r="A291" s="6">
        <f t="shared" si="1"/>
        <v>229</v>
      </c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 ht="14.1">
      <c r="A292" s="6">
        <f t="shared" si="1"/>
        <v>230</v>
      </c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 ht="14.1">
      <c r="A293" s="6">
        <f t="shared" si="1"/>
        <v>231</v>
      </c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 ht="14.1">
      <c r="A294" s="6">
        <f t="shared" si="1"/>
        <v>232</v>
      </c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 ht="14.1">
      <c r="A295" s="6">
        <f t="shared" si="1"/>
        <v>233</v>
      </c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 ht="14.1">
      <c r="A296" s="6">
        <f t="shared" si="1"/>
        <v>234</v>
      </c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 ht="14.1">
      <c r="A297" s="6">
        <f t="shared" si="1"/>
        <v>235</v>
      </c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 ht="14.1">
      <c r="A298" s="6">
        <f t="shared" si="1"/>
        <v>236</v>
      </c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 ht="14.1">
      <c r="A299" s="6">
        <f t="shared" si="1"/>
        <v>237</v>
      </c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 ht="14.1">
      <c r="A300" s="6">
        <f t="shared" si="1"/>
        <v>238</v>
      </c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 ht="14.1">
      <c r="A301" s="6">
        <f t="shared" si="1"/>
        <v>239</v>
      </c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 ht="14.1">
      <c r="A302" s="6">
        <f t="shared" si="1"/>
        <v>240</v>
      </c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 ht="14.1">
      <c r="A303" s="6">
        <f t="shared" si="1"/>
        <v>241</v>
      </c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 ht="14.1">
      <c r="A304" s="6">
        <f t="shared" si="1"/>
        <v>242</v>
      </c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ht="14.1">
      <c r="A305" s="6">
        <f t="shared" si="1"/>
        <v>243</v>
      </c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ht="14.1">
      <c r="A306" s="6">
        <f t="shared" si="1"/>
        <v>244</v>
      </c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ht="14.1">
      <c r="A307" s="6">
        <f t="shared" si="1"/>
        <v>245</v>
      </c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ht="14.1">
      <c r="A308" s="6">
        <f t="shared" si="1"/>
        <v>246</v>
      </c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ht="14.1">
      <c r="A309" s="6">
        <f t="shared" si="1"/>
        <v>247</v>
      </c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ht="14.1">
      <c r="A310" s="6">
        <f t="shared" si="1"/>
        <v>248</v>
      </c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ht="14.1">
      <c r="A311" s="6">
        <f t="shared" si="1"/>
        <v>249</v>
      </c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ht="14.1">
      <c r="A312" s="6">
        <f t="shared" si="1"/>
        <v>250</v>
      </c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ht="14.1">
      <c r="A313" s="6">
        <f t="shared" si="1"/>
        <v>251</v>
      </c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ht="14.1">
      <c r="A314" s="6">
        <f t="shared" si="1"/>
        <v>252</v>
      </c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ht="14.1">
      <c r="A315" s="6">
        <f t="shared" si="1"/>
        <v>253</v>
      </c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ht="14.1">
      <c r="A316" s="6">
        <f t="shared" si="1"/>
        <v>254</v>
      </c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ht="14.1">
      <c r="A317" s="6">
        <f t="shared" si="1"/>
        <v>255</v>
      </c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ht="14.1">
      <c r="A318" s="6">
        <f t="shared" si="1"/>
        <v>256</v>
      </c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ht="14.1">
      <c r="A319" s="6">
        <f t="shared" si="1"/>
        <v>257</v>
      </c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ht="14.1">
      <c r="A320" s="6">
        <f t="shared" si="1"/>
        <v>258</v>
      </c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ht="14.1">
      <c r="A321" s="6">
        <f t="shared" si="1"/>
        <v>259</v>
      </c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ht="14.1">
      <c r="A322" s="6">
        <f t="shared" si="1"/>
        <v>260</v>
      </c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ht="14.1">
      <c r="A323" s="6">
        <f t="shared" si="1"/>
        <v>261</v>
      </c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ht="14.1">
      <c r="A324" s="6">
        <f t="shared" si="1"/>
        <v>262</v>
      </c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ht="14.1">
      <c r="A325" s="6">
        <f t="shared" si="1"/>
        <v>263</v>
      </c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ht="14.1">
      <c r="A326" s="6">
        <f t="shared" si="1"/>
        <v>264</v>
      </c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ht="14.1">
      <c r="A327" s="6">
        <f t="shared" si="1"/>
        <v>265</v>
      </c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ht="14.1">
      <c r="A328" s="6">
        <f t="shared" si="1"/>
        <v>266</v>
      </c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ht="14.1">
      <c r="A329" s="6">
        <f t="shared" si="1"/>
        <v>267</v>
      </c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ht="14.1">
      <c r="A330" s="6">
        <f t="shared" si="1"/>
        <v>268</v>
      </c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ht="14.1">
      <c r="A331" s="6">
        <f t="shared" si="1"/>
        <v>269</v>
      </c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ht="14.1">
      <c r="A332" s="6">
        <f t="shared" si="1"/>
        <v>270</v>
      </c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ht="14.1">
      <c r="A333" s="6">
        <f t="shared" si="1"/>
        <v>271</v>
      </c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ht="14.1">
      <c r="A334" s="6">
        <f t="shared" si="1"/>
        <v>272</v>
      </c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ht="14.1">
      <c r="A335" s="6">
        <f t="shared" si="1"/>
        <v>273</v>
      </c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ht="14.1">
      <c r="A336" s="6">
        <f t="shared" si="1"/>
        <v>274</v>
      </c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ht="14.1">
      <c r="A337" s="6">
        <f t="shared" si="1"/>
        <v>275</v>
      </c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ht="14.1">
      <c r="A338" s="6">
        <f t="shared" si="1"/>
        <v>276</v>
      </c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ht="14.1">
      <c r="A339" s="6">
        <f t="shared" si="1"/>
        <v>277</v>
      </c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ht="14.1">
      <c r="A340" s="6">
        <f t="shared" si="1"/>
        <v>278</v>
      </c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ht="14.1">
      <c r="A341" s="6">
        <f t="shared" si="1"/>
        <v>279</v>
      </c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ht="14.1">
      <c r="A342" s="6">
        <f t="shared" si="1"/>
        <v>280</v>
      </c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ht="14.1">
      <c r="A343" s="6">
        <f t="shared" si="1"/>
        <v>281</v>
      </c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ht="14.1">
      <c r="A344" s="6">
        <f t="shared" si="1"/>
        <v>282</v>
      </c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ht="14.1">
      <c r="A345" s="6">
        <f t="shared" si="1"/>
        <v>283</v>
      </c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ht="14.1">
      <c r="A346" s="6">
        <f t="shared" si="1"/>
        <v>284</v>
      </c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ht="14.1">
      <c r="A347" s="6">
        <f t="shared" si="1"/>
        <v>285</v>
      </c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ht="14.1">
      <c r="A348" s="6">
        <f t="shared" si="1"/>
        <v>286</v>
      </c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ht="14.1">
      <c r="A349" s="6">
        <f t="shared" si="1"/>
        <v>287</v>
      </c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ht="14.1">
      <c r="A350" s="6">
        <f t="shared" si="1"/>
        <v>288</v>
      </c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ht="14.1">
      <c r="A351" s="6">
        <f t="shared" si="1"/>
        <v>289</v>
      </c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ht="14.1">
      <c r="A352" s="6">
        <f t="shared" si="1"/>
        <v>290</v>
      </c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ht="14.1">
      <c r="A353" s="6">
        <f t="shared" si="1"/>
        <v>291</v>
      </c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ht="14.1">
      <c r="A354" s="6">
        <f t="shared" si="1"/>
        <v>292</v>
      </c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ht="14.1">
      <c r="A355" s="6">
        <f t="shared" si="1"/>
        <v>293</v>
      </c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ht="14.1">
      <c r="A356" s="6">
        <f t="shared" si="1"/>
        <v>294</v>
      </c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ht="14.1">
      <c r="A357" s="6">
        <f t="shared" si="1"/>
        <v>295</v>
      </c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ht="14.1">
      <c r="A358" s="6">
        <f t="shared" si="1"/>
        <v>296</v>
      </c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ht="14.1">
      <c r="A359" s="6">
        <f t="shared" si="1"/>
        <v>297</v>
      </c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ht="14.1">
      <c r="A360" s="6">
        <f t="shared" si="1"/>
        <v>298</v>
      </c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ht="14.1">
      <c r="A361" s="6">
        <f t="shared" si="1"/>
        <v>299</v>
      </c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ht="14.1">
      <c r="A362" s="6">
        <f t="shared" si="1"/>
        <v>300</v>
      </c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ht="14.1">
      <c r="A363" s="6">
        <f t="shared" si="1"/>
        <v>301</v>
      </c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ht="14.1">
      <c r="A364" s="6">
        <f t="shared" si="1"/>
        <v>302</v>
      </c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ht="14.1">
      <c r="A365" s="6">
        <f t="shared" si="1"/>
        <v>303</v>
      </c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ht="14.1">
      <c r="A366" s="6">
        <f t="shared" si="1"/>
        <v>304</v>
      </c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ht="14.1">
      <c r="A367" s="6">
        <f t="shared" si="1"/>
        <v>305</v>
      </c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ht="14.1">
      <c r="A368" s="6">
        <f t="shared" si="1"/>
        <v>306</v>
      </c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ht="14.1">
      <c r="A369" s="6">
        <f t="shared" si="1"/>
        <v>307</v>
      </c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ht="14.1">
      <c r="A370" s="6">
        <f t="shared" si="1"/>
        <v>308</v>
      </c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ht="14.1">
      <c r="A371" s="6">
        <f t="shared" si="1"/>
        <v>309</v>
      </c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ht="14.1">
      <c r="A372" s="6">
        <f t="shared" si="1"/>
        <v>310</v>
      </c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ht="14.1">
      <c r="A373" s="6">
        <f t="shared" si="1"/>
        <v>311</v>
      </c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ht="14.1">
      <c r="A374" s="6">
        <f t="shared" si="1"/>
        <v>312</v>
      </c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ht="14.1">
      <c r="A375" s="6">
        <f t="shared" si="1"/>
        <v>313</v>
      </c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ht="14.1">
      <c r="A376" s="6">
        <f t="shared" si="1"/>
        <v>314</v>
      </c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ht="14.1">
      <c r="A377" s="6">
        <f t="shared" si="1"/>
        <v>315</v>
      </c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ht="14.1">
      <c r="A378" s="6">
        <f t="shared" si="1"/>
        <v>316</v>
      </c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ht="14.1">
      <c r="A379" s="6">
        <f t="shared" si="1"/>
        <v>317</v>
      </c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ht="14.1">
      <c r="A380" s="6">
        <f t="shared" si="1"/>
        <v>318</v>
      </c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ht="14.1">
      <c r="A381" s="6">
        <f t="shared" si="1"/>
        <v>319</v>
      </c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ht="14.1">
      <c r="A382" s="6">
        <f t="shared" si="1"/>
        <v>320</v>
      </c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ht="14.1">
      <c r="A383" s="6">
        <f t="shared" si="1"/>
        <v>321</v>
      </c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ht="14.1">
      <c r="A384" s="6">
        <f t="shared" si="1"/>
        <v>322</v>
      </c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ht="14.1">
      <c r="A385" s="6">
        <f t="shared" si="1"/>
        <v>323</v>
      </c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ht="14.1">
      <c r="A386" s="6">
        <f t="shared" si="1"/>
        <v>324</v>
      </c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ht="14.1">
      <c r="A387" s="6">
        <f t="shared" si="1"/>
        <v>325</v>
      </c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ht="14.1">
      <c r="A388" s="6">
        <f t="shared" si="1"/>
        <v>326</v>
      </c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ht="14.1">
      <c r="A389" s="6">
        <f t="shared" si="1"/>
        <v>327</v>
      </c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ht="14.1">
      <c r="A390" s="6">
        <f t="shared" si="1"/>
        <v>328</v>
      </c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ht="14.1">
      <c r="A391" s="6">
        <f t="shared" si="1"/>
        <v>329</v>
      </c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ht="14.1">
      <c r="A392" s="6">
        <f t="shared" si="1"/>
        <v>330</v>
      </c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ht="14.1">
      <c r="A393" s="6">
        <f t="shared" si="1"/>
        <v>331</v>
      </c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ht="14.1">
      <c r="A394" s="6">
        <f t="shared" si="1"/>
        <v>332</v>
      </c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ht="14.1">
      <c r="A395" s="6">
        <f t="shared" si="1"/>
        <v>333</v>
      </c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ht="14.1">
      <c r="A396" s="6">
        <f t="shared" si="1"/>
        <v>334</v>
      </c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ht="14.1">
      <c r="A397" s="6">
        <f t="shared" si="1"/>
        <v>335</v>
      </c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ht="14.1">
      <c r="A398" s="6">
        <f t="shared" si="1"/>
        <v>336</v>
      </c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ht="14.1">
      <c r="A399" s="6">
        <f t="shared" si="1"/>
        <v>337</v>
      </c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ht="14.1">
      <c r="A400" s="6">
        <f t="shared" si="1"/>
        <v>338</v>
      </c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ht="14.1">
      <c r="A401" s="6">
        <f t="shared" si="1"/>
        <v>339</v>
      </c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ht="14.1">
      <c r="A402" s="6">
        <f t="shared" si="1"/>
        <v>340</v>
      </c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ht="14.1">
      <c r="A403" s="6">
        <f t="shared" si="1"/>
        <v>341</v>
      </c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ht="14.1">
      <c r="A404" s="6">
        <f t="shared" si="1"/>
        <v>342</v>
      </c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ht="14.1">
      <c r="A405" s="6">
        <f t="shared" si="1"/>
        <v>343</v>
      </c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ht="14.1">
      <c r="A406" s="6">
        <f t="shared" si="1"/>
        <v>344</v>
      </c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ht="14.1">
      <c r="A407" s="6">
        <f t="shared" si="1"/>
        <v>345</v>
      </c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ht="14.1">
      <c r="A408" s="6">
        <f t="shared" si="1"/>
        <v>346</v>
      </c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ht="14.1">
      <c r="A409" s="6">
        <f t="shared" si="1"/>
        <v>347</v>
      </c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ht="14.1">
      <c r="A410" s="6">
        <f t="shared" si="1"/>
        <v>348</v>
      </c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ht="14.1">
      <c r="A411" s="6">
        <f t="shared" si="1"/>
        <v>349</v>
      </c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ht="14.1">
      <c r="A412" s="6">
        <f t="shared" si="1"/>
        <v>350</v>
      </c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ht="14.1">
      <c r="A413" s="6">
        <f t="shared" si="1"/>
        <v>351</v>
      </c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ht="14.1">
      <c r="A414" s="6">
        <f t="shared" si="1"/>
        <v>352</v>
      </c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ht="14.1">
      <c r="A415" s="6">
        <f t="shared" si="1"/>
        <v>353</v>
      </c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ht="14.1">
      <c r="A416" s="6">
        <f t="shared" si="1"/>
        <v>354</v>
      </c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ht="14.1">
      <c r="A417" s="6">
        <f t="shared" si="1"/>
        <v>355</v>
      </c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ht="14.1">
      <c r="A418" s="6">
        <f t="shared" si="1"/>
        <v>356</v>
      </c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ht="14.1">
      <c r="A419" s="6">
        <f t="shared" si="1"/>
        <v>357</v>
      </c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ht="14.1">
      <c r="A420" s="6">
        <f t="shared" si="1"/>
        <v>358</v>
      </c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ht="14.1">
      <c r="A421" s="6">
        <f t="shared" si="1"/>
        <v>359</v>
      </c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ht="14.1">
      <c r="A422" s="6">
        <f t="shared" si="1"/>
        <v>360</v>
      </c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ht="14.1">
      <c r="A423" s="6">
        <f t="shared" si="1"/>
        <v>361</v>
      </c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ht="14.1">
      <c r="A424" s="6">
        <f t="shared" si="1"/>
        <v>362</v>
      </c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ht="14.1">
      <c r="A425" s="6">
        <f t="shared" si="1"/>
        <v>363</v>
      </c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ht="14.1">
      <c r="A426" s="6">
        <f t="shared" si="1"/>
        <v>364</v>
      </c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ht="14.1">
      <c r="A427" s="6">
        <f t="shared" si="1"/>
        <v>365</v>
      </c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ht="14.1">
      <c r="A428" s="6">
        <f t="shared" si="1"/>
        <v>366</v>
      </c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ht="14.1">
      <c r="A429" s="6">
        <f t="shared" si="1"/>
        <v>367</v>
      </c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ht="14.1">
      <c r="A430" s="6">
        <f t="shared" si="1"/>
        <v>368</v>
      </c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ht="14.1">
      <c r="A431" s="6">
        <f t="shared" si="1"/>
        <v>369</v>
      </c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ht="14.1">
      <c r="A432" s="6">
        <f t="shared" si="1"/>
        <v>370</v>
      </c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ht="14.1">
      <c r="A433" s="6">
        <f t="shared" si="1"/>
        <v>371</v>
      </c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ht="14.1">
      <c r="A434" s="6">
        <f t="shared" si="1"/>
        <v>372</v>
      </c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ht="14.1">
      <c r="A435" s="6">
        <f t="shared" si="1"/>
        <v>373</v>
      </c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ht="14.1">
      <c r="A436" s="6">
        <f t="shared" si="1"/>
        <v>374</v>
      </c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ht="14.1">
      <c r="A437" s="6">
        <f t="shared" si="1"/>
        <v>375</v>
      </c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ht="14.1">
      <c r="A438" s="6">
        <f t="shared" si="1"/>
        <v>376</v>
      </c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ht="14.1">
      <c r="A439" s="6">
        <f t="shared" si="1"/>
        <v>377</v>
      </c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ht="14.1">
      <c r="A440" s="6">
        <f t="shared" si="1"/>
        <v>378</v>
      </c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ht="14.1">
      <c r="A441" s="6">
        <f t="shared" si="1"/>
        <v>379</v>
      </c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ht="14.1">
      <c r="A442" s="6">
        <f t="shared" si="1"/>
        <v>380</v>
      </c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ht="14.1">
      <c r="A443" s="6">
        <f t="shared" si="1"/>
        <v>381</v>
      </c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ht="14.1">
      <c r="A444" s="6">
        <f t="shared" si="1"/>
        <v>382</v>
      </c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ht="14.1">
      <c r="A445" s="6">
        <f t="shared" si="1"/>
        <v>383</v>
      </c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ht="14.1">
      <c r="A446" s="6">
        <f t="shared" si="1"/>
        <v>384</v>
      </c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ht="14.1">
      <c r="A447" s="6">
        <f t="shared" si="1"/>
        <v>385</v>
      </c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ht="14.1">
      <c r="A448" s="6">
        <f t="shared" si="1"/>
        <v>386</v>
      </c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ht="14.1">
      <c r="A449" s="6">
        <f t="shared" si="1"/>
        <v>387</v>
      </c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ht="14.1">
      <c r="A450" s="6">
        <f t="shared" si="1"/>
        <v>388</v>
      </c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ht="14.1">
      <c r="A451" s="6">
        <f t="shared" si="1"/>
        <v>389</v>
      </c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ht="14.1">
      <c r="A452" s="6">
        <f t="shared" si="1"/>
        <v>390</v>
      </c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ht="14.1">
      <c r="A453" s="6">
        <f t="shared" si="1"/>
        <v>391</v>
      </c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ht="14.1">
      <c r="A454" s="6">
        <f t="shared" si="1"/>
        <v>392</v>
      </c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ht="14.1">
      <c r="A455" s="6">
        <f t="shared" si="1"/>
        <v>393</v>
      </c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ht="14.1">
      <c r="A456" s="6">
        <f t="shared" si="1"/>
        <v>394</v>
      </c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ht="14.1">
      <c r="A457" s="6">
        <f t="shared" si="1"/>
        <v>395</v>
      </c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ht="14.1">
      <c r="A458" s="6">
        <f t="shared" si="1"/>
        <v>396</v>
      </c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ht="14.1">
      <c r="A459" s="6">
        <f t="shared" si="1"/>
        <v>397</v>
      </c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ht="14.1">
      <c r="A460" s="6">
        <f t="shared" si="1"/>
        <v>398</v>
      </c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ht="14.1">
      <c r="A461" s="6">
        <f t="shared" si="1"/>
        <v>399</v>
      </c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ht="14.1">
      <c r="A462" s="6">
        <f t="shared" si="1"/>
        <v>400</v>
      </c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ht="14.1">
      <c r="A463" s="6">
        <f t="shared" si="1"/>
        <v>401</v>
      </c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ht="14.1">
      <c r="A464" s="6">
        <f t="shared" si="1"/>
        <v>402</v>
      </c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 ht="14.1">
      <c r="A465" s="6">
        <f t="shared" si="1"/>
        <v>403</v>
      </c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 ht="14.1">
      <c r="A466" s="6">
        <f t="shared" si="1"/>
        <v>404</v>
      </c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 ht="14.1">
      <c r="A467" s="6">
        <f t="shared" si="1"/>
        <v>405</v>
      </c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 ht="14.1">
      <c r="A468" s="6">
        <f t="shared" si="1"/>
        <v>406</v>
      </c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 ht="14.1">
      <c r="A469" s="6">
        <f t="shared" si="1"/>
        <v>407</v>
      </c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 ht="14.1">
      <c r="A470" s="6">
        <f t="shared" si="1"/>
        <v>408</v>
      </c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 ht="14.1">
      <c r="A471" s="6">
        <f t="shared" si="1"/>
        <v>409</v>
      </c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 ht="14.1">
      <c r="A472" s="6">
        <f t="shared" si="1"/>
        <v>410</v>
      </c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 ht="14.1">
      <c r="A473" s="6">
        <f t="shared" si="1"/>
        <v>411</v>
      </c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 ht="14.1">
      <c r="A474" s="6">
        <f t="shared" si="1"/>
        <v>412</v>
      </c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 ht="14.1">
      <c r="A475" s="6">
        <f t="shared" si="1"/>
        <v>413</v>
      </c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 ht="14.1">
      <c r="A476" s="6">
        <f t="shared" si="1"/>
        <v>414</v>
      </c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 ht="14.1">
      <c r="A477" s="6">
        <f t="shared" si="1"/>
        <v>415</v>
      </c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 ht="14.1">
      <c r="A478" s="6">
        <f t="shared" si="1"/>
        <v>416</v>
      </c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 ht="14.1">
      <c r="A479" s="6">
        <f t="shared" si="1"/>
        <v>417</v>
      </c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 ht="14.1">
      <c r="A480" s="6">
        <f t="shared" si="1"/>
        <v>418</v>
      </c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 ht="14.1">
      <c r="A481" s="6">
        <f t="shared" si="1"/>
        <v>419</v>
      </c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ht="14.1">
      <c r="A482" s="6">
        <f t="shared" si="1"/>
        <v>420</v>
      </c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ht="14.1">
      <c r="A483" s="6">
        <f t="shared" si="1"/>
        <v>421</v>
      </c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ht="14.1">
      <c r="A484" s="6">
        <f t="shared" si="1"/>
        <v>422</v>
      </c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ht="14.1">
      <c r="A485" s="6">
        <f t="shared" si="1"/>
        <v>423</v>
      </c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ht="14.1">
      <c r="A486" s="6">
        <f t="shared" si="1"/>
        <v>424</v>
      </c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ht="14.1">
      <c r="A487" s="6">
        <f t="shared" si="1"/>
        <v>425</v>
      </c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ht="14.1">
      <c r="A488" s="6">
        <f t="shared" si="1"/>
        <v>426</v>
      </c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ht="14.1">
      <c r="A489" s="6">
        <f t="shared" si="1"/>
        <v>427</v>
      </c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ht="14.1">
      <c r="A490" s="6">
        <f t="shared" si="1"/>
        <v>428</v>
      </c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ht="14.1">
      <c r="A491" s="6">
        <f t="shared" si="1"/>
        <v>429</v>
      </c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ht="14.1">
      <c r="A492" s="6">
        <f t="shared" si="1"/>
        <v>430</v>
      </c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ht="14.1">
      <c r="A493" s="6">
        <f t="shared" si="1"/>
        <v>431</v>
      </c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ht="14.1">
      <c r="A494" s="6">
        <f t="shared" si="1"/>
        <v>432</v>
      </c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ht="14.1">
      <c r="A495" s="6">
        <f t="shared" si="1"/>
        <v>433</v>
      </c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 ht="14.1">
      <c r="A496" s="6">
        <f t="shared" si="1"/>
        <v>434</v>
      </c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 ht="14.1">
      <c r="A497" s="6">
        <f t="shared" si="1"/>
        <v>435</v>
      </c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ht="14.1">
      <c r="A498" s="6">
        <f t="shared" si="1"/>
        <v>436</v>
      </c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 ht="14.1">
      <c r="A499" s="6">
        <f t="shared" si="1"/>
        <v>437</v>
      </c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 ht="14.1">
      <c r="A500" s="6">
        <f t="shared" si="1"/>
        <v>438</v>
      </c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ht="14.1">
      <c r="A501" s="6">
        <f t="shared" si="1"/>
        <v>439</v>
      </c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 ht="14.1">
      <c r="A502" s="6">
        <f t="shared" si="1"/>
        <v>440</v>
      </c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 ht="14.1">
      <c r="A503" s="6">
        <f t="shared" si="1"/>
        <v>441</v>
      </c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 ht="14.1">
      <c r="A504" s="6">
        <f t="shared" si="1"/>
        <v>442</v>
      </c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 ht="14.1">
      <c r="A505" s="6">
        <f t="shared" si="1"/>
        <v>443</v>
      </c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 ht="14.1">
      <c r="A506" s="6">
        <f t="shared" si="1"/>
        <v>444</v>
      </c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 ht="14.1">
      <c r="A507" s="6">
        <f t="shared" si="1"/>
        <v>445</v>
      </c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 ht="14.1">
      <c r="A508" s="6">
        <f t="shared" si="1"/>
        <v>446</v>
      </c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 ht="14.1">
      <c r="A509" s="6">
        <f t="shared" si="1"/>
        <v>447</v>
      </c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 ht="14.1">
      <c r="A510" s="6">
        <f t="shared" si="1"/>
        <v>448</v>
      </c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 ht="14.1">
      <c r="A511" s="6">
        <f t="shared" si="1"/>
        <v>449</v>
      </c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 ht="14.1">
      <c r="A512" s="6">
        <f t="shared" si="1"/>
        <v>450</v>
      </c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ht="14.1">
      <c r="A513" s="6">
        <f t="shared" si="1"/>
        <v>451</v>
      </c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 ht="14.1">
      <c r="A514" s="6">
        <f t="shared" si="1"/>
        <v>452</v>
      </c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 ht="14.1">
      <c r="A515" s="6">
        <f t="shared" si="1"/>
        <v>453</v>
      </c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 ht="14.1">
      <c r="A516" s="6">
        <f t="shared" si="1"/>
        <v>454</v>
      </c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 ht="14.1">
      <c r="A517" s="6">
        <f t="shared" si="1"/>
        <v>455</v>
      </c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 ht="14.1">
      <c r="A518" s="6">
        <f t="shared" si="1"/>
        <v>456</v>
      </c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 ht="14.1">
      <c r="A519" s="6">
        <f t="shared" si="1"/>
        <v>457</v>
      </c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 ht="14.1">
      <c r="A520" s="6">
        <f t="shared" ref="A520:A774" si="2">A519+1</f>
        <v>458</v>
      </c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 ht="14.1">
      <c r="A521" s="6">
        <f t="shared" si="2"/>
        <v>459</v>
      </c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 ht="14.1">
      <c r="A522" s="6">
        <f t="shared" si="2"/>
        <v>460</v>
      </c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 ht="14.1">
      <c r="A523" s="6">
        <f t="shared" si="2"/>
        <v>461</v>
      </c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 ht="14.1">
      <c r="A524" s="6">
        <f t="shared" si="2"/>
        <v>462</v>
      </c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 ht="14.1">
      <c r="A525" s="6">
        <f t="shared" si="2"/>
        <v>463</v>
      </c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 ht="14.1">
      <c r="A526" s="6">
        <f t="shared" si="2"/>
        <v>464</v>
      </c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 ht="14.1">
      <c r="A527" s="6">
        <f t="shared" si="2"/>
        <v>465</v>
      </c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 ht="14.1">
      <c r="A528" s="6">
        <f t="shared" si="2"/>
        <v>466</v>
      </c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 ht="14.1">
      <c r="A529" s="6">
        <f t="shared" si="2"/>
        <v>467</v>
      </c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 ht="14.1">
      <c r="A530" s="6">
        <f t="shared" si="2"/>
        <v>468</v>
      </c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 ht="14.1">
      <c r="A531" s="6">
        <f t="shared" si="2"/>
        <v>469</v>
      </c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 ht="14.1">
      <c r="A532" s="6">
        <f t="shared" si="2"/>
        <v>470</v>
      </c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 ht="14.1">
      <c r="A533" s="6">
        <f t="shared" si="2"/>
        <v>471</v>
      </c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 ht="14.1">
      <c r="A534" s="6">
        <f t="shared" si="2"/>
        <v>472</v>
      </c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 ht="14.1">
      <c r="A535" s="6">
        <f t="shared" si="2"/>
        <v>473</v>
      </c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 ht="14.1">
      <c r="A536" s="6">
        <f t="shared" si="2"/>
        <v>474</v>
      </c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 ht="14.1">
      <c r="A537" s="6">
        <f t="shared" si="2"/>
        <v>475</v>
      </c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 ht="14.1">
      <c r="A538" s="6">
        <f t="shared" si="2"/>
        <v>476</v>
      </c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 ht="14.1">
      <c r="A539" s="6">
        <f t="shared" si="2"/>
        <v>477</v>
      </c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 ht="14.1">
      <c r="A540" s="6">
        <f t="shared" si="2"/>
        <v>478</v>
      </c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 ht="14.1">
      <c r="A541" s="6">
        <f t="shared" si="2"/>
        <v>479</v>
      </c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 ht="14.1">
      <c r="A542" s="6">
        <f t="shared" si="2"/>
        <v>480</v>
      </c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 ht="14.1">
      <c r="A543" s="6">
        <f t="shared" si="2"/>
        <v>481</v>
      </c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 ht="14.1">
      <c r="A544" s="6">
        <f t="shared" si="2"/>
        <v>482</v>
      </c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 ht="14.1">
      <c r="A545" s="6">
        <f t="shared" si="2"/>
        <v>483</v>
      </c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 ht="14.1">
      <c r="A546" s="6">
        <f t="shared" si="2"/>
        <v>484</v>
      </c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 ht="14.1">
      <c r="A547" s="6">
        <f t="shared" si="2"/>
        <v>485</v>
      </c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 ht="14.1">
      <c r="A548" s="6">
        <f t="shared" si="2"/>
        <v>486</v>
      </c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 ht="14.1">
      <c r="A549" s="6">
        <f t="shared" si="2"/>
        <v>487</v>
      </c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 ht="14.1">
      <c r="A550" s="6">
        <f t="shared" si="2"/>
        <v>488</v>
      </c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 ht="14.1">
      <c r="A551" s="6">
        <f t="shared" si="2"/>
        <v>489</v>
      </c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 ht="14.1">
      <c r="A552" s="6">
        <f t="shared" si="2"/>
        <v>490</v>
      </c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 ht="14.1">
      <c r="A553" s="6">
        <f t="shared" si="2"/>
        <v>491</v>
      </c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 ht="14.1">
      <c r="A554" s="6">
        <f t="shared" si="2"/>
        <v>492</v>
      </c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 ht="14.1">
      <c r="A555" s="6">
        <f t="shared" si="2"/>
        <v>493</v>
      </c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 ht="14.1">
      <c r="A556" s="6">
        <f t="shared" si="2"/>
        <v>494</v>
      </c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 ht="14.1">
      <c r="A557" s="6">
        <f t="shared" si="2"/>
        <v>495</v>
      </c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 ht="14.1">
      <c r="A558" s="6">
        <f t="shared" si="2"/>
        <v>496</v>
      </c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 ht="14.1">
      <c r="A559" s="6">
        <f t="shared" si="2"/>
        <v>497</v>
      </c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 ht="14.1">
      <c r="A560" s="6">
        <f t="shared" si="2"/>
        <v>498</v>
      </c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 ht="14.1">
      <c r="A561" s="6">
        <f t="shared" si="2"/>
        <v>499</v>
      </c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 ht="14.1">
      <c r="A562" s="6">
        <f t="shared" si="2"/>
        <v>500</v>
      </c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 ht="14.1">
      <c r="A563" s="6">
        <f t="shared" si="2"/>
        <v>501</v>
      </c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 ht="14.1">
      <c r="A564" s="6">
        <f t="shared" si="2"/>
        <v>502</v>
      </c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 ht="14.1">
      <c r="A565" s="6">
        <f t="shared" si="2"/>
        <v>503</v>
      </c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 ht="14.1">
      <c r="A566" s="6">
        <f t="shared" si="2"/>
        <v>504</v>
      </c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 ht="14.1">
      <c r="A567" s="6">
        <f t="shared" si="2"/>
        <v>505</v>
      </c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 ht="14.1">
      <c r="A568" s="6">
        <f t="shared" si="2"/>
        <v>506</v>
      </c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 ht="14.1">
      <c r="A569" s="6">
        <f t="shared" si="2"/>
        <v>507</v>
      </c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 ht="14.1">
      <c r="A570" s="6">
        <f t="shared" si="2"/>
        <v>508</v>
      </c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 ht="14.1">
      <c r="A571" s="6">
        <f t="shared" si="2"/>
        <v>509</v>
      </c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 ht="14.1">
      <c r="A572" s="6">
        <f t="shared" si="2"/>
        <v>510</v>
      </c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 ht="14.1">
      <c r="A573" s="6">
        <f t="shared" si="2"/>
        <v>511</v>
      </c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 ht="14.1">
      <c r="A574" s="6">
        <f t="shared" si="2"/>
        <v>512</v>
      </c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 ht="14.1">
      <c r="A575" s="6">
        <f t="shared" si="2"/>
        <v>513</v>
      </c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 ht="14.1">
      <c r="A576" s="6">
        <f t="shared" si="2"/>
        <v>514</v>
      </c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 ht="14.1">
      <c r="A577" s="6">
        <f t="shared" si="2"/>
        <v>515</v>
      </c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 ht="14.1">
      <c r="A578" s="6">
        <f t="shared" si="2"/>
        <v>516</v>
      </c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 ht="14.1">
      <c r="A579" s="6">
        <f t="shared" si="2"/>
        <v>517</v>
      </c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 ht="14.1">
      <c r="A580" s="6">
        <f t="shared" si="2"/>
        <v>518</v>
      </c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 ht="14.1">
      <c r="A581" s="6">
        <f t="shared" si="2"/>
        <v>519</v>
      </c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 ht="14.1">
      <c r="A582" s="6">
        <f t="shared" si="2"/>
        <v>520</v>
      </c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 ht="14.1">
      <c r="A583" s="6">
        <f t="shared" si="2"/>
        <v>521</v>
      </c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 ht="14.1">
      <c r="A584" s="6">
        <f t="shared" si="2"/>
        <v>522</v>
      </c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 ht="14.1">
      <c r="A585" s="6">
        <f t="shared" si="2"/>
        <v>523</v>
      </c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 ht="14.1">
      <c r="A586" s="6">
        <f t="shared" si="2"/>
        <v>524</v>
      </c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 ht="14.1">
      <c r="A587" s="6">
        <f t="shared" si="2"/>
        <v>525</v>
      </c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 ht="14.1">
      <c r="A588" s="6">
        <f t="shared" si="2"/>
        <v>526</v>
      </c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 ht="14.1">
      <c r="A589" s="6">
        <f t="shared" si="2"/>
        <v>527</v>
      </c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 ht="14.1">
      <c r="A590" s="6">
        <f t="shared" si="2"/>
        <v>528</v>
      </c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 ht="14.1">
      <c r="A591" s="6">
        <f t="shared" si="2"/>
        <v>529</v>
      </c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 ht="14.1">
      <c r="A592" s="6">
        <f t="shared" si="2"/>
        <v>530</v>
      </c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 ht="14.1">
      <c r="A593" s="6">
        <f t="shared" si="2"/>
        <v>531</v>
      </c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 ht="14.1">
      <c r="A594" s="6">
        <f t="shared" si="2"/>
        <v>532</v>
      </c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 ht="14.1">
      <c r="A595" s="6">
        <f t="shared" si="2"/>
        <v>533</v>
      </c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 ht="14.1">
      <c r="A596" s="6">
        <f t="shared" si="2"/>
        <v>534</v>
      </c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 ht="14.1">
      <c r="A597" s="6">
        <f t="shared" si="2"/>
        <v>535</v>
      </c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 ht="14.1">
      <c r="A598" s="6">
        <f t="shared" si="2"/>
        <v>536</v>
      </c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 ht="14.1">
      <c r="A599" s="6">
        <f t="shared" si="2"/>
        <v>537</v>
      </c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 ht="14.1">
      <c r="A600" s="6">
        <f t="shared" si="2"/>
        <v>538</v>
      </c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 ht="14.1">
      <c r="A601" s="6">
        <f t="shared" si="2"/>
        <v>539</v>
      </c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 ht="14.1">
      <c r="A602" s="6">
        <f t="shared" si="2"/>
        <v>540</v>
      </c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 ht="14.1">
      <c r="A603" s="6">
        <f t="shared" si="2"/>
        <v>541</v>
      </c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 ht="14.1">
      <c r="A604" s="6">
        <f t="shared" si="2"/>
        <v>542</v>
      </c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 ht="14.1">
      <c r="A605" s="6">
        <f t="shared" si="2"/>
        <v>543</v>
      </c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 ht="14.1">
      <c r="A606" s="6">
        <f t="shared" si="2"/>
        <v>544</v>
      </c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 ht="14.1">
      <c r="A607" s="6">
        <f t="shared" si="2"/>
        <v>545</v>
      </c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 ht="14.1">
      <c r="A608" s="6">
        <f t="shared" si="2"/>
        <v>546</v>
      </c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 ht="14.1">
      <c r="A609" s="6">
        <f t="shared" si="2"/>
        <v>547</v>
      </c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 ht="14.1">
      <c r="A610" s="6">
        <f t="shared" si="2"/>
        <v>548</v>
      </c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 ht="14.1">
      <c r="A611" s="6">
        <f t="shared" si="2"/>
        <v>549</v>
      </c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 ht="14.1">
      <c r="A612" s="6">
        <f t="shared" si="2"/>
        <v>550</v>
      </c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 ht="14.1">
      <c r="A613" s="6">
        <f t="shared" si="2"/>
        <v>551</v>
      </c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 ht="14.1">
      <c r="A614" s="6">
        <f t="shared" si="2"/>
        <v>552</v>
      </c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 ht="14.1">
      <c r="A615" s="6">
        <f t="shared" si="2"/>
        <v>553</v>
      </c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 ht="14.1">
      <c r="A616" s="6">
        <f t="shared" si="2"/>
        <v>554</v>
      </c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 ht="14.1">
      <c r="A617" s="6">
        <f t="shared" si="2"/>
        <v>555</v>
      </c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 ht="14.1">
      <c r="A618" s="6">
        <f t="shared" si="2"/>
        <v>556</v>
      </c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 ht="14.1">
      <c r="A619" s="6">
        <f t="shared" si="2"/>
        <v>557</v>
      </c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 ht="14.1">
      <c r="A620" s="6">
        <f t="shared" si="2"/>
        <v>558</v>
      </c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 ht="14.1">
      <c r="A621" s="6">
        <f t="shared" si="2"/>
        <v>559</v>
      </c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 ht="14.1">
      <c r="A622" s="6">
        <f t="shared" si="2"/>
        <v>560</v>
      </c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 ht="14.1">
      <c r="A623" s="6">
        <f t="shared" si="2"/>
        <v>561</v>
      </c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 ht="14.1">
      <c r="A624" s="6">
        <f t="shared" si="2"/>
        <v>562</v>
      </c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 ht="14.1">
      <c r="A625" s="6">
        <f t="shared" si="2"/>
        <v>563</v>
      </c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 ht="14.1">
      <c r="A626" s="6">
        <f t="shared" si="2"/>
        <v>564</v>
      </c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 ht="14.1">
      <c r="A627" s="6">
        <f t="shared" si="2"/>
        <v>565</v>
      </c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 ht="14.1">
      <c r="A628" s="6">
        <f t="shared" si="2"/>
        <v>566</v>
      </c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 ht="14.1">
      <c r="A629" s="6">
        <f t="shared" si="2"/>
        <v>567</v>
      </c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 ht="14.1">
      <c r="A630" s="6">
        <f t="shared" si="2"/>
        <v>568</v>
      </c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 ht="14.1">
      <c r="A631" s="6">
        <f t="shared" si="2"/>
        <v>569</v>
      </c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 ht="14.1">
      <c r="A632" s="6">
        <f t="shared" si="2"/>
        <v>570</v>
      </c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 ht="14.1">
      <c r="A633" s="6">
        <f t="shared" si="2"/>
        <v>571</v>
      </c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 ht="14.1">
      <c r="A634" s="6">
        <f t="shared" si="2"/>
        <v>572</v>
      </c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 ht="14.1">
      <c r="A635" s="6">
        <f t="shared" si="2"/>
        <v>573</v>
      </c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 ht="14.1">
      <c r="A636" s="6">
        <f t="shared" si="2"/>
        <v>574</v>
      </c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 ht="14.1">
      <c r="A637" s="6">
        <f t="shared" si="2"/>
        <v>575</v>
      </c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 ht="14.1">
      <c r="A638" s="6">
        <f t="shared" si="2"/>
        <v>576</v>
      </c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 ht="14.1">
      <c r="A639" s="6">
        <f t="shared" si="2"/>
        <v>577</v>
      </c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 ht="14.1">
      <c r="A640" s="6">
        <f t="shared" si="2"/>
        <v>578</v>
      </c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 ht="14.1">
      <c r="A641" s="6">
        <f t="shared" si="2"/>
        <v>579</v>
      </c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 ht="14.1">
      <c r="A642" s="6">
        <f t="shared" si="2"/>
        <v>580</v>
      </c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 ht="14.1">
      <c r="A643" s="6">
        <f t="shared" si="2"/>
        <v>581</v>
      </c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 ht="14.1">
      <c r="A644" s="6">
        <f t="shared" si="2"/>
        <v>582</v>
      </c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 ht="14.1">
      <c r="A645" s="6">
        <f t="shared" si="2"/>
        <v>583</v>
      </c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 ht="14.1">
      <c r="A646" s="6">
        <f t="shared" si="2"/>
        <v>584</v>
      </c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 ht="14.1">
      <c r="A647" s="6">
        <f t="shared" si="2"/>
        <v>585</v>
      </c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 ht="14.1">
      <c r="A648" s="6">
        <f t="shared" si="2"/>
        <v>586</v>
      </c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 ht="14.1">
      <c r="A649" s="6">
        <f t="shared" si="2"/>
        <v>587</v>
      </c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 ht="14.1">
      <c r="A650" s="6">
        <f t="shared" si="2"/>
        <v>588</v>
      </c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 ht="14.1">
      <c r="A651" s="6">
        <f t="shared" si="2"/>
        <v>589</v>
      </c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 ht="14.1">
      <c r="A652" s="6">
        <f t="shared" si="2"/>
        <v>590</v>
      </c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 ht="14.1">
      <c r="A653" s="6">
        <f t="shared" si="2"/>
        <v>591</v>
      </c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 ht="14.1">
      <c r="A654" s="6">
        <f t="shared" si="2"/>
        <v>592</v>
      </c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 ht="14.1">
      <c r="A655" s="6">
        <f t="shared" si="2"/>
        <v>593</v>
      </c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 ht="14.1">
      <c r="A656" s="6">
        <f t="shared" si="2"/>
        <v>594</v>
      </c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 ht="14.1">
      <c r="A657" s="6">
        <f t="shared" si="2"/>
        <v>595</v>
      </c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 ht="14.1">
      <c r="A658" s="6">
        <f t="shared" si="2"/>
        <v>596</v>
      </c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 ht="14.1">
      <c r="A659" s="6">
        <f t="shared" si="2"/>
        <v>597</v>
      </c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 ht="14.1">
      <c r="A660" s="6">
        <f t="shared" si="2"/>
        <v>598</v>
      </c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 ht="14.1">
      <c r="A661" s="6">
        <f t="shared" si="2"/>
        <v>599</v>
      </c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 ht="14.1">
      <c r="A662" s="6">
        <f t="shared" si="2"/>
        <v>600</v>
      </c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 ht="14.1">
      <c r="A663" s="6">
        <f t="shared" si="2"/>
        <v>601</v>
      </c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 ht="14.1">
      <c r="A664" s="6">
        <f t="shared" si="2"/>
        <v>602</v>
      </c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 ht="14.1">
      <c r="A665" s="6">
        <f t="shared" si="2"/>
        <v>603</v>
      </c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 ht="14.1">
      <c r="A666" s="6">
        <f t="shared" si="2"/>
        <v>604</v>
      </c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 ht="14.1">
      <c r="A667" s="6">
        <f t="shared" si="2"/>
        <v>605</v>
      </c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 ht="14.1">
      <c r="A668" s="6">
        <f t="shared" si="2"/>
        <v>606</v>
      </c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 ht="14.1">
      <c r="A669" s="6">
        <f t="shared" si="2"/>
        <v>607</v>
      </c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 ht="14.1">
      <c r="A670" s="6">
        <f t="shared" si="2"/>
        <v>608</v>
      </c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 ht="14.1">
      <c r="A671" s="6">
        <f t="shared" si="2"/>
        <v>609</v>
      </c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 ht="14.1">
      <c r="A672" s="6">
        <f t="shared" si="2"/>
        <v>610</v>
      </c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 ht="14.1">
      <c r="A673" s="6">
        <f t="shared" si="2"/>
        <v>611</v>
      </c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 ht="14.1">
      <c r="A674" s="6">
        <f t="shared" si="2"/>
        <v>612</v>
      </c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 ht="14.1">
      <c r="A675" s="6">
        <f t="shared" si="2"/>
        <v>613</v>
      </c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 ht="14.1">
      <c r="A676" s="6">
        <f t="shared" si="2"/>
        <v>614</v>
      </c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 ht="14.1">
      <c r="A677" s="6">
        <f t="shared" si="2"/>
        <v>615</v>
      </c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 ht="14.1">
      <c r="A678" s="6">
        <f t="shared" si="2"/>
        <v>616</v>
      </c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 ht="14.1">
      <c r="A679" s="6">
        <f t="shared" si="2"/>
        <v>617</v>
      </c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 ht="14.1">
      <c r="A680" s="6">
        <f t="shared" si="2"/>
        <v>618</v>
      </c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 ht="14.1">
      <c r="A681" s="6">
        <f t="shared" si="2"/>
        <v>619</v>
      </c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 ht="14.1">
      <c r="A682" s="6">
        <f t="shared" si="2"/>
        <v>620</v>
      </c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 ht="14.1">
      <c r="A683" s="6">
        <f t="shared" si="2"/>
        <v>621</v>
      </c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 ht="14.1">
      <c r="A684" s="6">
        <f t="shared" si="2"/>
        <v>622</v>
      </c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 ht="14.1">
      <c r="A685" s="6">
        <f t="shared" si="2"/>
        <v>623</v>
      </c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 ht="14.1">
      <c r="A686" s="6">
        <f t="shared" si="2"/>
        <v>624</v>
      </c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 ht="14.1">
      <c r="A687" s="6">
        <f t="shared" si="2"/>
        <v>625</v>
      </c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 ht="14.1">
      <c r="A688" s="6">
        <f t="shared" si="2"/>
        <v>626</v>
      </c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 ht="14.1">
      <c r="A689" s="6">
        <f t="shared" si="2"/>
        <v>627</v>
      </c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 ht="14.1">
      <c r="A690" s="6">
        <f t="shared" si="2"/>
        <v>628</v>
      </c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 ht="14.1">
      <c r="A691" s="6">
        <f t="shared" si="2"/>
        <v>629</v>
      </c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 ht="14.1">
      <c r="A692" s="6">
        <f t="shared" si="2"/>
        <v>630</v>
      </c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 ht="14.1">
      <c r="A693" s="6">
        <f t="shared" si="2"/>
        <v>631</v>
      </c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 ht="14.1">
      <c r="A694" s="6">
        <f t="shared" si="2"/>
        <v>632</v>
      </c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 ht="14.1">
      <c r="A695" s="6">
        <f t="shared" si="2"/>
        <v>633</v>
      </c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 ht="14.1">
      <c r="A696" s="6">
        <f t="shared" si="2"/>
        <v>634</v>
      </c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 ht="14.1">
      <c r="A697" s="6">
        <f t="shared" si="2"/>
        <v>635</v>
      </c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 ht="14.1">
      <c r="A698" s="6">
        <f t="shared" si="2"/>
        <v>636</v>
      </c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 ht="14.1">
      <c r="A699" s="6">
        <f t="shared" si="2"/>
        <v>637</v>
      </c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 ht="14.1">
      <c r="A700" s="6">
        <f t="shared" si="2"/>
        <v>638</v>
      </c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 ht="14.1">
      <c r="A701" s="6">
        <f t="shared" si="2"/>
        <v>639</v>
      </c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 ht="14.1">
      <c r="A702" s="6">
        <f t="shared" si="2"/>
        <v>640</v>
      </c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 ht="14.1">
      <c r="A703" s="6">
        <f t="shared" si="2"/>
        <v>641</v>
      </c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 ht="14.1">
      <c r="A704" s="6">
        <f t="shared" si="2"/>
        <v>642</v>
      </c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 ht="14.1">
      <c r="A705" s="6">
        <f t="shared" si="2"/>
        <v>643</v>
      </c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 ht="14.1">
      <c r="A706" s="6">
        <f t="shared" si="2"/>
        <v>644</v>
      </c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 ht="14.1">
      <c r="A707" s="6">
        <f t="shared" si="2"/>
        <v>645</v>
      </c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 ht="14.1">
      <c r="A708" s="6">
        <f t="shared" si="2"/>
        <v>646</v>
      </c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 ht="14.1">
      <c r="A709" s="6">
        <f t="shared" si="2"/>
        <v>647</v>
      </c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 ht="14.1">
      <c r="A710" s="6">
        <f t="shared" si="2"/>
        <v>648</v>
      </c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 ht="14.1">
      <c r="A711" s="6">
        <f t="shared" si="2"/>
        <v>649</v>
      </c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 ht="14.1">
      <c r="A712" s="6">
        <f t="shared" si="2"/>
        <v>650</v>
      </c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 ht="14.1">
      <c r="A713" s="6">
        <f t="shared" si="2"/>
        <v>651</v>
      </c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 ht="14.1">
      <c r="A714" s="6">
        <f t="shared" si="2"/>
        <v>652</v>
      </c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 ht="14.1">
      <c r="A715" s="6">
        <f t="shared" si="2"/>
        <v>653</v>
      </c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 ht="14.1">
      <c r="A716" s="6">
        <f t="shared" si="2"/>
        <v>654</v>
      </c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 ht="14.1">
      <c r="A717" s="6">
        <f t="shared" si="2"/>
        <v>655</v>
      </c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 ht="14.1">
      <c r="A718" s="6">
        <f t="shared" si="2"/>
        <v>656</v>
      </c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 ht="14.1">
      <c r="A719" s="6">
        <f t="shared" si="2"/>
        <v>657</v>
      </c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 ht="14.1">
      <c r="A720" s="6">
        <f t="shared" si="2"/>
        <v>658</v>
      </c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 ht="14.1">
      <c r="A721" s="6">
        <f t="shared" si="2"/>
        <v>659</v>
      </c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 ht="14.1">
      <c r="A722" s="6">
        <f t="shared" si="2"/>
        <v>660</v>
      </c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 ht="14.1">
      <c r="A723" s="6">
        <f t="shared" si="2"/>
        <v>661</v>
      </c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 ht="14.1">
      <c r="A724" s="6">
        <f t="shared" si="2"/>
        <v>662</v>
      </c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 ht="14.1">
      <c r="A725" s="6">
        <f t="shared" si="2"/>
        <v>663</v>
      </c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 ht="14.1">
      <c r="A726" s="6">
        <f t="shared" si="2"/>
        <v>664</v>
      </c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 ht="14.1">
      <c r="A727" s="6">
        <f t="shared" si="2"/>
        <v>665</v>
      </c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 ht="14.1">
      <c r="A728" s="6">
        <f t="shared" si="2"/>
        <v>666</v>
      </c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 ht="14.1">
      <c r="A729" s="6">
        <f t="shared" si="2"/>
        <v>667</v>
      </c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 ht="14.1">
      <c r="A730" s="6">
        <f t="shared" si="2"/>
        <v>668</v>
      </c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 ht="14.1">
      <c r="A731" s="6">
        <f t="shared" si="2"/>
        <v>669</v>
      </c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 ht="14.1">
      <c r="A732" s="6">
        <f t="shared" si="2"/>
        <v>670</v>
      </c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 ht="14.1">
      <c r="A733" s="6">
        <f t="shared" si="2"/>
        <v>671</v>
      </c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 ht="14.1">
      <c r="A734" s="6">
        <f t="shared" si="2"/>
        <v>672</v>
      </c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 ht="14.1">
      <c r="A735" s="6">
        <f t="shared" si="2"/>
        <v>673</v>
      </c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 ht="14.1">
      <c r="A736" s="6">
        <f t="shared" si="2"/>
        <v>674</v>
      </c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 ht="14.1">
      <c r="A737" s="6">
        <f t="shared" si="2"/>
        <v>675</v>
      </c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 ht="14.1">
      <c r="A738" s="6">
        <f t="shared" si="2"/>
        <v>676</v>
      </c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 ht="14.1">
      <c r="A739" s="6">
        <f t="shared" si="2"/>
        <v>677</v>
      </c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 ht="14.1">
      <c r="A740" s="6">
        <f t="shared" si="2"/>
        <v>678</v>
      </c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 ht="14.1">
      <c r="A741" s="6">
        <f t="shared" si="2"/>
        <v>679</v>
      </c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 ht="14.1">
      <c r="A742" s="6">
        <f t="shared" si="2"/>
        <v>680</v>
      </c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 ht="14.1">
      <c r="A743" s="6">
        <f t="shared" si="2"/>
        <v>681</v>
      </c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 ht="14.1">
      <c r="A744" s="6">
        <f t="shared" si="2"/>
        <v>682</v>
      </c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 ht="14.1">
      <c r="A745" s="6">
        <f t="shared" si="2"/>
        <v>683</v>
      </c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 ht="14.1">
      <c r="A746" s="6">
        <f t="shared" si="2"/>
        <v>684</v>
      </c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 ht="14.1">
      <c r="A747" s="6">
        <f t="shared" si="2"/>
        <v>685</v>
      </c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 ht="14.1">
      <c r="A748" s="6">
        <f t="shared" si="2"/>
        <v>686</v>
      </c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 ht="14.1">
      <c r="A749" s="6">
        <f t="shared" si="2"/>
        <v>687</v>
      </c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 ht="14.1">
      <c r="A750" s="6">
        <f t="shared" si="2"/>
        <v>688</v>
      </c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 ht="14.1">
      <c r="A751" s="6">
        <f t="shared" si="2"/>
        <v>689</v>
      </c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 ht="14.1">
      <c r="A752" s="6">
        <f t="shared" si="2"/>
        <v>690</v>
      </c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 ht="14.1">
      <c r="A753" s="6">
        <f t="shared" si="2"/>
        <v>691</v>
      </c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 ht="14.1">
      <c r="A754" s="6">
        <f t="shared" si="2"/>
        <v>692</v>
      </c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 ht="14.1">
      <c r="A755" s="6">
        <f t="shared" si="2"/>
        <v>693</v>
      </c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 ht="14.1">
      <c r="A756" s="6">
        <f t="shared" si="2"/>
        <v>694</v>
      </c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 ht="14.1">
      <c r="A757" s="6">
        <f t="shared" si="2"/>
        <v>695</v>
      </c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 ht="14.1">
      <c r="A758" s="6">
        <f t="shared" si="2"/>
        <v>696</v>
      </c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 ht="14.1">
      <c r="A759" s="6">
        <f t="shared" si="2"/>
        <v>697</v>
      </c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 ht="14.1">
      <c r="A760" s="6">
        <f t="shared" si="2"/>
        <v>698</v>
      </c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 ht="14.1">
      <c r="A761" s="6">
        <f t="shared" si="2"/>
        <v>699</v>
      </c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 ht="14.1">
      <c r="A762" s="6">
        <f t="shared" si="2"/>
        <v>700</v>
      </c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 ht="14.1">
      <c r="A763" s="6">
        <f t="shared" si="2"/>
        <v>701</v>
      </c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 ht="14.1">
      <c r="A764" s="6">
        <f t="shared" si="2"/>
        <v>702</v>
      </c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 ht="14.1">
      <c r="A765" s="6">
        <f t="shared" si="2"/>
        <v>703</v>
      </c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 ht="14.1">
      <c r="A766" s="6">
        <f t="shared" si="2"/>
        <v>704</v>
      </c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 ht="14.1">
      <c r="A767" s="6">
        <f t="shared" si="2"/>
        <v>705</v>
      </c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 ht="14.1">
      <c r="A768" s="6">
        <f t="shared" si="2"/>
        <v>706</v>
      </c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 ht="14.1">
      <c r="A769" s="6">
        <f t="shared" si="2"/>
        <v>707</v>
      </c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 ht="14.1">
      <c r="A770" s="6">
        <f t="shared" si="2"/>
        <v>708</v>
      </c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 ht="14.1">
      <c r="A771" s="6">
        <f t="shared" si="2"/>
        <v>709</v>
      </c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 ht="14.1">
      <c r="A772" s="6">
        <f t="shared" si="2"/>
        <v>710</v>
      </c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 ht="14.1">
      <c r="A773" s="6">
        <f t="shared" si="2"/>
        <v>711</v>
      </c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 ht="14.1">
      <c r="A774" s="6">
        <f t="shared" si="2"/>
        <v>712</v>
      </c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 ht="14.1">
      <c r="A775" s="6">
        <f t="shared" ref="A775:A1005" si="3">A774+1</f>
        <v>713</v>
      </c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 ht="14.1">
      <c r="A776" s="6">
        <f t="shared" si="3"/>
        <v>714</v>
      </c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 ht="14.1">
      <c r="A777" s="6">
        <f t="shared" si="3"/>
        <v>715</v>
      </c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 ht="14.1">
      <c r="A778" s="6">
        <f t="shared" si="3"/>
        <v>716</v>
      </c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 ht="14.1">
      <c r="A779" s="6">
        <f t="shared" si="3"/>
        <v>717</v>
      </c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 ht="14.1">
      <c r="A780" s="6">
        <f t="shared" si="3"/>
        <v>718</v>
      </c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 ht="14.1">
      <c r="A781" s="6">
        <f t="shared" si="3"/>
        <v>719</v>
      </c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 ht="14.1">
      <c r="A782" s="6">
        <f t="shared" si="3"/>
        <v>720</v>
      </c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 ht="14.1">
      <c r="A783" s="6">
        <f t="shared" si="3"/>
        <v>721</v>
      </c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 ht="14.1">
      <c r="A784" s="6">
        <f t="shared" si="3"/>
        <v>722</v>
      </c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 ht="14.1">
      <c r="A785" s="6">
        <f t="shared" si="3"/>
        <v>723</v>
      </c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 ht="14.1">
      <c r="A786" s="6">
        <f t="shared" si="3"/>
        <v>724</v>
      </c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 ht="14.1">
      <c r="A787" s="6">
        <f t="shared" si="3"/>
        <v>725</v>
      </c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 ht="14.1">
      <c r="A788" s="6">
        <f t="shared" si="3"/>
        <v>726</v>
      </c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 ht="14.1">
      <c r="A789" s="6">
        <f t="shared" si="3"/>
        <v>727</v>
      </c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 ht="14.1">
      <c r="A790" s="6">
        <f t="shared" si="3"/>
        <v>728</v>
      </c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 ht="14.1">
      <c r="A791" s="6">
        <f t="shared" si="3"/>
        <v>729</v>
      </c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 ht="14.1">
      <c r="A792" s="6">
        <f t="shared" si="3"/>
        <v>730</v>
      </c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 ht="14.1">
      <c r="A793" s="6">
        <f t="shared" si="3"/>
        <v>731</v>
      </c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 ht="14.1">
      <c r="A794" s="6">
        <f t="shared" si="3"/>
        <v>732</v>
      </c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 ht="14.1">
      <c r="A795" s="6">
        <f t="shared" si="3"/>
        <v>733</v>
      </c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 ht="14.1">
      <c r="A796" s="6">
        <f t="shared" si="3"/>
        <v>734</v>
      </c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 ht="14.1">
      <c r="A797" s="6">
        <f t="shared" si="3"/>
        <v>735</v>
      </c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 ht="14.1">
      <c r="A798" s="6">
        <f t="shared" si="3"/>
        <v>736</v>
      </c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 ht="14.1">
      <c r="A799" s="6">
        <f t="shared" si="3"/>
        <v>737</v>
      </c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 ht="14.1">
      <c r="A800" s="6">
        <f t="shared" si="3"/>
        <v>738</v>
      </c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 ht="14.1">
      <c r="A801" s="6">
        <f t="shared" si="3"/>
        <v>739</v>
      </c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 ht="14.1">
      <c r="A802" s="6">
        <f t="shared" si="3"/>
        <v>740</v>
      </c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 ht="14.1">
      <c r="A803" s="6">
        <f t="shared" si="3"/>
        <v>741</v>
      </c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 ht="14.1">
      <c r="A804" s="6">
        <f t="shared" si="3"/>
        <v>742</v>
      </c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 ht="14.1">
      <c r="A805" s="6">
        <f t="shared" si="3"/>
        <v>743</v>
      </c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 ht="14.1">
      <c r="A806" s="6">
        <f t="shared" si="3"/>
        <v>744</v>
      </c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 ht="14.1">
      <c r="A807" s="6">
        <f t="shared" si="3"/>
        <v>745</v>
      </c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 ht="14.1">
      <c r="A808" s="6">
        <f t="shared" si="3"/>
        <v>746</v>
      </c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 ht="14.1">
      <c r="A809" s="6">
        <f t="shared" si="3"/>
        <v>747</v>
      </c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 ht="14.1">
      <c r="A810" s="6">
        <f t="shared" si="3"/>
        <v>748</v>
      </c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 ht="14.1">
      <c r="A811" s="6">
        <f t="shared" si="3"/>
        <v>749</v>
      </c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 ht="14.1">
      <c r="A812" s="6">
        <f t="shared" si="3"/>
        <v>750</v>
      </c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 ht="14.1">
      <c r="A813" s="6">
        <f t="shared" si="3"/>
        <v>751</v>
      </c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 ht="14.1">
      <c r="A814" s="6">
        <f t="shared" si="3"/>
        <v>752</v>
      </c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 ht="14.1">
      <c r="A815" s="6">
        <f t="shared" si="3"/>
        <v>753</v>
      </c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 ht="14.1">
      <c r="A816" s="6">
        <f t="shared" si="3"/>
        <v>754</v>
      </c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 ht="14.1">
      <c r="A817" s="6">
        <f t="shared" si="3"/>
        <v>755</v>
      </c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 ht="14.1">
      <c r="A818" s="6">
        <f t="shared" si="3"/>
        <v>756</v>
      </c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 ht="14.1">
      <c r="A819" s="6">
        <f t="shared" si="3"/>
        <v>757</v>
      </c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 ht="14.1">
      <c r="A820" s="6">
        <f t="shared" si="3"/>
        <v>758</v>
      </c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 ht="14.1">
      <c r="A821" s="6">
        <f t="shared" si="3"/>
        <v>759</v>
      </c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 ht="14.1">
      <c r="A822" s="6">
        <f t="shared" si="3"/>
        <v>760</v>
      </c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 ht="14.1">
      <c r="A823" s="6">
        <f t="shared" si="3"/>
        <v>761</v>
      </c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 ht="14.1">
      <c r="A824" s="6">
        <f t="shared" si="3"/>
        <v>762</v>
      </c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 ht="14.1">
      <c r="A825" s="6">
        <f t="shared" si="3"/>
        <v>763</v>
      </c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 ht="14.1">
      <c r="A826" s="6">
        <f t="shared" si="3"/>
        <v>764</v>
      </c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 ht="14.1">
      <c r="A827" s="6">
        <f t="shared" si="3"/>
        <v>765</v>
      </c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 ht="14.1">
      <c r="A828" s="6">
        <f t="shared" si="3"/>
        <v>766</v>
      </c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 ht="14.1">
      <c r="A829" s="6">
        <f t="shared" si="3"/>
        <v>767</v>
      </c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 ht="14.1">
      <c r="A830" s="6">
        <f t="shared" si="3"/>
        <v>768</v>
      </c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 ht="14.1">
      <c r="A831" s="6">
        <f t="shared" si="3"/>
        <v>769</v>
      </c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 ht="14.1">
      <c r="A832" s="6">
        <f t="shared" si="3"/>
        <v>770</v>
      </c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 ht="14.1">
      <c r="A833" s="6">
        <f t="shared" si="3"/>
        <v>771</v>
      </c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 ht="14.1">
      <c r="A834" s="6">
        <f t="shared" si="3"/>
        <v>772</v>
      </c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 ht="14.1">
      <c r="A835" s="6">
        <f t="shared" si="3"/>
        <v>773</v>
      </c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 ht="14.1">
      <c r="A836" s="6">
        <f t="shared" si="3"/>
        <v>774</v>
      </c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 ht="14.1">
      <c r="A837" s="6">
        <f t="shared" si="3"/>
        <v>775</v>
      </c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 ht="14.1">
      <c r="A838" s="6">
        <f t="shared" si="3"/>
        <v>776</v>
      </c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 ht="14.1">
      <c r="A839" s="6">
        <f t="shared" si="3"/>
        <v>777</v>
      </c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 ht="14.1">
      <c r="A840" s="6">
        <f t="shared" si="3"/>
        <v>778</v>
      </c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 ht="14.1">
      <c r="A841" s="6">
        <f t="shared" si="3"/>
        <v>779</v>
      </c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 ht="14.1">
      <c r="A842" s="6">
        <f t="shared" si="3"/>
        <v>780</v>
      </c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 ht="14.1">
      <c r="A843" s="6">
        <f t="shared" si="3"/>
        <v>781</v>
      </c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 ht="14.1">
      <c r="A844" s="6">
        <f t="shared" si="3"/>
        <v>782</v>
      </c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 ht="14.1">
      <c r="A845" s="6">
        <f t="shared" si="3"/>
        <v>783</v>
      </c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 ht="14.1">
      <c r="A846" s="6">
        <f t="shared" si="3"/>
        <v>784</v>
      </c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 ht="14.1">
      <c r="A847" s="6">
        <f t="shared" si="3"/>
        <v>785</v>
      </c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 ht="14.1">
      <c r="A848" s="6">
        <f t="shared" si="3"/>
        <v>786</v>
      </c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 ht="14.1">
      <c r="A849" s="6">
        <f t="shared" si="3"/>
        <v>787</v>
      </c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 ht="14.1">
      <c r="A850" s="6">
        <f t="shared" si="3"/>
        <v>788</v>
      </c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 ht="14.1">
      <c r="A851" s="6">
        <f t="shared" si="3"/>
        <v>789</v>
      </c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 ht="14.1">
      <c r="A852" s="6">
        <f t="shared" si="3"/>
        <v>790</v>
      </c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 ht="14.1">
      <c r="A853" s="6">
        <f t="shared" si="3"/>
        <v>791</v>
      </c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 ht="14.1">
      <c r="A854" s="6">
        <f t="shared" si="3"/>
        <v>792</v>
      </c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 ht="14.1">
      <c r="A855" s="6">
        <f t="shared" si="3"/>
        <v>793</v>
      </c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 ht="14.1">
      <c r="A856" s="6">
        <f t="shared" si="3"/>
        <v>794</v>
      </c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 ht="14.1">
      <c r="A857" s="6">
        <f t="shared" si="3"/>
        <v>795</v>
      </c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 ht="14.1">
      <c r="A858" s="6">
        <f t="shared" si="3"/>
        <v>796</v>
      </c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 ht="14.1">
      <c r="A859" s="6">
        <f t="shared" si="3"/>
        <v>797</v>
      </c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 ht="14.1">
      <c r="A860" s="6">
        <f t="shared" si="3"/>
        <v>798</v>
      </c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 ht="14.1">
      <c r="A861" s="6">
        <f t="shared" si="3"/>
        <v>799</v>
      </c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 ht="14.1">
      <c r="A862" s="6">
        <f t="shared" si="3"/>
        <v>800</v>
      </c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 ht="14.1">
      <c r="A863" s="6">
        <f t="shared" si="3"/>
        <v>801</v>
      </c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 ht="14.1">
      <c r="A864" s="6">
        <f t="shared" si="3"/>
        <v>802</v>
      </c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 ht="14.1">
      <c r="A865" s="6">
        <f t="shared" si="3"/>
        <v>803</v>
      </c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 ht="14.1">
      <c r="A866" s="6">
        <f t="shared" si="3"/>
        <v>804</v>
      </c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 ht="14.1">
      <c r="A867" s="6">
        <f t="shared" si="3"/>
        <v>805</v>
      </c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 ht="14.1">
      <c r="A868" s="6">
        <f t="shared" si="3"/>
        <v>806</v>
      </c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 ht="14.1">
      <c r="A869" s="6">
        <f t="shared" si="3"/>
        <v>807</v>
      </c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 ht="14.1">
      <c r="A870" s="6">
        <f t="shared" si="3"/>
        <v>808</v>
      </c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 ht="14.1">
      <c r="A871" s="6">
        <f t="shared" si="3"/>
        <v>809</v>
      </c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 ht="14.1">
      <c r="A872" s="6">
        <f t="shared" si="3"/>
        <v>810</v>
      </c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 ht="14.1">
      <c r="A873" s="6">
        <f t="shared" si="3"/>
        <v>811</v>
      </c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 ht="14.1">
      <c r="A874" s="6">
        <f t="shared" si="3"/>
        <v>812</v>
      </c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 ht="14.1">
      <c r="A875" s="6">
        <f t="shared" si="3"/>
        <v>813</v>
      </c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 ht="14.1">
      <c r="A876" s="6">
        <f t="shared" si="3"/>
        <v>814</v>
      </c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 ht="14.1">
      <c r="A877" s="6">
        <f t="shared" si="3"/>
        <v>815</v>
      </c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 ht="14.1">
      <c r="A878" s="6">
        <f t="shared" si="3"/>
        <v>816</v>
      </c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 ht="14.1">
      <c r="A879" s="6">
        <f t="shared" si="3"/>
        <v>817</v>
      </c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 ht="14.1">
      <c r="A880" s="6">
        <f t="shared" si="3"/>
        <v>818</v>
      </c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 ht="14.1">
      <c r="A881" s="6">
        <f t="shared" si="3"/>
        <v>819</v>
      </c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 ht="14.1">
      <c r="A882" s="6">
        <f t="shared" si="3"/>
        <v>820</v>
      </c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 ht="14.1">
      <c r="A883" s="6">
        <f t="shared" si="3"/>
        <v>821</v>
      </c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 ht="14.1">
      <c r="A884" s="6">
        <f t="shared" si="3"/>
        <v>822</v>
      </c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 ht="14.1">
      <c r="A885" s="6">
        <f t="shared" si="3"/>
        <v>823</v>
      </c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 ht="14.1">
      <c r="A886" s="6">
        <f t="shared" si="3"/>
        <v>824</v>
      </c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 ht="14.1">
      <c r="A887" s="6">
        <f t="shared" si="3"/>
        <v>825</v>
      </c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 ht="14.1">
      <c r="A888" s="6">
        <f t="shared" si="3"/>
        <v>826</v>
      </c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 ht="14.1">
      <c r="A889" s="6">
        <f t="shared" si="3"/>
        <v>827</v>
      </c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 ht="14.1">
      <c r="A890" s="6">
        <f t="shared" si="3"/>
        <v>828</v>
      </c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 ht="14.1">
      <c r="A891" s="6">
        <f t="shared" si="3"/>
        <v>829</v>
      </c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 ht="14.1">
      <c r="A892" s="6">
        <f t="shared" si="3"/>
        <v>830</v>
      </c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 ht="14.1">
      <c r="A893" s="6">
        <f t="shared" si="3"/>
        <v>831</v>
      </c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 ht="14.1">
      <c r="A894" s="6">
        <f t="shared" si="3"/>
        <v>832</v>
      </c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 ht="14.1">
      <c r="A895" s="6">
        <f t="shared" si="3"/>
        <v>833</v>
      </c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 ht="14.1">
      <c r="A896" s="6">
        <f t="shared" si="3"/>
        <v>834</v>
      </c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 ht="14.1">
      <c r="A897" s="6">
        <f t="shared" si="3"/>
        <v>835</v>
      </c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 ht="14.1">
      <c r="A898" s="6">
        <f t="shared" si="3"/>
        <v>836</v>
      </c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 ht="14.1">
      <c r="A899" s="6">
        <f t="shared" si="3"/>
        <v>837</v>
      </c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 ht="14.1">
      <c r="A900" s="6">
        <f t="shared" si="3"/>
        <v>838</v>
      </c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 ht="14.1">
      <c r="A901" s="6">
        <f t="shared" si="3"/>
        <v>839</v>
      </c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 ht="14.1">
      <c r="A902" s="6">
        <f t="shared" si="3"/>
        <v>840</v>
      </c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 ht="14.1">
      <c r="A903" s="6">
        <f t="shared" si="3"/>
        <v>841</v>
      </c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 ht="14.1">
      <c r="A904" s="6">
        <f t="shared" si="3"/>
        <v>842</v>
      </c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 ht="14.1">
      <c r="A905" s="6">
        <f t="shared" si="3"/>
        <v>843</v>
      </c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 ht="14.1">
      <c r="A906" s="6">
        <f t="shared" si="3"/>
        <v>844</v>
      </c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 ht="14.1">
      <c r="A907" s="6">
        <f t="shared" si="3"/>
        <v>845</v>
      </c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 ht="14.1">
      <c r="A908" s="6">
        <f t="shared" si="3"/>
        <v>846</v>
      </c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 ht="14.1">
      <c r="A909" s="6">
        <f t="shared" si="3"/>
        <v>847</v>
      </c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 ht="14.1">
      <c r="A910" s="6">
        <f t="shared" si="3"/>
        <v>848</v>
      </c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 ht="14.1">
      <c r="A911" s="6">
        <f t="shared" si="3"/>
        <v>849</v>
      </c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 ht="14.1">
      <c r="A912" s="6">
        <f t="shared" si="3"/>
        <v>850</v>
      </c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 ht="14.1">
      <c r="A913" s="6">
        <f t="shared" si="3"/>
        <v>851</v>
      </c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 ht="14.1">
      <c r="A914" s="6">
        <f t="shared" si="3"/>
        <v>852</v>
      </c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 ht="14.1">
      <c r="A915" s="6">
        <f t="shared" si="3"/>
        <v>853</v>
      </c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 ht="14.1">
      <c r="A916" s="6">
        <f t="shared" si="3"/>
        <v>854</v>
      </c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 ht="14.1">
      <c r="A917" s="6">
        <f t="shared" si="3"/>
        <v>855</v>
      </c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 ht="14.1">
      <c r="A918" s="6">
        <f t="shared" si="3"/>
        <v>856</v>
      </c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 ht="14.1">
      <c r="A919" s="6">
        <f t="shared" si="3"/>
        <v>857</v>
      </c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 ht="14.1">
      <c r="A920" s="6">
        <f t="shared" si="3"/>
        <v>858</v>
      </c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 ht="14.1">
      <c r="A921" s="6">
        <f t="shared" si="3"/>
        <v>859</v>
      </c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 ht="14.1">
      <c r="A922" s="6">
        <f t="shared" si="3"/>
        <v>860</v>
      </c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 ht="14.1">
      <c r="A923" s="6">
        <f t="shared" si="3"/>
        <v>861</v>
      </c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 ht="14.1">
      <c r="A924" s="6">
        <f t="shared" si="3"/>
        <v>862</v>
      </c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 ht="14.1">
      <c r="A925" s="6">
        <f t="shared" si="3"/>
        <v>863</v>
      </c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 ht="14.1">
      <c r="A926" s="6">
        <f t="shared" si="3"/>
        <v>864</v>
      </c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 ht="14.1">
      <c r="A927" s="6">
        <f t="shared" si="3"/>
        <v>865</v>
      </c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 ht="14.1">
      <c r="A928" s="6">
        <f t="shared" si="3"/>
        <v>866</v>
      </c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 ht="14.1">
      <c r="A929" s="6">
        <f t="shared" si="3"/>
        <v>867</v>
      </c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 ht="14.1">
      <c r="A930" s="6">
        <f t="shared" si="3"/>
        <v>868</v>
      </c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 ht="14.1">
      <c r="A931" s="6">
        <f t="shared" si="3"/>
        <v>869</v>
      </c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 ht="14.1">
      <c r="A932" s="6">
        <f t="shared" si="3"/>
        <v>870</v>
      </c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 ht="14.1">
      <c r="A933" s="6">
        <f t="shared" si="3"/>
        <v>871</v>
      </c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 ht="14.1">
      <c r="A934" s="6">
        <f t="shared" si="3"/>
        <v>872</v>
      </c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 ht="14.1">
      <c r="A935" s="6">
        <f t="shared" si="3"/>
        <v>873</v>
      </c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 ht="14.1">
      <c r="A936" s="6">
        <f t="shared" si="3"/>
        <v>874</v>
      </c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 ht="14.1">
      <c r="A937" s="6">
        <f t="shared" si="3"/>
        <v>875</v>
      </c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 ht="14.1">
      <c r="A938" s="6">
        <f t="shared" si="3"/>
        <v>876</v>
      </c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 ht="14.1">
      <c r="A939" s="6">
        <f t="shared" si="3"/>
        <v>877</v>
      </c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 ht="14.1">
      <c r="A940" s="6">
        <f t="shared" si="3"/>
        <v>878</v>
      </c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 ht="14.1">
      <c r="A941" s="6">
        <f t="shared" si="3"/>
        <v>879</v>
      </c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 ht="14.1">
      <c r="A942" s="6">
        <f t="shared" si="3"/>
        <v>880</v>
      </c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 ht="14.1">
      <c r="A943" s="6">
        <f t="shared" si="3"/>
        <v>881</v>
      </c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 ht="14.1">
      <c r="A944" s="6">
        <f t="shared" si="3"/>
        <v>882</v>
      </c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 ht="14.1">
      <c r="A945" s="6">
        <f t="shared" si="3"/>
        <v>883</v>
      </c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 ht="14.1">
      <c r="A946" s="6">
        <f t="shared" si="3"/>
        <v>884</v>
      </c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 ht="14.1">
      <c r="A947" s="6">
        <f t="shared" si="3"/>
        <v>885</v>
      </c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 ht="14.1">
      <c r="A948" s="6">
        <f t="shared" si="3"/>
        <v>886</v>
      </c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 ht="14.1">
      <c r="A949" s="6">
        <f t="shared" si="3"/>
        <v>887</v>
      </c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 ht="14.1">
      <c r="A950" s="6">
        <f t="shared" si="3"/>
        <v>888</v>
      </c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 ht="14.1">
      <c r="A951" s="6">
        <f t="shared" si="3"/>
        <v>889</v>
      </c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 ht="14.1">
      <c r="A952" s="6">
        <f t="shared" si="3"/>
        <v>890</v>
      </c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 ht="14.1">
      <c r="A953" s="6">
        <f t="shared" si="3"/>
        <v>891</v>
      </c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 ht="14.1">
      <c r="A954" s="6">
        <f t="shared" si="3"/>
        <v>892</v>
      </c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 ht="14.1">
      <c r="A955" s="6">
        <f t="shared" si="3"/>
        <v>893</v>
      </c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 ht="14.1">
      <c r="A956" s="6">
        <f t="shared" si="3"/>
        <v>894</v>
      </c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 ht="14.1">
      <c r="A957" s="6">
        <f t="shared" si="3"/>
        <v>895</v>
      </c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 ht="14.1">
      <c r="A958" s="6">
        <f t="shared" si="3"/>
        <v>896</v>
      </c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 ht="14.1">
      <c r="A959" s="6">
        <f t="shared" si="3"/>
        <v>897</v>
      </c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 ht="14.1">
      <c r="A960" s="6">
        <f t="shared" si="3"/>
        <v>898</v>
      </c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 ht="14.1">
      <c r="A961" s="6">
        <f t="shared" si="3"/>
        <v>899</v>
      </c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 ht="14.1">
      <c r="A962" s="6">
        <f t="shared" si="3"/>
        <v>900</v>
      </c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 ht="14.1">
      <c r="A963" s="6">
        <f t="shared" si="3"/>
        <v>901</v>
      </c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 ht="14.1">
      <c r="A964" s="6">
        <f t="shared" si="3"/>
        <v>902</v>
      </c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 ht="14.1">
      <c r="A965" s="6">
        <f t="shared" si="3"/>
        <v>903</v>
      </c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 ht="14.1">
      <c r="A966" s="6">
        <f t="shared" si="3"/>
        <v>904</v>
      </c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1:27" ht="14.1">
      <c r="A967" s="6">
        <f t="shared" si="3"/>
        <v>905</v>
      </c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1:27" ht="14.1">
      <c r="A968" s="6">
        <f t="shared" si="3"/>
        <v>906</v>
      </c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1:27" ht="14.1">
      <c r="A969" s="6">
        <f t="shared" si="3"/>
        <v>907</v>
      </c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1:27" ht="14.1">
      <c r="A970" s="6">
        <f t="shared" si="3"/>
        <v>908</v>
      </c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1:27" ht="14.1">
      <c r="A971" s="6">
        <f t="shared" si="3"/>
        <v>909</v>
      </c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spans="1:27" ht="14.1">
      <c r="A972" s="6">
        <f t="shared" si="3"/>
        <v>910</v>
      </c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spans="1:27" ht="14.1">
      <c r="A973" s="6">
        <f t="shared" si="3"/>
        <v>911</v>
      </c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spans="1:27" ht="14.1">
      <c r="A974" s="6">
        <f t="shared" si="3"/>
        <v>912</v>
      </c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spans="1:27" ht="14.1">
      <c r="A975" s="6">
        <f t="shared" si="3"/>
        <v>913</v>
      </c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spans="1:27" ht="14.1">
      <c r="A976" s="6">
        <f t="shared" si="3"/>
        <v>914</v>
      </c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spans="1:27" ht="14.1">
      <c r="A977" s="6">
        <f t="shared" si="3"/>
        <v>915</v>
      </c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spans="1:27" ht="14.1">
      <c r="A978" s="6">
        <f t="shared" si="3"/>
        <v>916</v>
      </c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spans="1:27" ht="14.1">
      <c r="A979" s="6">
        <f t="shared" si="3"/>
        <v>917</v>
      </c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spans="1:27" ht="14.1">
      <c r="A980" s="6">
        <f t="shared" si="3"/>
        <v>918</v>
      </c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spans="1:27" ht="14.1">
      <c r="A981" s="6">
        <f t="shared" si="3"/>
        <v>919</v>
      </c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spans="1:27" ht="14.1">
      <c r="A982" s="6">
        <f t="shared" si="3"/>
        <v>920</v>
      </c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spans="1:27" ht="14.1">
      <c r="A983" s="6">
        <f t="shared" si="3"/>
        <v>921</v>
      </c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spans="1:27" ht="14.1">
      <c r="A984" s="6">
        <f t="shared" si="3"/>
        <v>922</v>
      </c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spans="1:27" ht="14.1">
      <c r="A985" s="6">
        <f t="shared" si="3"/>
        <v>923</v>
      </c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spans="1:27" ht="14.1">
      <c r="A986" s="6">
        <f t="shared" si="3"/>
        <v>924</v>
      </c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spans="1:27" ht="14.1">
      <c r="A987" s="6">
        <f t="shared" si="3"/>
        <v>925</v>
      </c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spans="1:27" ht="14.1">
      <c r="A988" s="6">
        <f t="shared" si="3"/>
        <v>926</v>
      </c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spans="1:27" ht="14.1">
      <c r="A989" s="6">
        <f t="shared" si="3"/>
        <v>927</v>
      </c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spans="1:27" ht="14.1">
      <c r="A990" s="6">
        <f t="shared" si="3"/>
        <v>928</v>
      </c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spans="1:27" ht="14.1">
      <c r="A991" s="6">
        <f t="shared" si="3"/>
        <v>929</v>
      </c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spans="1:27" ht="14.1">
      <c r="A992" s="6">
        <f t="shared" si="3"/>
        <v>930</v>
      </c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spans="1:27" ht="14.1">
      <c r="A993" s="6">
        <f t="shared" si="3"/>
        <v>931</v>
      </c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spans="1:27" ht="14.1">
      <c r="A994" s="6">
        <f t="shared" si="3"/>
        <v>932</v>
      </c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spans="1:27" ht="14.1">
      <c r="A995" s="6">
        <f t="shared" si="3"/>
        <v>933</v>
      </c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spans="1:27" ht="14.1">
      <c r="A996" s="6">
        <f t="shared" si="3"/>
        <v>934</v>
      </c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spans="1:27" ht="14.1">
      <c r="A997" s="6">
        <f t="shared" si="3"/>
        <v>935</v>
      </c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spans="1:27" ht="14.1">
      <c r="A998" s="6">
        <f t="shared" si="3"/>
        <v>936</v>
      </c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spans="1:27" ht="14.1">
      <c r="A999" s="6">
        <f t="shared" si="3"/>
        <v>937</v>
      </c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spans="1:27" ht="14.1">
      <c r="A1000" s="6">
        <f t="shared" si="3"/>
        <v>938</v>
      </c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 spans="1:27" ht="14.1">
      <c r="A1001" s="6">
        <f t="shared" si="3"/>
        <v>939</v>
      </c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  <row r="1002" spans="1:27" ht="14.1">
      <c r="A1002" s="6">
        <f t="shared" si="3"/>
        <v>940</v>
      </c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</row>
    <row r="1003" spans="1:27" ht="14.1">
      <c r="A1003" s="6">
        <f t="shared" si="3"/>
        <v>941</v>
      </c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</row>
    <row r="1004" spans="1:27" ht="14.1">
      <c r="A1004" s="6">
        <f t="shared" si="3"/>
        <v>942</v>
      </c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</row>
    <row r="1005" spans="1:27" ht="14.1">
      <c r="A1005" s="6">
        <f t="shared" si="3"/>
        <v>943</v>
      </c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</row>
  </sheetData>
  <phoneticPr fontId="17" type="noConversion"/>
  <dataValidations count="5">
    <dataValidation type="list" allowBlank="1" sqref="D13:D18 B20:B32 C62:C1005" xr:uid="{00000000-0002-0000-0000-000004000000}">
      <formula1>"explicative,cible"</formula1>
    </dataValidation>
    <dataValidation type="list" allowBlank="1" sqref="C5:C61" xr:uid="{00000000-0002-0000-0000-000000000000}">
      <formula1>"explicative (déjà présente),explicative (à créer),cible"</formula1>
    </dataValidation>
    <dataValidation type="list" allowBlank="1" sqref="K5:K1005" xr:uid="{00000000-0002-0000-0000-000001000000}">
      <formula1>"Ordinale,Cardinale"</formula1>
    </dataValidation>
    <dataValidation type="list" allowBlank="1" sqref="I5:I1005" xr:uid="{00000000-0002-0000-0000-000002000000}">
      <formula1>"Quantitative,Catégorielle - Binaire,Catégorielle - 3 à 5 catégories,Catégorielle - 5 à 10 catégories,Catégorielle - sup. à 10 catégories,Valeur unique"</formula1>
    </dataValidation>
    <dataValidation type="list" allowBlank="1" sqref="E5:E1005" xr:uid="{00000000-0002-0000-0000-000003000000}">
      <formula1>"oui,non"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BB3-204E-47AF-A0D9-3F4523AF9658}">
  <dimension ref="A1:K26"/>
  <sheetViews>
    <sheetView workbookViewId="0">
      <selection activeCell="K13" sqref="K13:K19"/>
    </sheetView>
  </sheetViews>
  <sheetFormatPr baseColWidth="10" defaultRowHeight="12.3"/>
  <cols>
    <col min="9" max="9" width="71.44140625" bestFit="1" customWidth="1"/>
  </cols>
  <sheetData>
    <row r="1" spans="1:11" ht="16.8">
      <c r="A1" s="26">
        <v>0</v>
      </c>
      <c r="B1" t="s">
        <v>42</v>
      </c>
      <c r="C1">
        <v>5136</v>
      </c>
      <c r="D1" t="s">
        <v>63</v>
      </c>
      <c r="E1" t="s">
        <v>64</v>
      </c>
      <c r="I1" s="21" t="s">
        <v>139</v>
      </c>
      <c r="J1" t="s">
        <v>140</v>
      </c>
    </row>
    <row r="2" spans="1:11" ht="16.8">
      <c r="A2" s="26">
        <v>1</v>
      </c>
      <c r="B2" t="s">
        <v>43</v>
      </c>
      <c r="C2">
        <v>5136</v>
      </c>
      <c r="D2" t="s">
        <v>63</v>
      </c>
      <c r="E2" t="s">
        <v>64</v>
      </c>
      <c r="I2" s="21" t="s">
        <v>141</v>
      </c>
      <c r="J2" t="s">
        <v>142</v>
      </c>
    </row>
    <row r="3" spans="1:11" ht="16.8">
      <c r="A3" s="26">
        <v>2</v>
      </c>
      <c r="B3" t="s">
        <v>108</v>
      </c>
      <c r="C3">
        <v>5136</v>
      </c>
      <c r="D3" t="s">
        <v>63</v>
      </c>
      <c r="E3" t="s">
        <v>79</v>
      </c>
      <c r="I3" s="21" t="s">
        <v>143</v>
      </c>
      <c r="J3" t="s">
        <v>144</v>
      </c>
    </row>
    <row r="4" spans="1:11" ht="16.8">
      <c r="A4" s="26">
        <v>3</v>
      </c>
      <c r="B4" t="s">
        <v>109</v>
      </c>
      <c r="C4">
        <v>5136</v>
      </c>
      <c r="D4" t="s">
        <v>63</v>
      </c>
      <c r="E4" t="s">
        <v>79</v>
      </c>
      <c r="I4" s="21" t="s">
        <v>145</v>
      </c>
      <c r="J4" t="s">
        <v>146</v>
      </c>
    </row>
    <row r="5" spans="1:11" ht="16.8">
      <c r="A5" s="26">
        <v>4</v>
      </c>
      <c r="B5" t="s">
        <v>110</v>
      </c>
      <c r="C5">
        <v>5136</v>
      </c>
      <c r="D5" t="s">
        <v>63</v>
      </c>
      <c r="E5" t="s">
        <v>79</v>
      </c>
      <c r="I5" s="21" t="s">
        <v>147</v>
      </c>
      <c r="J5" s="27" t="s">
        <v>153</v>
      </c>
    </row>
    <row r="6" spans="1:11" ht="16.8">
      <c r="A6" s="26">
        <v>5</v>
      </c>
      <c r="B6" t="s">
        <v>111</v>
      </c>
      <c r="C6">
        <v>5136</v>
      </c>
      <c r="D6" t="s">
        <v>63</v>
      </c>
      <c r="E6" t="s">
        <v>79</v>
      </c>
      <c r="I6" s="21" t="s">
        <v>148</v>
      </c>
      <c r="J6" t="s">
        <v>149</v>
      </c>
    </row>
    <row r="7" spans="1:11" ht="16.8">
      <c r="A7" s="26">
        <v>6</v>
      </c>
      <c r="B7" t="s">
        <v>112</v>
      </c>
      <c r="C7">
        <v>5136</v>
      </c>
      <c r="D7" t="s">
        <v>63</v>
      </c>
      <c r="E7" t="s">
        <v>79</v>
      </c>
      <c r="I7" s="21" t="s">
        <v>150</v>
      </c>
      <c r="J7" t="s">
        <v>151</v>
      </c>
    </row>
    <row r="8" spans="1:11" ht="16.8">
      <c r="A8" s="26">
        <v>7</v>
      </c>
      <c r="B8" t="s">
        <v>113</v>
      </c>
      <c r="C8">
        <v>5136</v>
      </c>
      <c r="D8" t="s">
        <v>63</v>
      </c>
      <c r="E8" t="s">
        <v>79</v>
      </c>
      <c r="I8" s="21"/>
    </row>
    <row r="9" spans="1:11" ht="16.8">
      <c r="A9" s="26">
        <v>8</v>
      </c>
      <c r="B9" t="s">
        <v>114</v>
      </c>
      <c r="C9">
        <v>5136</v>
      </c>
      <c r="D9" t="s">
        <v>63</v>
      </c>
      <c r="E9" t="s">
        <v>79</v>
      </c>
      <c r="I9" s="21"/>
    </row>
    <row r="10" spans="1:11" ht="16.8">
      <c r="A10" s="26">
        <v>9</v>
      </c>
      <c r="B10" t="s">
        <v>115</v>
      </c>
      <c r="C10">
        <v>5136</v>
      </c>
      <c r="D10" t="s">
        <v>63</v>
      </c>
      <c r="E10" t="s">
        <v>79</v>
      </c>
      <c r="I10" s="21"/>
    </row>
    <row r="11" spans="1:11" ht="14.4">
      <c r="A11" s="26">
        <v>10</v>
      </c>
      <c r="B11" t="s">
        <v>116</v>
      </c>
      <c r="C11">
        <v>5136</v>
      </c>
      <c r="D11" t="s">
        <v>63</v>
      </c>
      <c r="E11" t="s">
        <v>79</v>
      </c>
      <c r="K11" s="27" t="s">
        <v>152</v>
      </c>
    </row>
    <row r="12" spans="1:11" ht="14.4">
      <c r="A12" s="26">
        <v>11</v>
      </c>
      <c r="B12" t="s">
        <v>117</v>
      </c>
      <c r="C12">
        <v>5136</v>
      </c>
      <c r="D12" t="s">
        <v>63</v>
      </c>
      <c r="E12" t="s">
        <v>79</v>
      </c>
    </row>
    <row r="13" spans="1:11" ht="14.4">
      <c r="A13" s="26">
        <v>12</v>
      </c>
      <c r="B13" t="s">
        <v>118</v>
      </c>
      <c r="C13">
        <v>5136</v>
      </c>
      <c r="D13" t="s">
        <v>63</v>
      </c>
      <c r="E13" t="s">
        <v>79</v>
      </c>
      <c r="I13" s="22">
        <v>0</v>
      </c>
      <c r="J13" t="s">
        <v>135</v>
      </c>
      <c r="K13" t="s">
        <v>64</v>
      </c>
    </row>
    <row r="14" spans="1:11" ht="14.4">
      <c r="A14" s="26">
        <v>13</v>
      </c>
      <c r="B14" t="s">
        <v>119</v>
      </c>
      <c r="C14">
        <v>5136</v>
      </c>
      <c r="D14" t="s">
        <v>63</v>
      </c>
      <c r="E14" t="s">
        <v>79</v>
      </c>
      <c r="I14" s="22">
        <v>1</v>
      </c>
      <c r="J14" t="s">
        <v>42</v>
      </c>
      <c r="K14" t="s">
        <v>64</v>
      </c>
    </row>
    <row r="15" spans="1:11" ht="14.4">
      <c r="A15" s="26">
        <v>14</v>
      </c>
      <c r="B15" t="s">
        <v>120</v>
      </c>
      <c r="C15">
        <v>5136</v>
      </c>
      <c r="D15" t="s">
        <v>63</v>
      </c>
      <c r="E15" t="s">
        <v>79</v>
      </c>
      <c r="I15" s="22">
        <v>2</v>
      </c>
      <c r="J15" t="s">
        <v>43</v>
      </c>
      <c r="K15" t="s">
        <v>64</v>
      </c>
    </row>
    <row r="16" spans="1:11" ht="14.4">
      <c r="A16" s="26">
        <v>15</v>
      </c>
      <c r="B16" t="s">
        <v>121</v>
      </c>
      <c r="C16">
        <v>5136</v>
      </c>
      <c r="D16" t="s">
        <v>63</v>
      </c>
      <c r="E16" t="s">
        <v>79</v>
      </c>
      <c r="I16" s="22">
        <v>3</v>
      </c>
      <c r="J16" t="s">
        <v>136</v>
      </c>
      <c r="K16" t="s">
        <v>65</v>
      </c>
    </row>
    <row r="17" spans="1:11" ht="14.4">
      <c r="A17" s="26">
        <v>16</v>
      </c>
      <c r="B17" t="s">
        <v>122</v>
      </c>
      <c r="C17">
        <v>5136</v>
      </c>
      <c r="D17" t="s">
        <v>63</v>
      </c>
      <c r="E17" t="s">
        <v>79</v>
      </c>
      <c r="I17" s="22">
        <v>4</v>
      </c>
      <c r="J17" t="s">
        <v>155</v>
      </c>
      <c r="K17" t="s">
        <v>65</v>
      </c>
    </row>
    <row r="18" spans="1:11" ht="14.4">
      <c r="A18" s="26">
        <v>17</v>
      </c>
      <c r="B18" t="s">
        <v>123</v>
      </c>
      <c r="C18">
        <v>5136</v>
      </c>
      <c r="D18" t="s">
        <v>63</v>
      </c>
      <c r="E18" t="s">
        <v>79</v>
      </c>
      <c r="I18" s="22">
        <v>5</v>
      </c>
      <c r="J18" t="s">
        <v>137</v>
      </c>
      <c r="K18" t="s">
        <v>65</v>
      </c>
    </row>
    <row r="19" spans="1:11" ht="14.4">
      <c r="A19" s="26">
        <v>18</v>
      </c>
      <c r="B19" t="s">
        <v>124</v>
      </c>
      <c r="C19">
        <v>5136</v>
      </c>
      <c r="D19" t="s">
        <v>63</v>
      </c>
      <c r="E19" t="s">
        <v>79</v>
      </c>
      <c r="I19" s="22">
        <v>6</v>
      </c>
      <c r="J19" t="s">
        <v>138</v>
      </c>
      <c r="K19" t="s">
        <v>65</v>
      </c>
    </row>
    <row r="20" spans="1:11" ht="14.4">
      <c r="A20" s="26">
        <v>19</v>
      </c>
      <c r="B20" t="s">
        <v>125</v>
      </c>
      <c r="C20">
        <v>5136</v>
      </c>
      <c r="D20" t="s">
        <v>63</v>
      </c>
      <c r="E20" t="s">
        <v>79</v>
      </c>
    </row>
    <row r="21" spans="1:11" ht="14.4">
      <c r="A21" s="26">
        <v>20</v>
      </c>
      <c r="B21" t="s">
        <v>126</v>
      </c>
      <c r="C21">
        <v>5136</v>
      </c>
      <c r="D21" t="s">
        <v>63</v>
      </c>
      <c r="E21" t="s">
        <v>79</v>
      </c>
    </row>
    <row r="22" spans="1:11" ht="14.4">
      <c r="A22" s="26">
        <v>21</v>
      </c>
      <c r="B22" t="s">
        <v>127</v>
      </c>
      <c r="C22">
        <v>5136</v>
      </c>
      <c r="D22" t="s">
        <v>63</v>
      </c>
      <c r="E22" t="s">
        <v>79</v>
      </c>
    </row>
    <row r="23" spans="1:11" ht="14.4">
      <c r="A23" s="26">
        <v>22</v>
      </c>
      <c r="B23" t="s">
        <v>128</v>
      </c>
      <c r="C23">
        <v>5136</v>
      </c>
      <c r="D23" t="s">
        <v>63</v>
      </c>
      <c r="E23" t="s">
        <v>79</v>
      </c>
    </row>
    <row r="24" spans="1:11" ht="14.4">
      <c r="A24" s="26">
        <v>23</v>
      </c>
      <c r="B24" t="s">
        <v>129</v>
      </c>
      <c r="C24">
        <v>5136</v>
      </c>
      <c r="D24" t="s">
        <v>63</v>
      </c>
      <c r="E24" t="s">
        <v>79</v>
      </c>
    </row>
    <row r="25" spans="1:11" ht="14.4">
      <c r="A25" s="26">
        <v>24</v>
      </c>
      <c r="B25" t="s">
        <v>130</v>
      </c>
      <c r="C25">
        <v>5136</v>
      </c>
      <c r="D25" t="s">
        <v>63</v>
      </c>
      <c r="E25" t="s">
        <v>79</v>
      </c>
    </row>
    <row r="26" spans="1:11" ht="14.4">
      <c r="A26" s="26">
        <v>25</v>
      </c>
      <c r="B26" t="s">
        <v>131</v>
      </c>
      <c r="C26">
        <v>5136</v>
      </c>
      <c r="D26" t="s">
        <v>63</v>
      </c>
      <c r="E26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Nom Table 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Marie Helene Feron</cp:lastModifiedBy>
  <dcterms:created xsi:type="dcterms:W3CDTF">2023-04-07T09:46:36Z</dcterms:created>
  <dcterms:modified xsi:type="dcterms:W3CDTF">2023-04-07T16:21:57Z</dcterms:modified>
</cp:coreProperties>
</file>