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stitutcurie-my.sharepoint.com/personal/marieke_vromman_curie_fr/Documents/projects/05_HD/"/>
    </mc:Choice>
  </mc:AlternateContent>
  <xr:revisionPtr revIDLastSave="175" documentId="11_CD1F8250CC39A192DFA4C443BB7D9600D1F448D3" xr6:coauthVersionLast="47" xr6:coauthVersionMax="47" xr10:uidLastSave="{8C0C13BF-0227-FD4D-8FF6-52DE7F8BC409}"/>
  <bookViews>
    <workbookView xWindow="720" yWindow="500" windowWidth="15720" windowHeight="18660" tabRatio="500" activeTab="2" xr2:uid="{00000000-000D-0000-FFFF-FFFF00000000}"/>
  </bookViews>
  <sheets>
    <sheet name="selected_samples" sheetId="2" r:id="rId1"/>
    <sheet name="Sheet1" sheetId="3" r:id="rId2"/>
    <sheet name="Sheet2" sheetId="4" r:id="rId3"/>
    <sheet name="SraRunTable(7)" sheetId="1" r:id="rId4"/>
  </sheets>
  <definedNames>
    <definedName name="_xlnm._FilterDatabase" localSheetId="0" hidden="1">selected_samples!$A$1:$AF$1</definedName>
    <definedName name="_xlnm._FilterDatabase" localSheetId="3" hidden="1">'SraRunTable(7)'!$A$1:$AF$1260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N4" i="3" l="1"/>
  <c r="N3" i="3"/>
  <c r="N5" i="3" s="1"/>
  <c r="M4" i="3"/>
  <c r="M3" i="3"/>
  <c r="M5" i="3" s="1"/>
  <c r="H4" i="3"/>
  <c r="H3" i="3"/>
  <c r="H5" i="3" s="1"/>
  <c r="F5" i="3"/>
  <c r="G7" i="3"/>
  <c r="H7" i="3" s="1"/>
  <c r="K8" i="3"/>
  <c r="M8" i="3" s="1"/>
  <c r="L8" i="3"/>
  <c r="N8" i="3" s="1"/>
  <c r="K9" i="3"/>
  <c r="M9" i="3" s="1"/>
  <c r="L9" i="3"/>
  <c r="N9" i="3" s="1"/>
  <c r="K10" i="3"/>
  <c r="M10" i="3" s="1"/>
  <c r="L10" i="3"/>
  <c r="N10" i="3" s="1"/>
  <c r="K11" i="3"/>
  <c r="M11" i="3" s="1"/>
  <c r="L11" i="3"/>
  <c r="N11" i="3" s="1"/>
  <c r="K12" i="3"/>
  <c r="M12" i="3" s="1"/>
  <c r="L12" i="3"/>
  <c r="N12" i="3" s="1"/>
  <c r="K13" i="3"/>
  <c r="M13" i="3" s="1"/>
  <c r="L13" i="3"/>
  <c r="N13" i="3" s="1"/>
  <c r="K14" i="3"/>
  <c r="M14" i="3" s="1"/>
  <c r="L14" i="3"/>
  <c r="N14" i="3" s="1"/>
  <c r="K15" i="3"/>
  <c r="M15" i="3" s="1"/>
  <c r="L15" i="3"/>
  <c r="N15" i="3" s="1"/>
  <c r="K16" i="3"/>
  <c r="M16" i="3" s="1"/>
  <c r="L16" i="3"/>
  <c r="N16" i="3" s="1"/>
  <c r="K17" i="3"/>
  <c r="M17" i="3" s="1"/>
  <c r="L17" i="3"/>
  <c r="N17" i="3" s="1"/>
  <c r="K18" i="3"/>
  <c r="M18" i="3" s="1"/>
  <c r="L18" i="3"/>
  <c r="N18" i="3" s="1"/>
  <c r="K19" i="3"/>
  <c r="M19" i="3" s="1"/>
  <c r="L19" i="3"/>
  <c r="N19" i="3" s="1"/>
  <c r="K20" i="3"/>
  <c r="M20" i="3" s="1"/>
  <c r="L20" i="3"/>
  <c r="N20" i="3" s="1"/>
  <c r="K21" i="3"/>
  <c r="M21" i="3" s="1"/>
  <c r="L21" i="3"/>
  <c r="N21" i="3" s="1"/>
  <c r="K22" i="3"/>
  <c r="M22" i="3" s="1"/>
  <c r="L22" i="3"/>
  <c r="N22" i="3" s="1"/>
  <c r="K23" i="3"/>
  <c r="M23" i="3" s="1"/>
  <c r="L23" i="3"/>
  <c r="N23" i="3" s="1"/>
  <c r="K24" i="3"/>
  <c r="M24" i="3" s="1"/>
  <c r="L24" i="3"/>
  <c r="N24" i="3" s="1"/>
  <c r="K25" i="3"/>
  <c r="M25" i="3" s="1"/>
  <c r="L25" i="3"/>
  <c r="N25" i="3" s="1"/>
  <c r="K26" i="3"/>
  <c r="M26" i="3" s="1"/>
  <c r="L26" i="3"/>
  <c r="N26" i="3" s="1"/>
  <c r="K27" i="3"/>
  <c r="M27" i="3" s="1"/>
  <c r="L27" i="3"/>
  <c r="N27" i="3" s="1"/>
  <c r="K28" i="3"/>
  <c r="M28" i="3" s="1"/>
  <c r="L28" i="3"/>
  <c r="N28" i="3" s="1"/>
  <c r="K29" i="3"/>
  <c r="M29" i="3" s="1"/>
  <c r="L29" i="3"/>
  <c r="N29" i="3" s="1"/>
  <c r="K30" i="3"/>
  <c r="M30" i="3" s="1"/>
  <c r="L30" i="3"/>
  <c r="N30" i="3" s="1"/>
  <c r="K31" i="3"/>
  <c r="M31" i="3" s="1"/>
  <c r="L31" i="3"/>
  <c r="N31" i="3" s="1"/>
  <c r="K32" i="3"/>
  <c r="M32" i="3" s="1"/>
  <c r="L32" i="3"/>
  <c r="N32" i="3" s="1"/>
  <c r="K33" i="3"/>
  <c r="M33" i="3" s="1"/>
  <c r="L33" i="3"/>
  <c r="N33" i="3" s="1"/>
  <c r="K34" i="3"/>
  <c r="M34" i="3" s="1"/>
  <c r="L34" i="3"/>
  <c r="N34" i="3" s="1"/>
  <c r="K35" i="3"/>
  <c r="M35" i="3" s="1"/>
  <c r="L35" i="3"/>
  <c r="N35" i="3" s="1"/>
  <c r="K36" i="3"/>
  <c r="M36" i="3" s="1"/>
  <c r="L36" i="3"/>
  <c r="N36" i="3" s="1"/>
  <c r="K37" i="3"/>
  <c r="M37" i="3" s="1"/>
  <c r="L37" i="3"/>
  <c r="N37" i="3" s="1"/>
  <c r="K38" i="3"/>
  <c r="M38" i="3" s="1"/>
  <c r="L38" i="3"/>
  <c r="N38" i="3" s="1"/>
  <c r="K39" i="3"/>
  <c r="M39" i="3" s="1"/>
  <c r="L39" i="3"/>
  <c r="N39" i="3" s="1"/>
  <c r="K40" i="3"/>
  <c r="M40" i="3" s="1"/>
  <c r="L40" i="3"/>
  <c r="N40" i="3" s="1"/>
  <c r="K41" i="3"/>
  <c r="M41" i="3" s="1"/>
  <c r="L41" i="3"/>
  <c r="N41" i="3" s="1"/>
  <c r="K42" i="3"/>
  <c r="M42" i="3" s="1"/>
  <c r="L42" i="3"/>
  <c r="N42" i="3" s="1"/>
  <c r="K43" i="3"/>
  <c r="M43" i="3" s="1"/>
  <c r="L43" i="3"/>
  <c r="N43" i="3" s="1"/>
  <c r="K44" i="3"/>
  <c r="M44" i="3" s="1"/>
  <c r="L44" i="3"/>
  <c r="N44" i="3" s="1"/>
  <c r="K45" i="3"/>
  <c r="M45" i="3" s="1"/>
  <c r="L45" i="3"/>
  <c r="N45" i="3" s="1"/>
  <c r="K46" i="3"/>
  <c r="M46" i="3" s="1"/>
  <c r="L46" i="3"/>
  <c r="N46" i="3" s="1"/>
  <c r="K47" i="3"/>
  <c r="M47" i="3" s="1"/>
  <c r="L47" i="3"/>
  <c r="N47" i="3" s="1"/>
  <c r="K48" i="3"/>
  <c r="M48" i="3" s="1"/>
  <c r="L48" i="3"/>
  <c r="N48" i="3" s="1"/>
  <c r="K49" i="3"/>
  <c r="M49" i="3" s="1"/>
  <c r="L49" i="3"/>
  <c r="N49" i="3" s="1"/>
  <c r="K50" i="3"/>
  <c r="M50" i="3" s="1"/>
  <c r="L50" i="3"/>
  <c r="N50" i="3" s="1"/>
  <c r="K51" i="3"/>
  <c r="M51" i="3" s="1"/>
  <c r="L51" i="3"/>
  <c r="N51" i="3" s="1"/>
  <c r="K52" i="3"/>
  <c r="M52" i="3" s="1"/>
  <c r="L52" i="3"/>
  <c r="N52" i="3" s="1"/>
  <c r="K53" i="3"/>
  <c r="M53" i="3" s="1"/>
  <c r="L53" i="3"/>
  <c r="N53" i="3" s="1"/>
  <c r="K54" i="3"/>
  <c r="M54" i="3" s="1"/>
  <c r="L54" i="3"/>
  <c r="N54" i="3" s="1"/>
  <c r="K55" i="3"/>
  <c r="M55" i="3" s="1"/>
  <c r="L55" i="3"/>
  <c r="N55" i="3" s="1"/>
  <c r="K56" i="3"/>
  <c r="M56" i="3" s="1"/>
  <c r="L56" i="3"/>
  <c r="N56" i="3" s="1"/>
  <c r="K57" i="3"/>
  <c r="M57" i="3" s="1"/>
  <c r="L57" i="3"/>
  <c r="N57" i="3" s="1"/>
  <c r="K58" i="3"/>
  <c r="M58" i="3" s="1"/>
  <c r="L58" i="3"/>
  <c r="N58" i="3" s="1"/>
  <c r="K59" i="3"/>
  <c r="M59" i="3" s="1"/>
  <c r="L59" i="3"/>
  <c r="N59" i="3" s="1"/>
  <c r="K60" i="3"/>
  <c r="M60" i="3" s="1"/>
  <c r="L60" i="3"/>
  <c r="N60" i="3" s="1"/>
  <c r="K61" i="3"/>
  <c r="M61" i="3" s="1"/>
  <c r="L61" i="3"/>
  <c r="N61" i="3" s="1"/>
  <c r="K62" i="3"/>
  <c r="M62" i="3" s="1"/>
  <c r="L62" i="3"/>
  <c r="N62" i="3" s="1"/>
  <c r="K63" i="3"/>
  <c r="M63" i="3" s="1"/>
  <c r="L63" i="3"/>
  <c r="N63" i="3" s="1"/>
  <c r="K64" i="3"/>
  <c r="M64" i="3" s="1"/>
  <c r="L64" i="3"/>
  <c r="N64" i="3" s="1"/>
  <c r="K65" i="3"/>
  <c r="M65" i="3" s="1"/>
  <c r="L65" i="3"/>
  <c r="N65" i="3" s="1"/>
  <c r="K66" i="3"/>
  <c r="M66" i="3" s="1"/>
  <c r="L66" i="3"/>
  <c r="N66" i="3" s="1"/>
  <c r="K67" i="3"/>
  <c r="M67" i="3" s="1"/>
  <c r="L67" i="3"/>
  <c r="N67" i="3" s="1"/>
  <c r="K68" i="3"/>
  <c r="M68" i="3" s="1"/>
  <c r="L68" i="3"/>
  <c r="N68" i="3" s="1"/>
  <c r="K69" i="3"/>
  <c r="M69" i="3" s="1"/>
  <c r="L69" i="3"/>
  <c r="N69" i="3" s="1"/>
  <c r="K70" i="3"/>
  <c r="M70" i="3" s="1"/>
  <c r="L70" i="3"/>
  <c r="N70" i="3" s="1"/>
  <c r="K71" i="3"/>
  <c r="M71" i="3" s="1"/>
  <c r="L71" i="3"/>
  <c r="N71" i="3" s="1"/>
  <c r="K72" i="3"/>
  <c r="M72" i="3" s="1"/>
  <c r="L72" i="3"/>
  <c r="N72" i="3" s="1"/>
  <c r="K73" i="3"/>
  <c r="M73" i="3" s="1"/>
  <c r="L73" i="3"/>
  <c r="N73" i="3" s="1"/>
  <c r="K74" i="3"/>
  <c r="M74" i="3" s="1"/>
  <c r="L74" i="3"/>
  <c r="N74" i="3" s="1"/>
  <c r="K75" i="3"/>
  <c r="M75" i="3" s="1"/>
  <c r="L75" i="3"/>
  <c r="N75" i="3" s="1"/>
  <c r="K76" i="3"/>
  <c r="M76" i="3" s="1"/>
  <c r="L76" i="3"/>
  <c r="N76" i="3" s="1"/>
  <c r="K77" i="3"/>
  <c r="M77" i="3" s="1"/>
  <c r="L77" i="3"/>
  <c r="N77" i="3" s="1"/>
  <c r="K78" i="3"/>
  <c r="M78" i="3" s="1"/>
  <c r="L78" i="3"/>
  <c r="N78" i="3" s="1"/>
  <c r="K79" i="3"/>
  <c r="M79" i="3" s="1"/>
  <c r="L79" i="3"/>
  <c r="N79" i="3" s="1"/>
  <c r="K80" i="3"/>
  <c r="M80" i="3" s="1"/>
  <c r="L80" i="3"/>
  <c r="N80" i="3" s="1"/>
  <c r="K81" i="3"/>
  <c r="M81" i="3" s="1"/>
  <c r="L81" i="3"/>
  <c r="N81" i="3" s="1"/>
  <c r="K82" i="3"/>
  <c r="M82" i="3" s="1"/>
  <c r="L82" i="3"/>
  <c r="N82" i="3" s="1"/>
  <c r="K83" i="3"/>
  <c r="M83" i="3" s="1"/>
  <c r="L83" i="3"/>
  <c r="N83" i="3" s="1"/>
  <c r="K84" i="3"/>
  <c r="M84" i="3" s="1"/>
  <c r="L84" i="3"/>
  <c r="N84" i="3" s="1"/>
  <c r="K85" i="3"/>
  <c r="M85" i="3" s="1"/>
  <c r="L85" i="3"/>
  <c r="N85" i="3" s="1"/>
  <c r="K86" i="3"/>
  <c r="M86" i="3" s="1"/>
  <c r="L86" i="3"/>
  <c r="N86" i="3" s="1"/>
  <c r="K87" i="3"/>
  <c r="M87" i="3" s="1"/>
  <c r="L87" i="3"/>
  <c r="N87" i="3" s="1"/>
  <c r="K88" i="3"/>
  <c r="M88" i="3" s="1"/>
  <c r="L88" i="3"/>
  <c r="N88" i="3" s="1"/>
  <c r="K89" i="3"/>
  <c r="M89" i="3" s="1"/>
  <c r="L89" i="3"/>
  <c r="N89" i="3" s="1"/>
  <c r="K90" i="3"/>
  <c r="M90" i="3" s="1"/>
  <c r="L90" i="3"/>
  <c r="N90" i="3" s="1"/>
  <c r="K91" i="3"/>
  <c r="M91" i="3" s="1"/>
  <c r="L91" i="3"/>
  <c r="N91" i="3" s="1"/>
  <c r="K92" i="3"/>
  <c r="M92" i="3" s="1"/>
  <c r="L92" i="3"/>
  <c r="N92" i="3" s="1"/>
  <c r="K93" i="3"/>
  <c r="M93" i="3" s="1"/>
  <c r="L93" i="3"/>
  <c r="N93" i="3" s="1"/>
  <c r="K94" i="3"/>
  <c r="M94" i="3" s="1"/>
  <c r="L94" i="3"/>
  <c r="N94" i="3" s="1"/>
  <c r="K95" i="3"/>
  <c r="M95" i="3" s="1"/>
  <c r="L95" i="3"/>
  <c r="N95" i="3" s="1"/>
  <c r="K96" i="3"/>
  <c r="M96" i="3" s="1"/>
  <c r="L96" i="3"/>
  <c r="N96" i="3" s="1"/>
  <c r="K97" i="3"/>
  <c r="M97" i="3" s="1"/>
  <c r="L97" i="3"/>
  <c r="N97" i="3" s="1"/>
  <c r="K98" i="3"/>
  <c r="M98" i="3" s="1"/>
  <c r="L98" i="3"/>
  <c r="N98" i="3" s="1"/>
  <c r="K99" i="3"/>
  <c r="M99" i="3" s="1"/>
  <c r="L99" i="3"/>
  <c r="N99" i="3" s="1"/>
  <c r="K100" i="3"/>
  <c r="M100" i="3" s="1"/>
  <c r="L100" i="3"/>
  <c r="N100" i="3" s="1"/>
  <c r="K101" i="3"/>
  <c r="M101" i="3" s="1"/>
  <c r="L101" i="3"/>
  <c r="N101" i="3" s="1"/>
  <c r="K102" i="3"/>
  <c r="M102" i="3" s="1"/>
  <c r="L102" i="3"/>
  <c r="N102" i="3" s="1"/>
  <c r="K103" i="3"/>
  <c r="M103" i="3" s="1"/>
  <c r="L103" i="3"/>
  <c r="N103" i="3" s="1"/>
  <c r="K104" i="3"/>
  <c r="M104" i="3" s="1"/>
  <c r="L104" i="3"/>
  <c r="N104" i="3" s="1"/>
  <c r="K105" i="3"/>
  <c r="M105" i="3" s="1"/>
  <c r="L105" i="3"/>
  <c r="N105" i="3" s="1"/>
  <c r="K106" i="3"/>
  <c r="M106" i="3" s="1"/>
  <c r="L106" i="3"/>
  <c r="N106" i="3" s="1"/>
  <c r="K107" i="3"/>
  <c r="M107" i="3" s="1"/>
  <c r="L107" i="3"/>
  <c r="N107" i="3" s="1"/>
  <c r="K108" i="3"/>
  <c r="M108" i="3" s="1"/>
  <c r="L108" i="3"/>
  <c r="N108" i="3" s="1"/>
  <c r="K109" i="3"/>
  <c r="M109" i="3" s="1"/>
  <c r="L109" i="3"/>
  <c r="N109" i="3" s="1"/>
  <c r="K110" i="3"/>
  <c r="M110" i="3" s="1"/>
  <c r="L110" i="3"/>
  <c r="N110" i="3" s="1"/>
  <c r="K111" i="3"/>
  <c r="M111" i="3" s="1"/>
  <c r="L111" i="3"/>
  <c r="N111" i="3" s="1"/>
  <c r="K112" i="3"/>
  <c r="M112" i="3" s="1"/>
  <c r="L112" i="3"/>
  <c r="N112" i="3" s="1"/>
  <c r="K113" i="3"/>
  <c r="M113" i="3" s="1"/>
  <c r="L113" i="3"/>
  <c r="N113" i="3" s="1"/>
  <c r="K114" i="3"/>
  <c r="M114" i="3" s="1"/>
  <c r="L114" i="3"/>
  <c r="N114" i="3" s="1"/>
  <c r="K115" i="3"/>
  <c r="M115" i="3" s="1"/>
  <c r="L115" i="3"/>
  <c r="N115" i="3" s="1"/>
  <c r="K116" i="3"/>
  <c r="M116" i="3" s="1"/>
  <c r="L116" i="3"/>
  <c r="N116" i="3" s="1"/>
  <c r="K117" i="3"/>
  <c r="M117" i="3" s="1"/>
  <c r="L117" i="3"/>
  <c r="N117" i="3" s="1"/>
  <c r="K118" i="3"/>
  <c r="M118" i="3" s="1"/>
  <c r="L118" i="3"/>
  <c r="N118" i="3" s="1"/>
  <c r="K119" i="3"/>
  <c r="M119" i="3" s="1"/>
  <c r="L119" i="3"/>
  <c r="N119" i="3" s="1"/>
  <c r="K120" i="3"/>
  <c r="M120" i="3" s="1"/>
  <c r="L120" i="3"/>
  <c r="N120" i="3" s="1"/>
  <c r="K121" i="3"/>
  <c r="M121" i="3" s="1"/>
  <c r="L121" i="3"/>
  <c r="N121" i="3" s="1"/>
  <c r="K122" i="3"/>
  <c r="M122" i="3" s="1"/>
  <c r="L122" i="3"/>
  <c r="N122" i="3" s="1"/>
  <c r="K123" i="3"/>
  <c r="M123" i="3" s="1"/>
  <c r="L123" i="3"/>
  <c r="N123" i="3" s="1"/>
  <c r="K124" i="3"/>
  <c r="M124" i="3" s="1"/>
  <c r="L124" i="3"/>
  <c r="N124" i="3" s="1"/>
  <c r="K125" i="3"/>
  <c r="M125" i="3" s="1"/>
  <c r="L125" i="3"/>
  <c r="N125" i="3" s="1"/>
  <c r="K126" i="3"/>
  <c r="M126" i="3" s="1"/>
  <c r="L126" i="3"/>
  <c r="N126" i="3" s="1"/>
  <c r="K127" i="3"/>
  <c r="M127" i="3" s="1"/>
  <c r="L127" i="3"/>
  <c r="N127" i="3" s="1"/>
  <c r="K128" i="3"/>
  <c r="M128" i="3" s="1"/>
  <c r="L128" i="3"/>
  <c r="N128" i="3" s="1"/>
  <c r="K129" i="3"/>
  <c r="M129" i="3" s="1"/>
  <c r="L129" i="3"/>
  <c r="N129" i="3" s="1"/>
  <c r="K130" i="3"/>
  <c r="M130" i="3" s="1"/>
  <c r="L130" i="3"/>
  <c r="N130" i="3" s="1"/>
  <c r="K131" i="3"/>
  <c r="M131" i="3" s="1"/>
  <c r="L131" i="3"/>
  <c r="N131" i="3" s="1"/>
  <c r="K132" i="3"/>
  <c r="M132" i="3" s="1"/>
  <c r="L132" i="3"/>
  <c r="N132" i="3" s="1"/>
  <c r="K133" i="3"/>
  <c r="M133" i="3" s="1"/>
  <c r="L133" i="3"/>
  <c r="N133" i="3" s="1"/>
  <c r="K134" i="3"/>
  <c r="M134" i="3" s="1"/>
  <c r="L134" i="3"/>
  <c r="N134" i="3" s="1"/>
  <c r="K135" i="3"/>
  <c r="M135" i="3" s="1"/>
  <c r="L135" i="3"/>
  <c r="N135" i="3" s="1"/>
  <c r="K136" i="3"/>
  <c r="M136" i="3" s="1"/>
  <c r="L136" i="3"/>
  <c r="N136" i="3" s="1"/>
  <c r="K137" i="3"/>
  <c r="M137" i="3" s="1"/>
  <c r="L137" i="3"/>
  <c r="N137" i="3" s="1"/>
  <c r="K138" i="3"/>
  <c r="M138" i="3" s="1"/>
  <c r="L138" i="3"/>
  <c r="N138" i="3" s="1"/>
  <c r="K139" i="3"/>
  <c r="M139" i="3" s="1"/>
  <c r="L139" i="3"/>
  <c r="N139" i="3" s="1"/>
  <c r="K140" i="3"/>
  <c r="M140" i="3" s="1"/>
  <c r="L140" i="3"/>
  <c r="N140" i="3" s="1"/>
  <c r="K141" i="3"/>
  <c r="M141" i="3" s="1"/>
  <c r="L141" i="3"/>
  <c r="N141" i="3" s="1"/>
  <c r="K142" i="3"/>
  <c r="M142" i="3" s="1"/>
  <c r="L142" i="3"/>
  <c r="N142" i="3" s="1"/>
  <c r="K143" i="3"/>
  <c r="M143" i="3" s="1"/>
  <c r="L143" i="3"/>
  <c r="N143" i="3" s="1"/>
  <c r="K144" i="3"/>
  <c r="M144" i="3" s="1"/>
  <c r="L144" i="3"/>
  <c r="N144" i="3" s="1"/>
  <c r="K145" i="3"/>
  <c r="M145" i="3" s="1"/>
  <c r="L145" i="3"/>
  <c r="N145" i="3" s="1"/>
  <c r="K146" i="3"/>
  <c r="M146" i="3" s="1"/>
  <c r="L146" i="3"/>
  <c r="N146" i="3" s="1"/>
  <c r="K147" i="3"/>
  <c r="M147" i="3" s="1"/>
  <c r="L147" i="3"/>
  <c r="N147" i="3" s="1"/>
  <c r="K148" i="3"/>
  <c r="M148" i="3" s="1"/>
  <c r="L148" i="3"/>
  <c r="N148" i="3" s="1"/>
  <c r="K149" i="3"/>
  <c r="M149" i="3" s="1"/>
  <c r="L149" i="3"/>
  <c r="N149" i="3" s="1"/>
  <c r="K150" i="3"/>
  <c r="M150" i="3" s="1"/>
  <c r="L150" i="3"/>
  <c r="N150" i="3" s="1"/>
  <c r="K151" i="3"/>
  <c r="M151" i="3" s="1"/>
  <c r="L151" i="3"/>
  <c r="N151" i="3" s="1"/>
  <c r="K152" i="3"/>
  <c r="M152" i="3" s="1"/>
  <c r="L152" i="3"/>
  <c r="N152" i="3" s="1"/>
  <c r="K153" i="3"/>
  <c r="M153" i="3" s="1"/>
  <c r="L153" i="3"/>
  <c r="N153" i="3" s="1"/>
  <c r="K154" i="3"/>
  <c r="M154" i="3" s="1"/>
  <c r="L154" i="3"/>
  <c r="N154" i="3" s="1"/>
  <c r="K155" i="3"/>
  <c r="M155" i="3" s="1"/>
  <c r="L155" i="3"/>
  <c r="N155" i="3" s="1"/>
  <c r="K156" i="3"/>
  <c r="M156" i="3" s="1"/>
  <c r="L156" i="3"/>
  <c r="N156" i="3" s="1"/>
  <c r="K157" i="3"/>
  <c r="M157" i="3" s="1"/>
  <c r="L157" i="3"/>
  <c r="N157" i="3" s="1"/>
  <c r="K158" i="3"/>
  <c r="M158" i="3" s="1"/>
  <c r="L158" i="3"/>
  <c r="N158" i="3" s="1"/>
  <c r="K159" i="3"/>
  <c r="M159" i="3" s="1"/>
  <c r="L159" i="3"/>
  <c r="N159" i="3" s="1"/>
  <c r="K160" i="3"/>
  <c r="M160" i="3" s="1"/>
  <c r="L160" i="3"/>
  <c r="N160" i="3" s="1"/>
  <c r="K161" i="3"/>
  <c r="M161" i="3" s="1"/>
  <c r="L161" i="3"/>
  <c r="N161" i="3" s="1"/>
  <c r="K162" i="3"/>
  <c r="M162" i="3" s="1"/>
  <c r="L162" i="3"/>
  <c r="N162" i="3" s="1"/>
  <c r="K163" i="3"/>
  <c r="M163" i="3" s="1"/>
  <c r="L163" i="3"/>
  <c r="N163" i="3" s="1"/>
  <c r="K164" i="3"/>
  <c r="M164" i="3" s="1"/>
  <c r="L164" i="3"/>
  <c r="N164" i="3" s="1"/>
  <c r="K165" i="3"/>
  <c r="M165" i="3" s="1"/>
  <c r="L165" i="3"/>
  <c r="N165" i="3" s="1"/>
  <c r="K166" i="3"/>
  <c r="M166" i="3" s="1"/>
  <c r="L166" i="3"/>
  <c r="N166" i="3" s="1"/>
  <c r="K167" i="3"/>
  <c r="M167" i="3" s="1"/>
  <c r="L167" i="3"/>
  <c r="N167" i="3" s="1"/>
  <c r="K168" i="3"/>
  <c r="M168" i="3" s="1"/>
  <c r="L168" i="3"/>
  <c r="N168" i="3" s="1"/>
  <c r="K169" i="3"/>
  <c r="M169" i="3" s="1"/>
  <c r="L169" i="3"/>
  <c r="N169" i="3" s="1"/>
  <c r="K170" i="3"/>
  <c r="M170" i="3" s="1"/>
  <c r="L170" i="3"/>
  <c r="N170" i="3" s="1"/>
  <c r="K171" i="3"/>
  <c r="M171" i="3" s="1"/>
  <c r="L171" i="3"/>
  <c r="N171" i="3" s="1"/>
  <c r="K172" i="3"/>
  <c r="M172" i="3" s="1"/>
  <c r="L172" i="3"/>
  <c r="N172" i="3" s="1"/>
  <c r="K173" i="3"/>
  <c r="M173" i="3" s="1"/>
  <c r="L173" i="3"/>
  <c r="N173" i="3" s="1"/>
  <c r="K174" i="3"/>
  <c r="M174" i="3" s="1"/>
  <c r="L174" i="3"/>
  <c r="N174" i="3" s="1"/>
  <c r="K175" i="3"/>
  <c r="M175" i="3" s="1"/>
  <c r="L175" i="3"/>
  <c r="N175" i="3" s="1"/>
  <c r="K176" i="3"/>
  <c r="M176" i="3" s="1"/>
  <c r="L176" i="3"/>
  <c r="N176" i="3" s="1"/>
  <c r="K177" i="3"/>
  <c r="M177" i="3" s="1"/>
  <c r="L177" i="3"/>
  <c r="N177" i="3" s="1"/>
  <c r="K178" i="3"/>
  <c r="M178" i="3" s="1"/>
  <c r="L178" i="3"/>
  <c r="N178" i="3" s="1"/>
  <c r="K179" i="3"/>
  <c r="M179" i="3" s="1"/>
  <c r="L179" i="3"/>
  <c r="N179" i="3" s="1"/>
  <c r="K180" i="3"/>
  <c r="M180" i="3" s="1"/>
  <c r="L180" i="3"/>
  <c r="N180" i="3" s="1"/>
  <c r="K181" i="3"/>
  <c r="M181" i="3" s="1"/>
  <c r="L181" i="3"/>
  <c r="N181" i="3" s="1"/>
  <c r="K182" i="3"/>
  <c r="M182" i="3" s="1"/>
  <c r="L182" i="3"/>
  <c r="N182" i="3" s="1"/>
  <c r="K183" i="3"/>
  <c r="M183" i="3" s="1"/>
  <c r="L183" i="3"/>
  <c r="N183" i="3" s="1"/>
  <c r="K184" i="3"/>
  <c r="M184" i="3" s="1"/>
  <c r="L184" i="3"/>
  <c r="N184" i="3" s="1"/>
  <c r="K185" i="3"/>
  <c r="M185" i="3" s="1"/>
  <c r="L185" i="3"/>
  <c r="N185" i="3" s="1"/>
  <c r="K186" i="3"/>
  <c r="M186" i="3" s="1"/>
  <c r="L186" i="3"/>
  <c r="N186" i="3" s="1"/>
  <c r="K187" i="3"/>
  <c r="M187" i="3" s="1"/>
  <c r="L187" i="3"/>
  <c r="N187" i="3" s="1"/>
  <c r="K188" i="3"/>
  <c r="M188" i="3" s="1"/>
  <c r="L188" i="3"/>
  <c r="N188" i="3" s="1"/>
  <c r="K189" i="3"/>
  <c r="M189" i="3" s="1"/>
  <c r="L189" i="3"/>
  <c r="N189" i="3" s="1"/>
  <c r="K190" i="3"/>
  <c r="M190" i="3" s="1"/>
  <c r="L190" i="3"/>
  <c r="N190" i="3" s="1"/>
  <c r="K191" i="3"/>
  <c r="M191" i="3" s="1"/>
  <c r="L191" i="3"/>
  <c r="N191" i="3" s="1"/>
  <c r="K192" i="3"/>
  <c r="M192" i="3" s="1"/>
  <c r="L192" i="3"/>
  <c r="N192" i="3" s="1"/>
  <c r="K193" i="3"/>
  <c r="M193" i="3" s="1"/>
  <c r="L193" i="3"/>
  <c r="N193" i="3" s="1"/>
  <c r="K194" i="3"/>
  <c r="M194" i="3" s="1"/>
  <c r="L194" i="3"/>
  <c r="N194" i="3" s="1"/>
  <c r="K195" i="3"/>
  <c r="M195" i="3" s="1"/>
  <c r="L195" i="3"/>
  <c r="N195" i="3" s="1"/>
  <c r="K196" i="3"/>
  <c r="M196" i="3" s="1"/>
  <c r="L196" i="3"/>
  <c r="N196" i="3" s="1"/>
  <c r="K197" i="3"/>
  <c r="M197" i="3" s="1"/>
  <c r="L197" i="3"/>
  <c r="N197" i="3" s="1"/>
  <c r="K198" i="3"/>
  <c r="M198" i="3" s="1"/>
  <c r="L198" i="3"/>
  <c r="N198" i="3" s="1"/>
  <c r="K199" i="3"/>
  <c r="M199" i="3" s="1"/>
  <c r="L199" i="3"/>
  <c r="N199" i="3" s="1"/>
  <c r="K200" i="3"/>
  <c r="M200" i="3" s="1"/>
  <c r="L200" i="3"/>
  <c r="N200" i="3" s="1"/>
  <c r="K201" i="3"/>
  <c r="M201" i="3" s="1"/>
  <c r="L201" i="3"/>
  <c r="N201" i="3" s="1"/>
  <c r="K202" i="3"/>
  <c r="M202" i="3" s="1"/>
  <c r="L202" i="3"/>
  <c r="N202" i="3" s="1"/>
  <c r="K203" i="3"/>
  <c r="M203" i="3" s="1"/>
  <c r="L203" i="3"/>
  <c r="N203" i="3" s="1"/>
  <c r="K204" i="3"/>
  <c r="M204" i="3" s="1"/>
  <c r="L204" i="3"/>
  <c r="N204" i="3" s="1"/>
  <c r="K205" i="3"/>
  <c r="M205" i="3" s="1"/>
  <c r="L205" i="3"/>
  <c r="N205" i="3" s="1"/>
  <c r="K206" i="3"/>
  <c r="M206" i="3" s="1"/>
  <c r="L206" i="3"/>
  <c r="N206" i="3" s="1"/>
  <c r="K207" i="3"/>
  <c r="M207" i="3" s="1"/>
  <c r="L207" i="3"/>
  <c r="N207" i="3" s="1"/>
  <c r="K208" i="3"/>
  <c r="M208" i="3" s="1"/>
  <c r="L208" i="3"/>
  <c r="N208" i="3" s="1"/>
  <c r="K209" i="3"/>
  <c r="M209" i="3" s="1"/>
  <c r="L209" i="3"/>
  <c r="N209" i="3" s="1"/>
  <c r="K210" i="3"/>
  <c r="M210" i="3" s="1"/>
  <c r="L210" i="3"/>
  <c r="N210" i="3" s="1"/>
  <c r="K211" i="3"/>
  <c r="M211" i="3" s="1"/>
  <c r="L211" i="3"/>
  <c r="N211" i="3" s="1"/>
  <c r="K212" i="3"/>
  <c r="M212" i="3" s="1"/>
  <c r="L212" i="3"/>
  <c r="N212" i="3" s="1"/>
  <c r="K213" i="3"/>
  <c r="M213" i="3" s="1"/>
  <c r="L213" i="3"/>
  <c r="N213" i="3" s="1"/>
  <c r="K214" i="3"/>
  <c r="M214" i="3" s="1"/>
  <c r="L214" i="3"/>
  <c r="N214" i="3" s="1"/>
  <c r="K215" i="3"/>
  <c r="M215" i="3" s="1"/>
  <c r="L215" i="3"/>
  <c r="N215" i="3" s="1"/>
  <c r="K216" i="3"/>
  <c r="M216" i="3" s="1"/>
  <c r="L216" i="3"/>
  <c r="N216" i="3" s="1"/>
  <c r="K217" i="3"/>
  <c r="M217" i="3" s="1"/>
  <c r="L217" i="3"/>
  <c r="N217" i="3" s="1"/>
  <c r="K218" i="3"/>
  <c r="M218" i="3" s="1"/>
  <c r="L218" i="3"/>
  <c r="N218" i="3" s="1"/>
  <c r="K219" i="3"/>
  <c r="M219" i="3" s="1"/>
  <c r="L219" i="3"/>
  <c r="N219" i="3" s="1"/>
  <c r="K220" i="3"/>
  <c r="M220" i="3" s="1"/>
  <c r="L220" i="3"/>
  <c r="N220" i="3" s="1"/>
  <c r="K221" i="3"/>
  <c r="M221" i="3" s="1"/>
  <c r="L221" i="3"/>
  <c r="N221" i="3" s="1"/>
  <c r="K222" i="3"/>
  <c r="M222" i="3" s="1"/>
  <c r="L222" i="3"/>
  <c r="N222" i="3" s="1"/>
  <c r="K223" i="3"/>
  <c r="M223" i="3" s="1"/>
  <c r="L223" i="3"/>
  <c r="N223" i="3" s="1"/>
  <c r="K224" i="3"/>
  <c r="M224" i="3" s="1"/>
  <c r="L224" i="3"/>
  <c r="N224" i="3" s="1"/>
  <c r="K225" i="3"/>
  <c r="M225" i="3" s="1"/>
  <c r="L225" i="3"/>
  <c r="N225" i="3" s="1"/>
  <c r="K226" i="3"/>
  <c r="M226" i="3" s="1"/>
  <c r="L226" i="3"/>
  <c r="N226" i="3" s="1"/>
  <c r="K227" i="3"/>
  <c r="M227" i="3" s="1"/>
  <c r="L227" i="3"/>
  <c r="N227" i="3" s="1"/>
  <c r="K228" i="3"/>
  <c r="M228" i="3" s="1"/>
  <c r="L228" i="3"/>
  <c r="N228" i="3" s="1"/>
  <c r="K229" i="3"/>
  <c r="M229" i="3" s="1"/>
  <c r="L229" i="3"/>
  <c r="N229" i="3" s="1"/>
  <c r="K230" i="3"/>
  <c r="M230" i="3" s="1"/>
  <c r="L230" i="3"/>
  <c r="N230" i="3" s="1"/>
  <c r="K231" i="3"/>
  <c r="M231" i="3" s="1"/>
  <c r="L231" i="3"/>
  <c r="N231" i="3" s="1"/>
  <c r="K232" i="3"/>
  <c r="M232" i="3" s="1"/>
  <c r="L232" i="3"/>
  <c r="N232" i="3" s="1"/>
  <c r="K233" i="3"/>
  <c r="M233" i="3" s="1"/>
  <c r="L233" i="3"/>
  <c r="N233" i="3" s="1"/>
  <c r="K234" i="3"/>
  <c r="M234" i="3" s="1"/>
  <c r="L234" i="3"/>
  <c r="N234" i="3"/>
  <c r="K235" i="3"/>
  <c r="M235" i="3" s="1"/>
  <c r="L235" i="3"/>
  <c r="N235" i="3" s="1"/>
  <c r="K236" i="3"/>
  <c r="M236" i="3" s="1"/>
  <c r="L236" i="3"/>
  <c r="N236" i="3" s="1"/>
  <c r="K237" i="3"/>
  <c r="M237" i="3" s="1"/>
  <c r="L237" i="3"/>
  <c r="N237" i="3" s="1"/>
  <c r="K238" i="3"/>
  <c r="M238" i="3" s="1"/>
  <c r="L238" i="3"/>
  <c r="N238" i="3" s="1"/>
  <c r="K239" i="3"/>
  <c r="M239" i="3" s="1"/>
  <c r="L239" i="3"/>
  <c r="N239" i="3" s="1"/>
  <c r="K240" i="3"/>
  <c r="M240" i="3" s="1"/>
  <c r="L240" i="3"/>
  <c r="N240" i="3" s="1"/>
  <c r="K241" i="3"/>
  <c r="M241" i="3" s="1"/>
  <c r="L241" i="3"/>
  <c r="N241" i="3" s="1"/>
  <c r="K242" i="3"/>
  <c r="M242" i="3" s="1"/>
  <c r="L242" i="3"/>
  <c r="N242" i="3" s="1"/>
  <c r="K243" i="3"/>
  <c r="M243" i="3" s="1"/>
  <c r="L243" i="3"/>
  <c r="N243" i="3" s="1"/>
  <c r="K244" i="3"/>
  <c r="M244" i="3" s="1"/>
  <c r="L244" i="3"/>
  <c r="N244" i="3" s="1"/>
  <c r="K245" i="3"/>
  <c r="M245" i="3" s="1"/>
  <c r="L245" i="3"/>
  <c r="N245" i="3" s="1"/>
  <c r="K246" i="3"/>
  <c r="M246" i="3" s="1"/>
  <c r="L246" i="3"/>
  <c r="N246" i="3" s="1"/>
  <c r="K247" i="3"/>
  <c r="M247" i="3" s="1"/>
  <c r="L247" i="3"/>
  <c r="N247" i="3" s="1"/>
  <c r="K248" i="3"/>
  <c r="M248" i="3" s="1"/>
  <c r="L248" i="3"/>
  <c r="N248" i="3" s="1"/>
  <c r="K249" i="3"/>
  <c r="M249" i="3" s="1"/>
  <c r="L249" i="3"/>
  <c r="N249" i="3" s="1"/>
  <c r="K250" i="3"/>
  <c r="M250" i="3" s="1"/>
  <c r="L250" i="3"/>
  <c r="N250" i="3" s="1"/>
  <c r="K251" i="3"/>
  <c r="M251" i="3" s="1"/>
  <c r="L251" i="3"/>
  <c r="N251" i="3" s="1"/>
  <c r="K252" i="3"/>
  <c r="M252" i="3" s="1"/>
  <c r="L252" i="3"/>
  <c r="N252" i="3" s="1"/>
  <c r="K253" i="3"/>
  <c r="M253" i="3" s="1"/>
  <c r="L253" i="3"/>
  <c r="N253" i="3" s="1"/>
  <c r="K254" i="3"/>
  <c r="M254" i="3" s="1"/>
  <c r="L254" i="3"/>
  <c r="N254" i="3" s="1"/>
  <c r="K255" i="3"/>
  <c r="M255" i="3" s="1"/>
  <c r="L255" i="3"/>
  <c r="N255" i="3" s="1"/>
  <c r="K256" i="3"/>
  <c r="M256" i="3" s="1"/>
  <c r="L256" i="3"/>
  <c r="N256" i="3" s="1"/>
  <c r="K257" i="3"/>
  <c r="M257" i="3" s="1"/>
  <c r="L257" i="3"/>
  <c r="N257" i="3" s="1"/>
  <c r="K258" i="3"/>
  <c r="M258" i="3" s="1"/>
  <c r="L258" i="3"/>
  <c r="N258" i="3" s="1"/>
  <c r="K259" i="3"/>
  <c r="M259" i="3" s="1"/>
  <c r="L259" i="3"/>
  <c r="N259" i="3" s="1"/>
  <c r="K260" i="3"/>
  <c r="M260" i="3" s="1"/>
  <c r="L260" i="3"/>
  <c r="N260" i="3" s="1"/>
  <c r="K261" i="3"/>
  <c r="M261" i="3" s="1"/>
  <c r="L261" i="3"/>
  <c r="N261" i="3" s="1"/>
  <c r="K262" i="3"/>
  <c r="M262" i="3" s="1"/>
  <c r="L262" i="3"/>
  <c r="N262" i="3" s="1"/>
  <c r="K263" i="3"/>
  <c r="M263" i="3" s="1"/>
  <c r="L263" i="3"/>
  <c r="N263" i="3" s="1"/>
  <c r="K264" i="3"/>
  <c r="M264" i="3" s="1"/>
  <c r="L264" i="3"/>
  <c r="N264" i="3" s="1"/>
  <c r="K265" i="3"/>
  <c r="M265" i="3" s="1"/>
  <c r="L265" i="3"/>
  <c r="N265" i="3" s="1"/>
  <c r="K266" i="3"/>
  <c r="M266" i="3" s="1"/>
  <c r="L266" i="3"/>
  <c r="N266" i="3" s="1"/>
  <c r="K267" i="3"/>
  <c r="M267" i="3" s="1"/>
  <c r="L267" i="3"/>
  <c r="N267" i="3" s="1"/>
  <c r="K268" i="3"/>
  <c r="M268" i="3" s="1"/>
  <c r="L268" i="3"/>
  <c r="N268" i="3" s="1"/>
  <c r="K269" i="3"/>
  <c r="M269" i="3" s="1"/>
  <c r="L269" i="3"/>
  <c r="N269" i="3" s="1"/>
  <c r="K270" i="3"/>
  <c r="M270" i="3" s="1"/>
  <c r="L270" i="3"/>
  <c r="N270" i="3" s="1"/>
  <c r="K271" i="3"/>
  <c r="M271" i="3" s="1"/>
  <c r="L271" i="3"/>
  <c r="N271" i="3" s="1"/>
  <c r="K272" i="3"/>
  <c r="M272" i="3" s="1"/>
  <c r="L272" i="3"/>
  <c r="N272" i="3" s="1"/>
  <c r="K273" i="3"/>
  <c r="M273" i="3" s="1"/>
  <c r="L273" i="3"/>
  <c r="N273" i="3" s="1"/>
  <c r="K274" i="3"/>
  <c r="M274" i="3" s="1"/>
  <c r="L274" i="3"/>
  <c r="N274" i="3" s="1"/>
  <c r="K275" i="3"/>
  <c r="M275" i="3" s="1"/>
  <c r="L275" i="3"/>
  <c r="N275" i="3" s="1"/>
  <c r="K276" i="3"/>
  <c r="M276" i="3" s="1"/>
  <c r="L276" i="3"/>
  <c r="N276" i="3" s="1"/>
  <c r="K277" i="3"/>
  <c r="M277" i="3" s="1"/>
  <c r="L277" i="3"/>
  <c r="N277" i="3" s="1"/>
  <c r="K278" i="3"/>
  <c r="M278" i="3" s="1"/>
  <c r="L278" i="3"/>
  <c r="N278" i="3" s="1"/>
  <c r="K279" i="3"/>
  <c r="M279" i="3" s="1"/>
  <c r="L279" i="3"/>
  <c r="N279" i="3" s="1"/>
  <c r="K280" i="3"/>
  <c r="M280" i="3" s="1"/>
  <c r="L280" i="3"/>
  <c r="N280" i="3" s="1"/>
  <c r="K281" i="3"/>
  <c r="M281" i="3" s="1"/>
  <c r="L281" i="3"/>
  <c r="N281" i="3" s="1"/>
  <c r="K282" i="3"/>
  <c r="M282" i="3" s="1"/>
  <c r="L282" i="3"/>
  <c r="N282" i="3" s="1"/>
  <c r="K283" i="3"/>
  <c r="M283" i="3" s="1"/>
  <c r="L283" i="3"/>
  <c r="N283" i="3" s="1"/>
  <c r="K284" i="3"/>
  <c r="M284" i="3" s="1"/>
  <c r="L284" i="3"/>
  <c r="N284" i="3" s="1"/>
  <c r="K285" i="3"/>
  <c r="M285" i="3" s="1"/>
  <c r="L285" i="3"/>
  <c r="N285" i="3" s="1"/>
  <c r="K286" i="3"/>
  <c r="M286" i="3" s="1"/>
  <c r="L286" i="3"/>
  <c r="N286" i="3" s="1"/>
  <c r="K287" i="3"/>
  <c r="M287" i="3" s="1"/>
  <c r="L287" i="3"/>
  <c r="N287" i="3" s="1"/>
  <c r="K288" i="3"/>
  <c r="M288" i="3" s="1"/>
  <c r="L288" i="3"/>
  <c r="N288" i="3" s="1"/>
  <c r="K289" i="3"/>
  <c r="M289" i="3" s="1"/>
  <c r="L289" i="3"/>
  <c r="N289" i="3" s="1"/>
  <c r="K290" i="3"/>
  <c r="M290" i="3" s="1"/>
  <c r="L290" i="3"/>
  <c r="N290" i="3" s="1"/>
  <c r="K291" i="3"/>
  <c r="M291" i="3" s="1"/>
  <c r="L291" i="3"/>
  <c r="N291" i="3" s="1"/>
  <c r="K292" i="3"/>
  <c r="M292" i="3" s="1"/>
  <c r="L292" i="3"/>
  <c r="N292" i="3" s="1"/>
  <c r="K293" i="3"/>
  <c r="M293" i="3" s="1"/>
  <c r="L293" i="3"/>
  <c r="N293" i="3" s="1"/>
  <c r="K294" i="3"/>
  <c r="M294" i="3" s="1"/>
  <c r="L294" i="3"/>
  <c r="N294" i="3" s="1"/>
  <c r="K295" i="3"/>
  <c r="M295" i="3" s="1"/>
  <c r="L295" i="3"/>
  <c r="N295" i="3" s="1"/>
  <c r="K296" i="3"/>
  <c r="M296" i="3" s="1"/>
  <c r="L296" i="3"/>
  <c r="N296" i="3" s="1"/>
  <c r="K297" i="3"/>
  <c r="M297" i="3" s="1"/>
  <c r="L297" i="3"/>
  <c r="N297" i="3" s="1"/>
  <c r="K298" i="3"/>
  <c r="M298" i="3" s="1"/>
  <c r="L298" i="3"/>
  <c r="N298" i="3" s="1"/>
  <c r="K299" i="3"/>
  <c r="M299" i="3" s="1"/>
  <c r="L299" i="3"/>
  <c r="N299" i="3" s="1"/>
  <c r="K300" i="3"/>
  <c r="M300" i="3" s="1"/>
  <c r="L300" i="3"/>
  <c r="N300" i="3" s="1"/>
  <c r="K301" i="3"/>
  <c r="M301" i="3" s="1"/>
  <c r="L301" i="3"/>
  <c r="N301" i="3" s="1"/>
  <c r="K302" i="3"/>
  <c r="M302" i="3" s="1"/>
  <c r="L302" i="3"/>
  <c r="N302" i="3" s="1"/>
  <c r="K303" i="3"/>
  <c r="M303" i="3" s="1"/>
  <c r="L303" i="3"/>
  <c r="N303" i="3" s="1"/>
  <c r="K304" i="3"/>
  <c r="M304" i="3" s="1"/>
  <c r="L304" i="3"/>
  <c r="N304" i="3" s="1"/>
  <c r="K305" i="3"/>
  <c r="M305" i="3" s="1"/>
  <c r="L305" i="3"/>
  <c r="N305" i="3" s="1"/>
  <c r="K306" i="3"/>
  <c r="M306" i="3" s="1"/>
  <c r="L306" i="3"/>
  <c r="N306" i="3" s="1"/>
  <c r="K307" i="3"/>
  <c r="M307" i="3" s="1"/>
  <c r="L307" i="3"/>
  <c r="N307" i="3" s="1"/>
  <c r="K308" i="3"/>
  <c r="M308" i="3" s="1"/>
  <c r="L308" i="3"/>
  <c r="N308" i="3" s="1"/>
  <c r="K309" i="3"/>
  <c r="M309" i="3" s="1"/>
  <c r="L309" i="3"/>
  <c r="N309" i="3" s="1"/>
  <c r="K310" i="3"/>
  <c r="M310" i="3" s="1"/>
  <c r="L310" i="3"/>
  <c r="N310" i="3" s="1"/>
  <c r="K311" i="3"/>
  <c r="M311" i="3" s="1"/>
  <c r="L311" i="3"/>
  <c r="N311" i="3" s="1"/>
  <c r="K312" i="3"/>
  <c r="M312" i="3" s="1"/>
  <c r="L312" i="3"/>
  <c r="N312" i="3" s="1"/>
  <c r="K313" i="3"/>
  <c r="M313" i="3" s="1"/>
  <c r="L313" i="3"/>
  <c r="N313" i="3" s="1"/>
  <c r="K314" i="3"/>
  <c r="M314" i="3" s="1"/>
  <c r="L314" i="3"/>
  <c r="N314" i="3" s="1"/>
  <c r="K315" i="3"/>
  <c r="M315" i="3" s="1"/>
  <c r="L315" i="3"/>
  <c r="N315" i="3" s="1"/>
  <c r="K316" i="3"/>
  <c r="M316" i="3" s="1"/>
  <c r="L316" i="3"/>
  <c r="N316" i="3" s="1"/>
  <c r="K317" i="3"/>
  <c r="M317" i="3" s="1"/>
  <c r="L317" i="3"/>
  <c r="N317" i="3" s="1"/>
  <c r="K318" i="3"/>
  <c r="M318" i="3" s="1"/>
  <c r="L318" i="3"/>
  <c r="N318" i="3" s="1"/>
  <c r="K319" i="3"/>
  <c r="M319" i="3" s="1"/>
  <c r="L319" i="3"/>
  <c r="N319" i="3" s="1"/>
  <c r="K320" i="3"/>
  <c r="M320" i="3" s="1"/>
  <c r="L320" i="3"/>
  <c r="N320" i="3" s="1"/>
  <c r="K321" i="3"/>
  <c r="M321" i="3" s="1"/>
  <c r="L321" i="3"/>
  <c r="N321" i="3" s="1"/>
  <c r="K322" i="3"/>
  <c r="M322" i="3" s="1"/>
  <c r="L322" i="3"/>
  <c r="N322" i="3" s="1"/>
  <c r="K323" i="3"/>
  <c r="M323" i="3" s="1"/>
  <c r="L323" i="3"/>
  <c r="N323" i="3" s="1"/>
  <c r="K324" i="3"/>
  <c r="M324" i="3" s="1"/>
  <c r="L324" i="3"/>
  <c r="N324" i="3" s="1"/>
  <c r="K325" i="3"/>
  <c r="M325" i="3" s="1"/>
  <c r="L325" i="3"/>
  <c r="N325" i="3" s="1"/>
  <c r="K326" i="3"/>
  <c r="M326" i="3" s="1"/>
  <c r="L326" i="3"/>
  <c r="N326" i="3" s="1"/>
  <c r="K327" i="3"/>
  <c r="M327" i="3" s="1"/>
  <c r="L327" i="3"/>
  <c r="N327" i="3" s="1"/>
  <c r="K328" i="3"/>
  <c r="M328" i="3" s="1"/>
  <c r="L328" i="3"/>
  <c r="N328" i="3" s="1"/>
  <c r="K329" i="3"/>
  <c r="M329" i="3" s="1"/>
  <c r="L329" i="3"/>
  <c r="N329" i="3" s="1"/>
  <c r="K330" i="3"/>
  <c r="M330" i="3" s="1"/>
  <c r="L330" i="3"/>
  <c r="N330" i="3" s="1"/>
  <c r="K331" i="3"/>
  <c r="M331" i="3" s="1"/>
  <c r="L331" i="3"/>
  <c r="N331" i="3" s="1"/>
  <c r="K332" i="3"/>
  <c r="M332" i="3" s="1"/>
  <c r="L332" i="3"/>
  <c r="N332" i="3" s="1"/>
  <c r="K333" i="3"/>
  <c r="M333" i="3" s="1"/>
  <c r="L333" i="3"/>
  <c r="N333" i="3" s="1"/>
  <c r="K334" i="3"/>
  <c r="M334" i="3" s="1"/>
  <c r="L334" i="3"/>
  <c r="N334" i="3" s="1"/>
  <c r="K335" i="3"/>
  <c r="M335" i="3" s="1"/>
  <c r="L335" i="3"/>
  <c r="N335" i="3" s="1"/>
  <c r="K336" i="3"/>
  <c r="M336" i="3" s="1"/>
  <c r="L336" i="3"/>
  <c r="N336" i="3" s="1"/>
  <c r="K337" i="3"/>
  <c r="M337" i="3" s="1"/>
  <c r="L337" i="3"/>
  <c r="N337" i="3" s="1"/>
  <c r="K338" i="3"/>
  <c r="M338" i="3" s="1"/>
  <c r="L338" i="3"/>
  <c r="N338" i="3" s="1"/>
  <c r="K339" i="3"/>
  <c r="M339" i="3" s="1"/>
  <c r="L339" i="3"/>
  <c r="N339" i="3" s="1"/>
  <c r="K340" i="3"/>
  <c r="M340" i="3" s="1"/>
  <c r="L340" i="3"/>
  <c r="N340" i="3" s="1"/>
  <c r="K341" i="3"/>
  <c r="M341" i="3" s="1"/>
  <c r="L341" i="3"/>
  <c r="N341" i="3" s="1"/>
  <c r="K342" i="3"/>
  <c r="M342" i="3" s="1"/>
  <c r="L342" i="3"/>
  <c r="N342" i="3" s="1"/>
  <c r="K343" i="3"/>
  <c r="M343" i="3" s="1"/>
  <c r="L343" i="3"/>
  <c r="N343" i="3" s="1"/>
  <c r="K344" i="3"/>
  <c r="M344" i="3" s="1"/>
  <c r="L344" i="3"/>
  <c r="N344" i="3" s="1"/>
  <c r="K345" i="3"/>
  <c r="M345" i="3" s="1"/>
  <c r="L345" i="3"/>
  <c r="N345" i="3" s="1"/>
  <c r="K346" i="3"/>
  <c r="M346" i="3" s="1"/>
  <c r="L346" i="3"/>
  <c r="N346" i="3" s="1"/>
  <c r="K347" i="3"/>
  <c r="M347" i="3" s="1"/>
  <c r="L347" i="3"/>
  <c r="N347" i="3" s="1"/>
  <c r="K348" i="3"/>
  <c r="M348" i="3" s="1"/>
  <c r="L348" i="3"/>
  <c r="N348" i="3" s="1"/>
  <c r="K349" i="3"/>
  <c r="M349" i="3" s="1"/>
  <c r="L349" i="3"/>
  <c r="N349" i="3" s="1"/>
  <c r="K350" i="3"/>
  <c r="M350" i="3" s="1"/>
  <c r="L350" i="3"/>
  <c r="N350" i="3" s="1"/>
  <c r="K351" i="3"/>
  <c r="M351" i="3" s="1"/>
  <c r="L351" i="3"/>
  <c r="N351" i="3" s="1"/>
  <c r="K352" i="3"/>
  <c r="M352" i="3" s="1"/>
  <c r="L352" i="3"/>
  <c r="N352" i="3" s="1"/>
  <c r="K353" i="3"/>
  <c r="M353" i="3" s="1"/>
  <c r="L353" i="3"/>
  <c r="N353" i="3" s="1"/>
  <c r="K354" i="3"/>
  <c r="M354" i="3" s="1"/>
  <c r="L354" i="3"/>
  <c r="N354" i="3" s="1"/>
  <c r="K355" i="3"/>
  <c r="M355" i="3" s="1"/>
  <c r="L355" i="3"/>
  <c r="N355" i="3" s="1"/>
  <c r="K356" i="3"/>
  <c r="M356" i="3" s="1"/>
  <c r="L356" i="3"/>
  <c r="N356" i="3" s="1"/>
  <c r="K357" i="3"/>
  <c r="M357" i="3" s="1"/>
  <c r="L357" i="3"/>
  <c r="N357" i="3" s="1"/>
  <c r="K358" i="3"/>
  <c r="M358" i="3" s="1"/>
  <c r="L358" i="3"/>
  <c r="N358" i="3" s="1"/>
  <c r="K359" i="3"/>
  <c r="M359" i="3" s="1"/>
  <c r="L359" i="3"/>
  <c r="N359" i="3" s="1"/>
  <c r="K360" i="3"/>
  <c r="M360" i="3" s="1"/>
  <c r="L360" i="3"/>
  <c r="N360" i="3" s="1"/>
  <c r="K361" i="3"/>
  <c r="M361" i="3" s="1"/>
  <c r="L361" i="3"/>
  <c r="N361" i="3" s="1"/>
  <c r="K362" i="3"/>
  <c r="M362" i="3" s="1"/>
  <c r="L362" i="3"/>
  <c r="N362" i="3" s="1"/>
  <c r="K363" i="3"/>
  <c r="M363" i="3" s="1"/>
  <c r="L363" i="3"/>
  <c r="N363" i="3" s="1"/>
  <c r="K364" i="3"/>
  <c r="M364" i="3" s="1"/>
  <c r="L364" i="3"/>
  <c r="N364" i="3" s="1"/>
  <c r="K365" i="3"/>
  <c r="M365" i="3" s="1"/>
  <c r="L365" i="3"/>
  <c r="N365" i="3" s="1"/>
  <c r="K366" i="3"/>
  <c r="M366" i="3" s="1"/>
  <c r="L366" i="3"/>
  <c r="N366" i="3" s="1"/>
  <c r="K367" i="3"/>
  <c r="M367" i="3" s="1"/>
  <c r="L367" i="3"/>
  <c r="N367" i="3" s="1"/>
  <c r="K368" i="3"/>
  <c r="M368" i="3" s="1"/>
  <c r="L368" i="3"/>
  <c r="N368" i="3" s="1"/>
  <c r="K369" i="3"/>
  <c r="M369" i="3" s="1"/>
  <c r="L369" i="3"/>
  <c r="N369" i="3" s="1"/>
  <c r="K370" i="3"/>
  <c r="M370" i="3" s="1"/>
  <c r="L370" i="3"/>
  <c r="N370" i="3" s="1"/>
  <c r="K371" i="3"/>
  <c r="M371" i="3" s="1"/>
  <c r="L371" i="3"/>
  <c r="N371" i="3" s="1"/>
  <c r="K372" i="3"/>
  <c r="M372" i="3" s="1"/>
  <c r="L372" i="3"/>
  <c r="N372" i="3" s="1"/>
  <c r="K373" i="3"/>
  <c r="M373" i="3" s="1"/>
  <c r="L373" i="3"/>
  <c r="N373" i="3" s="1"/>
  <c r="K374" i="3"/>
  <c r="M374" i="3" s="1"/>
  <c r="L374" i="3"/>
  <c r="N374" i="3" s="1"/>
  <c r="K375" i="3"/>
  <c r="M375" i="3" s="1"/>
  <c r="L375" i="3"/>
  <c r="N375" i="3" s="1"/>
  <c r="K376" i="3"/>
  <c r="M376" i="3" s="1"/>
  <c r="L376" i="3"/>
  <c r="N376" i="3" s="1"/>
  <c r="K377" i="3"/>
  <c r="M377" i="3" s="1"/>
  <c r="L377" i="3"/>
  <c r="N377" i="3" s="1"/>
  <c r="K378" i="3"/>
  <c r="M378" i="3" s="1"/>
  <c r="L378" i="3"/>
  <c r="N378" i="3" s="1"/>
  <c r="K379" i="3"/>
  <c r="M379" i="3" s="1"/>
  <c r="L379" i="3"/>
  <c r="N379" i="3" s="1"/>
  <c r="K380" i="3"/>
  <c r="M380" i="3" s="1"/>
  <c r="L380" i="3"/>
  <c r="N380" i="3" s="1"/>
  <c r="K381" i="3"/>
  <c r="M381" i="3" s="1"/>
  <c r="L381" i="3"/>
  <c r="N381" i="3" s="1"/>
  <c r="K382" i="3"/>
  <c r="M382" i="3" s="1"/>
  <c r="L382" i="3"/>
  <c r="N382" i="3" s="1"/>
  <c r="K383" i="3"/>
  <c r="M383" i="3" s="1"/>
  <c r="L383" i="3"/>
  <c r="N383" i="3" s="1"/>
  <c r="K384" i="3"/>
  <c r="M384" i="3" s="1"/>
  <c r="L384" i="3"/>
  <c r="N384" i="3" s="1"/>
  <c r="K385" i="3"/>
  <c r="M385" i="3" s="1"/>
  <c r="L385" i="3"/>
  <c r="N385" i="3" s="1"/>
  <c r="K386" i="3"/>
  <c r="M386" i="3" s="1"/>
  <c r="L386" i="3"/>
  <c r="N386" i="3" s="1"/>
  <c r="K387" i="3"/>
  <c r="M387" i="3" s="1"/>
  <c r="L387" i="3"/>
  <c r="N387" i="3" s="1"/>
  <c r="K388" i="3"/>
  <c r="M388" i="3" s="1"/>
  <c r="L388" i="3"/>
  <c r="N388" i="3" s="1"/>
  <c r="K389" i="3"/>
  <c r="M389" i="3" s="1"/>
  <c r="L389" i="3"/>
  <c r="N389" i="3" s="1"/>
  <c r="K390" i="3"/>
  <c r="M390" i="3" s="1"/>
  <c r="L390" i="3"/>
  <c r="N390" i="3" s="1"/>
  <c r="K391" i="3"/>
  <c r="M391" i="3" s="1"/>
  <c r="L391" i="3"/>
  <c r="N391" i="3" s="1"/>
  <c r="K392" i="3"/>
  <c r="M392" i="3" s="1"/>
  <c r="L392" i="3"/>
  <c r="N392" i="3" s="1"/>
  <c r="K393" i="3"/>
  <c r="M393" i="3" s="1"/>
  <c r="L393" i="3"/>
  <c r="N393" i="3" s="1"/>
  <c r="K394" i="3"/>
  <c r="M394" i="3" s="1"/>
  <c r="L394" i="3"/>
  <c r="N394" i="3" s="1"/>
  <c r="K395" i="3"/>
  <c r="M395" i="3" s="1"/>
  <c r="L395" i="3"/>
  <c r="N395" i="3" s="1"/>
  <c r="K396" i="3"/>
  <c r="M396" i="3" s="1"/>
  <c r="L396" i="3"/>
  <c r="N396" i="3" s="1"/>
  <c r="K397" i="3"/>
  <c r="M397" i="3" s="1"/>
  <c r="L397" i="3"/>
  <c r="N397" i="3" s="1"/>
  <c r="K398" i="3"/>
  <c r="M398" i="3" s="1"/>
  <c r="L398" i="3"/>
  <c r="N398" i="3" s="1"/>
  <c r="K399" i="3"/>
  <c r="M399" i="3" s="1"/>
  <c r="L399" i="3"/>
  <c r="N399" i="3" s="1"/>
  <c r="K400" i="3"/>
  <c r="M400" i="3" s="1"/>
  <c r="L400" i="3"/>
  <c r="N400" i="3" s="1"/>
  <c r="K401" i="3"/>
  <c r="M401" i="3" s="1"/>
  <c r="L401" i="3"/>
  <c r="N401" i="3" s="1"/>
  <c r="K402" i="3"/>
  <c r="M402" i="3" s="1"/>
  <c r="L402" i="3"/>
  <c r="N402" i="3" s="1"/>
  <c r="K403" i="3"/>
  <c r="M403" i="3" s="1"/>
  <c r="L403" i="3"/>
  <c r="N403" i="3" s="1"/>
  <c r="K404" i="3"/>
  <c r="M404" i="3" s="1"/>
  <c r="L404" i="3"/>
  <c r="N404" i="3" s="1"/>
  <c r="K405" i="3"/>
  <c r="M405" i="3" s="1"/>
  <c r="L405" i="3"/>
  <c r="N405" i="3" s="1"/>
  <c r="K406" i="3"/>
  <c r="M406" i="3" s="1"/>
  <c r="L406" i="3"/>
  <c r="N406" i="3" s="1"/>
  <c r="K407" i="3"/>
  <c r="M407" i="3" s="1"/>
  <c r="L407" i="3"/>
  <c r="N407" i="3" s="1"/>
  <c r="K408" i="3"/>
  <c r="M408" i="3" s="1"/>
  <c r="L408" i="3"/>
  <c r="N408" i="3" s="1"/>
  <c r="K409" i="3"/>
  <c r="M409" i="3" s="1"/>
  <c r="L409" i="3"/>
  <c r="N409" i="3" s="1"/>
  <c r="K410" i="3"/>
  <c r="M410" i="3" s="1"/>
  <c r="L410" i="3"/>
  <c r="N410" i="3" s="1"/>
  <c r="K411" i="3"/>
  <c r="M411" i="3" s="1"/>
  <c r="L411" i="3"/>
  <c r="N411" i="3" s="1"/>
  <c r="K412" i="3"/>
  <c r="M412" i="3" s="1"/>
  <c r="L412" i="3"/>
  <c r="N412" i="3" s="1"/>
  <c r="K413" i="3"/>
  <c r="M413" i="3" s="1"/>
  <c r="L413" i="3"/>
  <c r="N413" i="3" s="1"/>
  <c r="K414" i="3"/>
  <c r="M414" i="3" s="1"/>
  <c r="L414" i="3"/>
  <c r="N414" i="3" s="1"/>
  <c r="K415" i="3"/>
  <c r="M415" i="3" s="1"/>
  <c r="L415" i="3"/>
  <c r="N415" i="3" s="1"/>
  <c r="K416" i="3"/>
  <c r="M416" i="3" s="1"/>
  <c r="L416" i="3"/>
  <c r="N416" i="3" s="1"/>
  <c r="K417" i="3"/>
  <c r="M417" i="3" s="1"/>
  <c r="L417" i="3"/>
  <c r="N417" i="3" s="1"/>
  <c r="K418" i="3"/>
  <c r="M418" i="3" s="1"/>
  <c r="L418" i="3"/>
  <c r="N418" i="3" s="1"/>
  <c r="K419" i="3"/>
  <c r="M419" i="3" s="1"/>
  <c r="L419" i="3"/>
  <c r="N419" i="3" s="1"/>
  <c r="K420" i="3"/>
  <c r="M420" i="3" s="1"/>
  <c r="L420" i="3"/>
  <c r="N420" i="3" s="1"/>
  <c r="K421" i="3"/>
  <c r="M421" i="3" s="1"/>
  <c r="L421" i="3"/>
  <c r="N421" i="3" s="1"/>
  <c r="K422" i="3"/>
  <c r="M422" i="3" s="1"/>
  <c r="L422" i="3"/>
  <c r="N422" i="3" s="1"/>
  <c r="L7" i="3"/>
  <c r="N7" i="3" s="1"/>
  <c r="K7" i="3"/>
  <c r="M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0" i="3"/>
  <c r="H130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145" i="3"/>
  <c r="H145" i="3" s="1"/>
  <c r="G146" i="3"/>
  <c r="H146" i="3" s="1"/>
  <c r="G147" i="3"/>
  <c r="H147" i="3" s="1"/>
  <c r="G148" i="3"/>
  <c r="H148" i="3" s="1"/>
  <c r="G149" i="3"/>
  <c r="H149" i="3" s="1"/>
  <c r="G150" i="3"/>
  <c r="H150" i="3" s="1"/>
  <c r="G151" i="3"/>
  <c r="H151" i="3" s="1"/>
  <c r="G152" i="3"/>
  <c r="H152" i="3" s="1"/>
  <c r="G153" i="3"/>
  <c r="H153" i="3" s="1"/>
  <c r="G154" i="3"/>
  <c r="H154" i="3" s="1"/>
  <c r="G155" i="3"/>
  <c r="H155" i="3" s="1"/>
  <c r="G156" i="3"/>
  <c r="H156" i="3" s="1"/>
  <c r="G157" i="3"/>
  <c r="H157" i="3" s="1"/>
  <c r="G158" i="3"/>
  <c r="H158" i="3" s="1"/>
  <c r="G159" i="3"/>
  <c r="H159" i="3" s="1"/>
  <c r="G160" i="3"/>
  <c r="H160" i="3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G167" i="3"/>
  <c r="H167" i="3" s="1"/>
  <c r="G168" i="3"/>
  <c r="H168" i="3" s="1"/>
  <c r="G169" i="3"/>
  <c r="H169" i="3" s="1"/>
  <c r="G170" i="3"/>
  <c r="H170" i="3" s="1"/>
  <c r="G171" i="3"/>
  <c r="H171" i="3" s="1"/>
  <c r="G172" i="3"/>
  <c r="H172" i="3" s="1"/>
  <c r="G173" i="3"/>
  <c r="H173" i="3" s="1"/>
  <c r="G174" i="3"/>
  <c r="H174" i="3" s="1"/>
  <c r="G175" i="3"/>
  <c r="H175" i="3" s="1"/>
  <c r="G176" i="3"/>
  <c r="H176" i="3" s="1"/>
  <c r="G177" i="3"/>
  <c r="H177" i="3" s="1"/>
  <c r="G178" i="3"/>
  <c r="H178" i="3" s="1"/>
  <c r="G179" i="3"/>
  <c r="H179" i="3" s="1"/>
  <c r="G180" i="3"/>
  <c r="H180" i="3" s="1"/>
  <c r="G181" i="3"/>
  <c r="H181" i="3" s="1"/>
  <c r="G182" i="3"/>
  <c r="H182" i="3" s="1"/>
  <c r="G183" i="3"/>
  <c r="H183" i="3" s="1"/>
  <c r="G184" i="3"/>
  <c r="H184" i="3" s="1"/>
  <c r="G185" i="3"/>
  <c r="H185" i="3" s="1"/>
  <c r="G186" i="3"/>
  <c r="H186" i="3" s="1"/>
  <c r="G187" i="3"/>
  <c r="H187" i="3" s="1"/>
  <c r="G188" i="3"/>
  <c r="H188" i="3" s="1"/>
  <c r="G189" i="3"/>
  <c r="H189" i="3" s="1"/>
  <c r="G190" i="3"/>
  <c r="H190" i="3" s="1"/>
  <c r="G191" i="3"/>
  <c r="H191" i="3" s="1"/>
  <c r="G192" i="3"/>
  <c r="H192" i="3" s="1"/>
  <c r="G193" i="3"/>
  <c r="H193" i="3" s="1"/>
  <c r="G194" i="3"/>
  <c r="H194" i="3" s="1"/>
  <c r="G195" i="3"/>
  <c r="H195" i="3" s="1"/>
  <c r="G196" i="3"/>
  <c r="H196" i="3" s="1"/>
  <c r="G197" i="3"/>
  <c r="H197" i="3" s="1"/>
  <c r="G198" i="3"/>
  <c r="H198" i="3" s="1"/>
  <c r="G199" i="3"/>
  <c r="H199" i="3" s="1"/>
  <c r="G200" i="3"/>
  <c r="H200" i="3" s="1"/>
  <c r="G201" i="3"/>
  <c r="H201" i="3" s="1"/>
  <c r="G202" i="3"/>
  <c r="H202" i="3" s="1"/>
  <c r="G203" i="3"/>
  <c r="H203" i="3" s="1"/>
  <c r="G204" i="3"/>
  <c r="H204" i="3" s="1"/>
  <c r="G205" i="3"/>
  <c r="H205" i="3" s="1"/>
  <c r="G206" i="3"/>
  <c r="H206" i="3" s="1"/>
  <c r="G207" i="3"/>
  <c r="H207" i="3" s="1"/>
  <c r="G208" i="3"/>
  <c r="H208" i="3" s="1"/>
  <c r="G209" i="3"/>
  <c r="H209" i="3" s="1"/>
  <c r="G210" i="3"/>
  <c r="H210" i="3" s="1"/>
  <c r="G211" i="3"/>
  <c r="H211" i="3" s="1"/>
  <c r="G212" i="3"/>
  <c r="H212" i="3" s="1"/>
  <c r="G213" i="3"/>
  <c r="H213" i="3" s="1"/>
  <c r="G214" i="3"/>
  <c r="H214" i="3" s="1"/>
  <c r="G215" i="3"/>
  <c r="H215" i="3" s="1"/>
  <c r="G216" i="3"/>
  <c r="H216" i="3" s="1"/>
  <c r="G217" i="3"/>
  <c r="H217" i="3" s="1"/>
  <c r="G218" i="3"/>
  <c r="H218" i="3" s="1"/>
  <c r="G219" i="3"/>
  <c r="H219" i="3" s="1"/>
  <c r="G220" i="3"/>
  <c r="H220" i="3" s="1"/>
  <c r="G221" i="3"/>
  <c r="H221" i="3" s="1"/>
  <c r="G222" i="3"/>
  <c r="H222" i="3" s="1"/>
  <c r="G223" i="3"/>
  <c r="H223" i="3" s="1"/>
  <c r="G224" i="3"/>
  <c r="H224" i="3" s="1"/>
  <c r="G225" i="3"/>
  <c r="H225" i="3" s="1"/>
  <c r="G226" i="3"/>
  <c r="H226" i="3" s="1"/>
  <c r="G227" i="3"/>
  <c r="H227" i="3" s="1"/>
  <c r="G228" i="3"/>
  <c r="H228" i="3" s="1"/>
  <c r="G229" i="3"/>
  <c r="H229" i="3" s="1"/>
  <c r="G230" i="3"/>
  <c r="H230" i="3" s="1"/>
  <c r="G231" i="3"/>
  <c r="H231" i="3" s="1"/>
  <c r="G232" i="3"/>
  <c r="H232" i="3" s="1"/>
  <c r="G233" i="3"/>
  <c r="H233" i="3" s="1"/>
  <c r="G234" i="3"/>
  <c r="H234" i="3" s="1"/>
  <c r="G235" i="3"/>
  <c r="H235" i="3" s="1"/>
  <c r="G236" i="3"/>
  <c r="H236" i="3" s="1"/>
  <c r="G237" i="3"/>
  <c r="H237" i="3" s="1"/>
  <c r="G238" i="3"/>
  <c r="H238" i="3" s="1"/>
  <c r="G239" i="3"/>
  <c r="H239" i="3" s="1"/>
  <c r="G240" i="3"/>
  <c r="H240" i="3" s="1"/>
  <c r="G241" i="3"/>
  <c r="H241" i="3" s="1"/>
  <c r="G242" i="3"/>
  <c r="H242" i="3" s="1"/>
  <c r="G243" i="3"/>
  <c r="H243" i="3" s="1"/>
  <c r="G244" i="3"/>
  <c r="H244" i="3" s="1"/>
  <c r="G245" i="3"/>
  <c r="H245" i="3" s="1"/>
  <c r="G246" i="3"/>
  <c r="H246" i="3" s="1"/>
  <c r="G247" i="3"/>
  <c r="H247" i="3" s="1"/>
  <c r="G248" i="3"/>
  <c r="H248" i="3" s="1"/>
  <c r="G249" i="3"/>
  <c r="H249" i="3" s="1"/>
  <c r="G250" i="3"/>
  <c r="H250" i="3" s="1"/>
  <c r="G251" i="3"/>
  <c r="H251" i="3" s="1"/>
  <c r="G252" i="3"/>
  <c r="H252" i="3" s="1"/>
  <c r="G253" i="3"/>
  <c r="H253" i="3" s="1"/>
  <c r="G254" i="3"/>
  <c r="H254" i="3" s="1"/>
  <c r="G255" i="3"/>
  <c r="H255" i="3" s="1"/>
  <c r="G256" i="3"/>
  <c r="H256" i="3" s="1"/>
  <c r="G257" i="3"/>
  <c r="H257" i="3" s="1"/>
  <c r="G258" i="3"/>
  <c r="H258" i="3" s="1"/>
  <c r="G259" i="3"/>
  <c r="H259" i="3" s="1"/>
  <c r="G260" i="3"/>
  <c r="H260" i="3" s="1"/>
  <c r="G261" i="3"/>
  <c r="H261" i="3" s="1"/>
  <c r="G262" i="3"/>
  <c r="H262" i="3" s="1"/>
  <c r="G263" i="3"/>
  <c r="H263" i="3" s="1"/>
  <c r="G264" i="3"/>
  <c r="H264" i="3" s="1"/>
  <c r="G265" i="3"/>
  <c r="H265" i="3" s="1"/>
  <c r="G266" i="3"/>
  <c r="H266" i="3" s="1"/>
  <c r="G267" i="3"/>
  <c r="H267" i="3" s="1"/>
  <c r="G268" i="3"/>
  <c r="H268" i="3" s="1"/>
  <c r="G269" i="3"/>
  <c r="H269" i="3" s="1"/>
  <c r="G270" i="3"/>
  <c r="H270" i="3" s="1"/>
  <c r="G271" i="3"/>
  <c r="H271" i="3" s="1"/>
  <c r="G272" i="3"/>
  <c r="H272" i="3" s="1"/>
  <c r="G273" i="3"/>
  <c r="H273" i="3" s="1"/>
  <c r="G274" i="3"/>
  <c r="H274" i="3" s="1"/>
  <c r="G275" i="3"/>
  <c r="H275" i="3" s="1"/>
  <c r="G276" i="3"/>
  <c r="H276" i="3" s="1"/>
  <c r="G277" i="3"/>
  <c r="H277" i="3" s="1"/>
  <c r="G278" i="3"/>
  <c r="H278" i="3" s="1"/>
  <c r="G279" i="3"/>
  <c r="H279" i="3" s="1"/>
  <c r="G280" i="3"/>
  <c r="H280" i="3" s="1"/>
  <c r="G281" i="3"/>
  <c r="H281" i="3" s="1"/>
  <c r="G282" i="3"/>
  <c r="H282" i="3" s="1"/>
  <c r="G283" i="3"/>
  <c r="H283" i="3" s="1"/>
  <c r="G284" i="3"/>
  <c r="H284" i="3" s="1"/>
  <c r="G285" i="3"/>
  <c r="H285" i="3" s="1"/>
  <c r="G286" i="3"/>
  <c r="H286" i="3" s="1"/>
  <c r="G287" i="3"/>
  <c r="H287" i="3" s="1"/>
  <c r="G288" i="3"/>
  <c r="H288" i="3" s="1"/>
  <c r="G289" i="3"/>
  <c r="H289" i="3" s="1"/>
  <c r="G290" i="3"/>
  <c r="H290" i="3" s="1"/>
  <c r="G291" i="3"/>
  <c r="H291" i="3" s="1"/>
  <c r="G292" i="3"/>
  <c r="H292" i="3" s="1"/>
  <c r="G293" i="3"/>
  <c r="H293" i="3" s="1"/>
  <c r="G294" i="3"/>
  <c r="H294" i="3" s="1"/>
  <c r="G295" i="3"/>
  <c r="H295" i="3" s="1"/>
  <c r="G296" i="3"/>
  <c r="H296" i="3" s="1"/>
  <c r="G297" i="3"/>
  <c r="H297" i="3" s="1"/>
  <c r="G298" i="3"/>
  <c r="H298" i="3" s="1"/>
  <c r="G299" i="3"/>
  <c r="H299" i="3" s="1"/>
  <c r="G300" i="3"/>
  <c r="H300" i="3" s="1"/>
  <c r="G301" i="3"/>
  <c r="H301" i="3" s="1"/>
  <c r="G302" i="3"/>
  <c r="H302" i="3" s="1"/>
  <c r="G303" i="3"/>
  <c r="H303" i="3" s="1"/>
  <c r="G304" i="3"/>
  <c r="H304" i="3" s="1"/>
  <c r="G305" i="3"/>
  <c r="H305" i="3" s="1"/>
  <c r="G306" i="3"/>
  <c r="H306" i="3" s="1"/>
  <c r="G307" i="3"/>
  <c r="H307" i="3" s="1"/>
  <c r="G308" i="3"/>
  <c r="H308" i="3" s="1"/>
  <c r="G309" i="3"/>
  <c r="H309" i="3" s="1"/>
  <c r="G310" i="3"/>
  <c r="H310" i="3" s="1"/>
  <c r="G311" i="3"/>
  <c r="H311" i="3" s="1"/>
  <c r="G312" i="3"/>
  <c r="H312" i="3" s="1"/>
  <c r="G313" i="3"/>
  <c r="H313" i="3" s="1"/>
  <c r="G314" i="3"/>
  <c r="H314" i="3" s="1"/>
  <c r="G315" i="3"/>
  <c r="H315" i="3" s="1"/>
  <c r="G316" i="3"/>
  <c r="H316" i="3" s="1"/>
  <c r="G317" i="3"/>
  <c r="H317" i="3" s="1"/>
  <c r="G318" i="3"/>
  <c r="H318" i="3" s="1"/>
  <c r="G319" i="3"/>
  <c r="H319" i="3" s="1"/>
  <c r="G320" i="3"/>
  <c r="H320" i="3" s="1"/>
  <c r="G321" i="3"/>
  <c r="H321" i="3" s="1"/>
  <c r="G322" i="3"/>
  <c r="H322" i="3" s="1"/>
  <c r="G323" i="3"/>
  <c r="H323" i="3" s="1"/>
  <c r="G324" i="3"/>
  <c r="H324" i="3" s="1"/>
  <c r="G325" i="3"/>
  <c r="H325" i="3" s="1"/>
  <c r="G326" i="3"/>
  <c r="H326" i="3" s="1"/>
  <c r="G327" i="3"/>
  <c r="H327" i="3" s="1"/>
  <c r="G328" i="3"/>
  <c r="H328" i="3" s="1"/>
  <c r="G329" i="3"/>
  <c r="H329" i="3" s="1"/>
  <c r="G330" i="3"/>
  <c r="H330" i="3" s="1"/>
  <c r="G331" i="3"/>
  <c r="H331" i="3" s="1"/>
  <c r="G332" i="3"/>
  <c r="H332" i="3" s="1"/>
  <c r="G333" i="3"/>
  <c r="H333" i="3" s="1"/>
  <c r="G334" i="3"/>
  <c r="H334" i="3" s="1"/>
  <c r="G335" i="3"/>
  <c r="H335" i="3" s="1"/>
  <c r="G336" i="3"/>
  <c r="H336" i="3" s="1"/>
  <c r="G337" i="3"/>
  <c r="H337" i="3" s="1"/>
  <c r="G338" i="3"/>
  <c r="H338" i="3" s="1"/>
  <c r="G339" i="3"/>
  <c r="H339" i="3" s="1"/>
  <c r="G340" i="3"/>
  <c r="H340" i="3" s="1"/>
  <c r="G341" i="3"/>
  <c r="H341" i="3" s="1"/>
  <c r="G342" i="3"/>
  <c r="H342" i="3" s="1"/>
  <c r="G343" i="3"/>
  <c r="H343" i="3" s="1"/>
  <c r="G344" i="3"/>
  <c r="H344" i="3" s="1"/>
  <c r="G345" i="3"/>
  <c r="H345" i="3" s="1"/>
  <c r="G346" i="3"/>
  <c r="H346" i="3" s="1"/>
  <c r="G347" i="3"/>
  <c r="H347" i="3" s="1"/>
  <c r="G348" i="3"/>
  <c r="H348" i="3" s="1"/>
  <c r="G349" i="3"/>
  <c r="H349" i="3" s="1"/>
  <c r="G350" i="3"/>
  <c r="H350" i="3" s="1"/>
  <c r="G351" i="3"/>
  <c r="H351" i="3" s="1"/>
  <c r="G352" i="3"/>
  <c r="H352" i="3" s="1"/>
  <c r="G353" i="3"/>
  <c r="H353" i="3" s="1"/>
  <c r="G354" i="3"/>
  <c r="H354" i="3" s="1"/>
  <c r="G355" i="3"/>
  <c r="H355" i="3" s="1"/>
  <c r="G356" i="3"/>
  <c r="H356" i="3" s="1"/>
  <c r="G357" i="3"/>
  <c r="H357" i="3" s="1"/>
  <c r="G358" i="3"/>
  <c r="H358" i="3" s="1"/>
  <c r="G359" i="3"/>
  <c r="H359" i="3" s="1"/>
  <c r="G360" i="3"/>
  <c r="H360" i="3" s="1"/>
  <c r="G361" i="3"/>
  <c r="H361" i="3" s="1"/>
  <c r="G362" i="3"/>
  <c r="H362" i="3" s="1"/>
  <c r="G363" i="3"/>
  <c r="H363" i="3" s="1"/>
  <c r="G364" i="3"/>
  <c r="H364" i="3" s="1"/>
  <c r="G365" i="3"/>
  <c r="H365" i="3" s="1"/>
  <c r="G366" i="3"/>
  <c r="H366" i="3" s="1"/>
  <c r="G367" i="3"/>
  <c r="H367" i="3" s="1"/>
  <c r="G368" i="3"/>
  <c r="H368" i="3" s="1"/>
  <c r="G369" i="3"/>
  <c r="H369" i="3" s="1"/>
  <c r="G370" i="3"/>
  <c r="H370" i="3" s="1"/>
  <c r="G371" i="3"/>
  <c r="H371" i="3" s="1"/>
  <c r="G372" i="3"/>
  <c r="H372" i="3" s="1"/>
  <c r="G373" i="3"/>
  <c r="H373" i="3" s="1"/>
  <c r="G374" i="3"/>
  <c r="H374" i="3" s="1"/>
  <c r="G375" i="3"/>
  <c r="H375" i="3" s="1"/>
  <c r="G376" i="3"/>
  <c r="H376" i="3" s="1"/>
  <c r="G377" i="3"/>
  <c r="H377" i="3" s="1"/>
  <c r="G378" i="3"/>
  <c r="H378" i="3" s="1"/>
  <c r="G379" i="3"/>
  <c r="H379" i="3" s="1"/>
  <c r="G380" i="3"/>
  <c r="H380" i="3" s="1"/>
  <c r="G381" i="3"/>
  <c r="H381" i="3" s="1"/>
  <c r="G382" i="3"/>
  <c r="H382" i="3" s="1"/>
  <c r="G383" i="3"/>
  <c r="H383" i="3" s="1"/>
  <c r="G384" i="3"/>
  <c r="H384" i="3" s="1"/>
  <c r="G385" i="3"/>
  <c r="H385" i="3" s="1"/>
  <c r="G386" i="3"/>
  <c r="H386" i="3" s="1"/>
  <c r="G387" i="3"/>
  <c r="H387" i="3" s="1"/>
  <c r="G388" i="3"/>
  <c r="H388" i="3" s="1"/>
  <c r="G389" i="3"/>
  <c r="H389" i="3" s="1"/>
  <c r="G390" i="3"/>
  <c r="H390" i="3" s="1"/>
  <c r="G391" i="3"/>
  <c r="H391" i="3" s="1"/>
  <c r="G392" i="3"/>
  <c r="H392" i="3" s="1"/>
  <c r="G393" i="3"/>
  <c r="H393" i="3" s="1"/>
  <c r="G394" i="3"/>
  <c r="H394" i="3" s="1"/>
  <c r="G395" i="3"/>
  <c r="H395" i="3" s="1"/>
  <c r="G396" i="3"/>
  <c r="H396" i="3" s="1"/>
  <c r="G397" i="3"/>
  <c r="H397" i="3" s="1"/>
  <c r="G398" i="3"/>
  <c r="H398" i="3" s="1"/>
  <c r="G399" i="3"/>
  <c r="H399" i="3" s="1"/>
  <c r="G400" i="3"/>
  <c r="H400" i="3" s="1"/>
  <c r="G401" i="3"/>
  <c r="H401" i="3" s="1"/>
  <c r="G402" i="3"/>
  <c r="H402" i="3" s="1"/>
  <c r="G403" i="3"/>
  <c r="H403" i="3" s="1"/>
  <c r="G404" i="3"/>
  <c r="H404" i="3" s="1"/>
  <c r="G405" i="3"/>
  <c r="H405" i="3" s="1"/>
  <c r="G406" i="3"/>
  <c r="H406" i="3" s="1"/>
  <c r="G407" i="3"/>
  <c r="H407" i="3" s="1"/>
  <c r="G408" i="3"/>
  <c r="H408" i="3" s="1"/>
  <c r="G409" i="3"/>
  <c r="H409" i="3" s="1"/>
  <c r="G410" i="3"/>
  <c r="H410" i="3" s="1"/>
  <c r="G411" i="3"/>
  <c r="H411" i="3" s="1"/>
  <c r="G412" i="3"/>
  <c r="H412" i="3" s="1"/>
  <c r="G413" i="3"/>
  <c r="H413" i="3" s="1"/>
  <c r="G414" i="3"/>
  <c r="H414" i="3" s="1"/>
  <c r="G415" i="3"/>
  <c r="H415" i="3" s="1"/>
  <c r="G416" i="3"/>
  <c r="H416" i="3" s="1"/>
  <c r="G417" i="3"/>
  <c r="H417" i="3" s="1"/>
  <c r="G418" i="3"/>
  <c r="H418" i="3" s="1"/>
  <c r="G419" i="3"/>
  <c r="H419" i="3" s="1"/>
  <c r="G420" i="3"/>
  <c r="H420" i="3" s="1"/>
  <c r="G421" i="3"/>
  <c r="H421" i="3" s="1"/>
  <c r="G422" i="3"/>
  <c r="H422" i="3" s="1"/>
  <c r="E24" i="3"/>
  <c r="F24" i="3" s="1"/>
  <c r="E23" i="3"/>
  <c r="F23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0" i="3"/>
  <c r="F70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6" i="3"/>
  <c r="F86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0" i="3"/>
  <c r="F130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145" i="3"/>
  <c r="F145" i="3" s="1"/>
  <c r="E146" i="3"/>
  <c r="F146" i="3" s="1"/>
  <c r="E147" i="3"/>
  <c r="F147" i="3" s="1"/>
  <c r="E148" i="3"/>
  <c r="F148" i="3" s="1"/>
  <c r="E149" i="3"/>
  <c r="F149" i="3" s="1"/>
  <c r="E150" i="3"/>
  <c r="F150" i="3" s="1"/>
  <c r="E151" i="3"/>
  <c r="F151" i="3" s="1"/>
  <c r="E152" i="3"/>
  <c r="F152" i="3" s="1"/>
  <c r="E153" i="3"/>
  <c r="F153" i="3" s="1"/>
  <c r="E154" i="3"/>
  <c r="F154" i="3" s="1"/>
  <c r="E155" i="3"/>
  <c r="F155" i="3" s="1"/>
  <c r="E156" i="3"/>
  <c r="F156" i="3" s="1"/>
  <c r="E157" i="3"/>
  <c r="F157" i="3" s="1"/>
  <c r="E158" i="3"/>
  <c r="F158" i="3" s="1"/>
  <c r="E159" i="3"/>
  <c r="F159" i="3" s="1"/>
  <c r="E160" i="3"/>
  <c r="F160" i="3" s="1"/>
  <c r="E161" i="3"/>
  <c r="F161" i="3" s="1"/>
  <c r="E162" i="3"/>
  <c r="F162" i="3" s="1"/>
  <c r="E163" i="3"/>
  <c r="F163" i="3" s="1"/>
  <c r="E164" i="3"/>
  <c r="F164" i="3" s="1"/>
  <c r="E165" i="3"/>
  <c r="F165" i="3" s="1"/>
  <c r="E166" i="3"/>
  <c r="F166" i="3" s="1"/>
  <c r="E167" i="3"/>
  <c r="F167" i="3" s="1"/>
  <c r="E168" i="3"/>
  <c r="F168" i="3" s="1"/>
  <c r="E169" i="3"/>
  <c r="F169" i="3" s="1"/>
  <c r="E170" i="3"/>
  <c r="F170" i="3" s="1"/>
  <c r="E171" i="3"/>
  <c r="F171" i="3" s="1"/>
  <c r="E172" i="3"/>
  <c r="F172" i="3" s="1"/>
  <c r="E173" i="3"/>
  <c r="F173" i="3" s="1"/>
  <c r="E174" i="3"/>
  <c r="F174" i="3" s="1"/>
  <c r="E175" i="3"/>
  <c r="F175" i="3" s="1"/>
  <c r="E176" i="3"/>
  <c r="F176" i="3" s="1"/>
  <c r="E177" i="3"/>
  <c r="F177" i="3" s="1"/>
  <c r="E178" i="3"/>
  <c r="F178" i="3" s="1"/>
  <c r="E179" i="3"/>
  <c r="F179" i="3" s="1"/>
  <c r="E180" i="3"/>
  <c r="F180" i="3" s="1"/>
  <c r="E181" i="3"/>
  <c r="F181" i="3" s="1"/>
  <c r="E182" i="3"/>
  <c r="F182" i="3" s="1"/>
  <c r="E183" i="3"/>
  <c r="F183" i="3" s="1"/>
  <c r="E184" i="3"/>
  <c r="F184" i="3" s="1"/>
  <c r="E185" i="3"/>
  <c r="F185" i="3" s="1"/>
  <c r="E186" i="3"/>
  <c r="F186" i="3" s="1"/>
  <c r="E187" i="3"/>
  <c r="F187" i="3" s="1"/>
  <c r="E188" i="3"/>
  <c r="F188" i="3" s="1"/>
  <c r="E189" i="3"/>
  <c r="F189" i="3" s="1"/>
  <c r="E190" i="3"/>
  <c r="F190" i="3" s="1"/>
  <c r="E191" i="3"/>
  <c r="F191" i="3" s="1"/>
  <c r="E192" i="3"/>
  <c r="F192" i="3" s="1"/>
  <c r="E193" i="3"/>
  <c r="F193" i="3" s="1"/>
  <c r="E194" i="3"/>
  <c r="F194" i="3" s="1"/>
  <c r="E195" i="3"/>
  <c r="F195" i="3" s="1"/>
  <c r="E196" i="3"/>
  <c r="F196" i="3" s="1"/>
  <c r="E197" i="3"/>
  <c r="F197" i="3" s="1"/>
  <c r="E198" i="3"/>
  <c r="F198" i="3" s="1"/>
  <c r="E199" i="3"/>
  <c r="F199" i="3" s="1"/>
  <c r="E200" i="3"/>
  <c r="F200" i="3" s="1"/>
  <c r="E201" i="3"/>
  <c r="F201" i="3" s="1"/>
  <c r="E202" i="3"/>
  <c r="F202" i="3" s="1"/>
  <c r="E203" i="3"/>
  <c r="F203" i="3" s="1"/>
  <c r="E204" i="3"/>
  <c r="F204" i="3" s="1"/>
  <c r="E205" i="3"/>
  <c r="F205" i="3" s="1"/>
  <c r="E206" i="3"/>
  <c r="F206" i="3" s="1"/>
  <c r="E207" i="3"/>
  <c r="F207" i="3" s="1"/>
  <c r="E208" i="3"/>
  <c r="F208" i="3" s="1"/>
  <c r="E209" i="3"/>
  <c r="F209" i="3" s="1"/>
  <c r="E210" i="3"/>
  <c r="F210" i="3" s="1"/>
  <c r="E211" i="3"/>
  <c r="F211" i="3" s="1"/>
  <c r="E212" i="3"/>
  <c r="F212" i="3" s="1"/>
  <c r="E213" i="3"/>
  <c r="F213" i="3" s="1"/>
  <c r="E214" i="3"/>
  <c r="F214" i="3" s="1"/>
  <c r="E215" i="3"/>
  <c r="F215" i="3" s="1"/>
  <c r="E216" i="3"/>
  <c r="F216" i="3" s="1"/>
  <c r="E217" i="3"/>
  <c r="F217" i="3" s="1"/>
  <c r="E218" i="3"/>
  <c r="F218" i="3" s="1"/>
  <c r="E219" i="3"/>
  <c r="F219" i="3" s="1"/>
  <c r="E220" i="3"/>
  <c r="F220" i="3" s="1"/>
  <c r="E221" i="3"/>
  <c r="F221" i="3" s="1"/>
  <c r="E222" i="3"/>
  <c r="F222" i="3" s="1"/>
  <c r="E223" i="3"/>
  <c r="F223" i="3" s="1"/>
  <c r="E224" i="3"/>
  <c r="F224" i="3" s="1"/>
  <c r="E225" i="3"/>
  <c r="F225" i="3" s="1"/>
  <c r="E226" i="3"/>
  <c r="F226" i="3" s="1"/>
  <c r="E227" i="3"/>
  <c r="F227" i="3" s="1"/>
  <c r="E228" i="3"/>
  <c r="F228" i="3" s="1"/>
  <c r="E229" i="3"/>
  <c r="F229" i="3" s="1"/>
  <c r="E230" i="3"/>
  <c r="F230" i="3" s="1"/>
  <c r="E231" i="3"/>
  <c r="F231" i="3" s="1"/>
  <c r="E232" i="3"/>
  <c r="F232" i="3" s="1"/>
  <c r="E233" i="3"/>
  <c r="F233" i="3" s="1"/>
  <c r="E234" i="3"/>
  <c r="F234" i="3" s="1"/>
  <c r="E235" i="3"/>
  <c r="F235" i="3" s="1"/>
  <c r="E236" i="3"/>
  <c r="F236" i="3" s="1"/>
  <c r="E237" i="3"/>
  <c r="F237" i="3" s="1"/>
  <c r="E238" i="3"/>
  <c r="F238" i="3" s="1"/>
  <c r="E239" i="3"/>
  <c r="F239" i="3" s="1"/>
  <c r="E240" i="3"/>
  <c r="F240" i="3" s="1"/>
  <c r="E241" i="3"/>
  <c r="F241" i="3" s="1"/>
  <c r="E242" i="3"/>
  <c r="F242" i="3" s="1"/>
  <c r="E243" i="3"/>
  <c r="F243" i="3" s="1"/>
  <c r="E244" i="3"/>
  <c r="F244" i="3" s="1"/>
  <c r="E245" i="3"/>
  <c r="F245" i="3" s="1"/>
  <c r="E246" i="3"/>
  <c r="F246" i="3" s="1"/>
  <c r="E247" i="3"/>
  <c r="F247" i="3" s="1"/>
  <c r="E248" i="3"/>
  <c r="F248" i="3" s="1"/>
  <c r="E249" i="3"/>
  <c r="F249" i="3" s="1"/>
  <c r="E250" i="3"/>
  <c r="F250" i="3" s="1"/>
  <c r="E251" i="3"/>
  <c r="F251" i="3" s="1"/>
  <c r="E252" i="3"/>
  <c r="F252" i="3" s="1"/>
  <c r="E253" i="3"/>
  <c r="F253" i="3" s="1"/>
  <c r="E254" i="3"/>
  <c r="F254" i="3" s="1"/>
  <c r="E255" i="3"/>
  <c r="F255" i="3" s="1"/>
  <c r="E256" i="3"/>
  <c r="F256" i="3" s="1"/>
  <c r="E257" i="3"/>
  <c r="F257" i="3" s="1"/>
  <c r="E258" i="3"/>
  <c r="F258" i="3" s="1"/>
  <c r="E259" i="3"/>
  <c r="F259" i="3" s="1"/>
  <c r="E260" i="3"/>
  <c r="F260" i="3" s="1"/>
  <c r="E261" i="3"/>
  <c r="F261" i="3" s="1"/>
  <c r="E262" i="3"/>
  <c r="F262" i="3" s="1"/>
  <c r="E263" i="3"/>
  <c r="F263" i="3" s="1"/>
  <c r="E264" i="3"/>
  <c r="F264" i="3" s="1"/>
  <c r="E265" i="3"/>
  <c r="F265" i="3" s="1"/>
  <c r="E266" i="3"/>
  <c r="F266" i="3" s="1"/>
  <c r="E267" i="3"/>
  <c r="F267" i="3" s="1"/>
  <c r="E268" i="3"/>
  <c r="F268" i="3" s="1"/>
  <c r="E269" i="3"/>
  <c r="F269" i="3" s="1"/>
  <c r="E270" i="3"/>
  <c r="F270" i="3" s="1"/>
  <c r="E271" i="3"/>
  <c r="F271" i="3" s="1"/>
  <c r="E272" i="3"/>
  <c r="F272" i="3" s="1"/>
  <c r="E273" i="3"/>
  <c r="F273" i="3" s="1"/>
  <c r="E274" i="3"/>
  <c r="F274" i="3" s="1"/>
  <c r="E275" i="3"/>
  <c r="F275" i="3" s="1"/>
  <c r="E276" i="3"/>
  <c r="F276" i="3" s="1"/>
  <c r="E277" i="3"/>
  <c r="F277" i="3" s="1"/>
  <c r="E278" i="3"/>
  <c r="F278" i="3" s="1"/>
  <c r="E279" i="3"/>
  <c r="F279" i="3" s="1"/>
  <c r="E280" i="3"/>
  <c r="F280" i="3" s="1"/>
  <c r="E281" i="3"/>
  <c r="F281" i="3" s="1"/>
  <c r="E282" i="3"/>
  <c r="F282" i="3" s="1"/>
  <c r="E283" i="3"/>
  <c r="F283" i="3" s="1"/>
  <c r="E284" i="3"/>
  <c r="F284" i="3" s="1"/>
  <c r="E285" i="3"/>
  <c r="F285" i="3" s="1"/>
  <c r="E286" i="3"/>
  <c r="F286" i="3" s="1"/>
  <c r="E287" i="3"/>
  <c r="F287" i="3" s="1"/>
  <c r="E288" i="3"/>
  <c r="F288" i="3" s="1"/>
  <c r="E289" i="3"/>
  <c r="F289" i="3" s="1"/>
  <c r="E290" i="3"/>
  <c r="F290" i="3" s="1"/>
  <c r="E291" i="3"/>
  <c r="F291" i="3" s="1"/>
  <c r="E292" i="3"/>
  <c r="F292" i="3" s="1"/>
  <c r="E293" i="3"/>
  <c r="F293" i="3" s="1"/>
  <c r="E294" i="3"/>
  <c r="F294" i="3" s="1"/>
  <c r="E295" i="3"/>
  <c r="F295" i="3" s="1"/>
  <c r="E296" i="3"/>
  <c r="F296" i="3" s="1"/>
  <c r="E297" i="3"/>
  <c r="F297" i="3" s="1"/>
  <c r="E298" i="3"/>
  <c r="F298" i="3" s="1"/>
  <c r="E299" i="3"/>
  <c r="F299" i="3" s="1"/>
  <c r="E300" i="3"/>
  <c r="F300" i="3" s="1"/>
  <c r="E301" i="3"/>
  <c r="F301" i="3" s="1"/>
  <c r="E302" i="3"/>
  <c r="F302" i="3" s="1"/>
  <c r="E303" i="3"/>
  <c r="F303" i="3" s="1"/>
  <c r="E304" i="3"/>
  <c r="F304" i="3" s="1"/>
  <c r="E305" i="3"/>
  <c r="F305" i="3" s="1"/>
  <c r="E306" i="3"/>
  <c r="F306" i="3" s="1"/>
  <c r="E307" i="3"/>
  <c r="F307" i="3" s="1"/>
  <c r="E308" i="3"/>
  <c r="F308" i="3" s="1"/>
  <c r="E309" i="3"/>
  <c r="F309" i="3" s="1"/>
  <c r="E310" i="3"/>
  <c r="F310" i="3" s="1"/>
  <c r="E311" i="3"/>
  <c r="F311" i="3" s="1"/>
  <c r="E312" i="3"/>
  <c r="F312" i="3" s="1"/>
  <c r="E313" i="3"/>
  <c r="F313" i="3" s="1"/>
  <c r="E314" i="3"/>
  <c r="F314" i="3" s="1"/>
  <c r="E315" i="3"/>
  <c r="F315" i="3" s="1"/>
  <c r="E316" i="3"/>
  <c r="F316" i="3" s="1"/>
  <c r="E317" i="3"/>
  <c r="F317" i="3" s="1"/>
  <c r="E318" i="3"/>
  <c r="F318" i="3" s="1"/>
  <c r="E319" i="3"/>
  <c r="F319" i="3" s="1"/>
  <c r="E320" i="3"/>
  <c r="F320" i="3" s="1"/>
  <c r="E321" i="3"/>
  <c r="F321" i="3" s="1"/>
  <c r="E322" i="3"/>
  <c r="F322" i="3" s="1"/>
  <c r="E323" i="3"/>
  <c r="F323" i="3" s="1"/>
  <c r="E324" i="3"/>
  <c r="F324" i="3" s="1"/>
  <c r="E325" i="3"/>
  <c r="F325" i="3" s="1"/>
  <c r="E326" i="3"/>
  <c r="F326" i="3" s="1"/>
  <c r="E327" i="3"/>
  <c r="F327" i="3" s="1"/>
  <c r="E328" i="3"/>
  <c r="F328" i="3" s="1"/>
  <c r="E329" i="3"/>
  <c r="F329" i="3" s="1"/>
  <c r="E330" i="3"/>
  <c r="F330" i="3" s="1"/>
  <c r="E331" i="3"/>
  <c r="F331" i="3" s="1"/>
  <c r="E332" i="3"/>
  <c r="F332" i="3" s="1"/>
  <c r="E333" i="3"/>
  <c r="F333" i="3" s="1"/>
  <c r="E334" i="3"/>
  <c r="F334" i="3" s="1"/>
  <c r="E335" i="3"/>
  <c r="F335" i="3" s="1"/>
  <c r="E336" i="3"/>
  <c r="F336" i="3" s="1"/>
  <c r="E337" i="3"/>
  <c r="F337" i="3" s="1"/>
  <c r="E338" i="3"/>
  <c r="F338" i="3" s="1"/>
  <c r="E339" i="3"/>
  <c r="F339" i="3" s="1"/>
  <c r="E340" i="3"/>
  <c r="F340" i="3" s="1"/>
  <c r="E341" i="3"/>
  <c r="F341" i="3" s="1"/>
  <c r="E342" i="3"/>
  <c r="F342" i="3" s="1"/>
  <c r="E343" i="3"/>
  <c r="F343" i="3" s="1"/>
  <c r="E344" i="3"/>
  <c r="F344" i="3" s="1"/>
  <c r="E345" i="3"/>
  <c r="F345" i="3" s="1"/>
  <c r="E346" i="3"/>
  <c r="F346" i="3" s="1"/>
  <c r="E347" i="3"/>
  <c r="F347" i="3" s="1"/>
  <c r="E348" i="3"/>
  <c r="F348" i="3" s="1"/>
  <c r="E349" i="3"/>
  <c r="F349" i="3" s="1"/>
  <c r="E350" i="3"/>
  <c r="F350" i="3" s="1"/>
  <c r="E351" i="3"/>
  <c r="F351" i="3" s="1"/>
  <c r="E352" i="3"/>
  <c r="F352" i="3" s="1"/>
  <c r="E353" i="3"/>
  <c r="F353" i="3" s="1"/>
  <c r="E354" i="3"/>
  <c r="F354" i="3" s="1"/>
  <c r="E355" i="3"/>
  <c r="F355" i="3" s="1"/>
  <c r="E356" i="3"/>
  <c r="F356" i="3" s="1"/>
  <c r="E357" i="3"/>
  <c r="F357" i="3" s="1"/>
  <c r="E358" i="3"/>
  <c r="F358" i="3" s="1"/>
  <c r="E359" i="3"/>
  <c r="F359" i="3" s="1"/>
  <c r="E360" i="3"/>
  <c r="F360" i="3" s="1"/>
  <c r="E361" i="3"/>
  <c r="F361" i="3" s="1"/>
  <c r="E362" i="3"/>
  <c r="F362" i="3" s="1"/>
  <c r="E363" i="3"/>
  <c r="F363" i="3" s="1"/>
  <c r="E364" i="3"/>
  <c r="F364" i="3" s="1"/>
  <c r="E365" i="3"/>
  <c r="F365" i="3" s="1"/>
  <c r="E366" i="3"/>
  <c r="F366" i="3" s="1"/>
  <c r="E367" i="3"/>
  <c r="F367" i="3" s="1"/>
  <c r="E368" i="3"/>
  <c r="F368" i="3" s="1"/>
  <c r="E369" i="3"/>
  <c r="F369" i="3" s="1"/>
  <c r="E370" i="3"/>
  <c r="F370" i="3" s="1"/>
  <c r="E371" i="3"/>
  <c r="F371" i="3" s="1"/>
  <c r="E372" i="3"/>
  <c r="F372" i="3" s="1"/>
  <c r="E373" i="3"/>
  <c r="F373" i="3" s="1"/>
  <c r="E374" i="3"/>
  <c r="F374" i="3" s="1"/>
  <c r="E375" i="3"/>
  <c r="F375" i="3" s="1"/>
  <c r="E376" i="3"/>
  <c r="F376" i="3" s="1"/>
  <c r="E377" i="3"/>
  <c r="F377" i="3" s="1"/>
  <c r="E378" i="3"/>
  <c r="F378" i="3" s="1"/>
  <c r="E379" i="3"/>
  <c r="F379" i="3" s="1"/>
  <c r="E380" i="3"/>
  <c r="F380" i="3" s="1"/>
  <c r="E381" i="3"/>
  <c r="F381" i="3" s="1"/>
  <c r="E382" i="3"/>
  <c r="F382" i="3" s="1"/>
  <c r="E383" i="3"/>
  <c r="F383" i="3" s="1"/>
  <c r="E384" i="3"/>
  <c r="F384" i="3" s="1"/>
  <c r="E385" i="3"/>
  <c r="F385" i="3" s="1"/>
  <c r="E386" i="3"/>
  <c r="F386" i="3" s="1"/>
  <c r="E387" i="3"/>
  <c r="F387" i="3" s="1"/>
  <c r="E388" i="3"/>
  <c r="F388" i="3" s="1"/>
  <c r="E389" i="3"/>
  <c r="F389" i="3" s="1"/>
  <c r="E390" i="3"/>
  <c r="F390" i="3" s="1"/>
  <c r="E391" i="3"/>
  <c r="F391" i="3" s="1"/>
  <c r="E392" i="3"/>
  <c r="F392" i="3" s="1"/>
  <c r="E393" i="3"/>
  <c r="F393" i="3" s="1"/>
  <c r="E394" i="3"/>
  <c r="F394" i="3" s="1"/>
  <c r="E395" i="3"/>
  <c r="F395" i="3" s="1"/>
  <c r="E396" i="3"/>
  <c r="F396" i="3" s="1"/>
  <c r="E397" i="3"/>
  <c r="F397" i="3" s="1"/>
  <c r="E398" i="3"/>
  <c r="F398" i="3" s="1"/>
  <c r="E399" i="3"/>
  <c r="F399" i="3" s="1"/>
  <c r="E400" i="3"/>
  <c r="F400" i="3" s="1"/>
  <c r="E401" i="3"/>
  <c r="F401" i="3" s="1"/>
  <c r="E402" i="3"/>
  <c r="F402" i="3" s="1"/>
  <c r="E403" i="3"/>
  <c r="F403" i="3" s="1"/>
  <c r="E404" i="3"/>
  <c r="F404" i="3" s="1"/>
  <c r="E405" i="3"/>
  <c r="F405" i="3" s="1"/>
  <c r="E406" i="3"/>
  <c r="F406" i="3" s="1"/>
  <c r="E407" i="3"/>
  <c r="F407" i="3" s="1"/>
  <c r="E408" i="3"/>
  <c r="F408" i="3" s="1"/>
  <c r="E409" i="3"/>
  <c r="F409" i="3" s="1"/>
  <c r="E410" i="3"/>
  <c r="F410" i="3" s="1"/>
  <c r="E411" i="3"/>
  <c r="F411" i="3" s="1"/>
  <c r="E412" i="3"/>
  <c r="F412" i="3" s="1"/>
  <c r="E413" i="3"/>
  <c r="F413" i="3" s="1"/>
  <c r="E414" i="3"/>
  <c r="F414" i="3" s="1"/>
  <c r="E415" i="3"/>
  <c r="F415" i="3" s="1"/>
  <c r="E416" i="3"/>
  <c r="F416" i="3" s="1"/>
  <c r="E417" i="3"/>
  <c r="F417" i="3" s="1"/>
  <c r="E418" i="3"/>
  <c r="F418" i="3" s="1"/>
  <c r="E419" i="3"/>
  <c r="F419" i="3" s="1"/>
  <c r="E420" i="3"/>
  <c r="F420" i="3" s="1"/>
  <c r="E421" i="3"/>
  <c r="F421" i="3" s="1"/>
  <c r="E422" i="3"/>
  <c r="F422" i="3" s="1"/>
  <c r="E7" i="3"/>
  <c r="F7" i="3" s="1"/>
  <c r="F4" i="3" s="1"/>
  <c r="F3" i="3" l="1"/>
</calcChain>
</file>

<file path=xl/sharedStrings.xml><?xml version="1.0" encoding="utf-8"?>
<sst xmlns="http://schemas.openxmlformats.org/spreadsheetml/2006/main" count="42235" uniqueCount="5816">
  <si>
    <t>Run</t>
  </si>
  <si>
    <t>Age</t>
  </si>
  <si>
    <t>Assay Type</t>
  </si>
  <si>
    <t>AvgSpotLen</t>
  </si>
  <si>
    <t>Bases</t>
  </si>
  <si>
    <t>BioProject</t>
  </si>
  <si>
    <t>BioSample</t>
  </si>
  <si>
    <t>Bytes</t>
  </si>
  <si>
    <t>Center Name</t>
  </si>
  <si>
    <t>Consent</t>
  </si>
  <si>
    <t>DATASTORE filetype</t>
  </si>
  <si>
    <t>DATASTORE provider</t>
  </si>
  <si>
    <t>DATASTORE region</t>
  </si>
  <si>
    <t>Experiment</t>
  </si>
  <si>
    <t>genotype</t>
  </si>
  <si>
    <t>GEO_Accession (exp)</t>
  </si>
  <si>
    <t>housing_condition</t>
  </si>
  <si>
    <t>Instrument</t>
  </si>
  <si>
    <t>LibraryLayout</t>
  </si>
  <si>
    <t>LibrarySelection</t>
  </si>
  <si>
    <t>LibrarySource</t>
  </si>
  <si>
    <t>Organism</t>
  </si>
  <si>
    <t>Platform</t>
  </si>
  <si>
    <t>ReleaseDate</t>
  </si>
  <si>
    <t>Sample Name</t>
  </si>
  <si>
    <t>sex</t>
  </si>
  <si>
    <t>source_name</t>
  </si>
  <si>
    <t>SRA Study</t>
  </si>
  <si>
    <t>strain</t>
  </si>
  <si>
    <t>tissue</t>
  </si>
  <si>
    <t>create_date</t>
  </si>
  <si>
    <t>version</t>
  </si>
  <si>
    <t>SRR1794085</t>
  </si>
  <si>
    <t>2 month</t>
  </si>
  <si>
    <t>miRNA-Seq</t>
  </si>
  <si>
    <t>PRJNA274990</t>
  </si>
  <si>
    <t>SAMN03333907</t>
  </si>
  <si>
    <t>GEO</t>
  </si>
  <si>
    <t>public</t>
  </si>
  <si>
    <t>fastq,run.zq,sra</t>
  </si>
  <si>
    <t>gs,ncbi,s3</t>
  </si>
  <si>
    <t>gs.US,ncbi.public,s3.us-east-1</t>
  </si>
  <si>
    <t>SRX869465</t>
  </si>
  <si>
    <t>Het (Q111) Knock-In</t>
  </si>
  <si>
    <t>GSM1604840</t>
  </si>
  <si>
    <t>housed with HET (Q111) mice</t>
  </si>
  <si>
    <t>Illumina HiSeq 2000</t>
  </si>
  <si>
    <t>SINGLE</t>
  </si>
  <si>
    <t>size fractionation</t>
  </si>
  <si>
    <t>TRANSCRIPTOMIC</t>
  </si>
  <si>
    <t>Mus musculus</t>
  </si>
  <si>
    <t>ILLUMINA</t>
  </si>
  <si>
    <t>2016-02-16T00:00:00Z</t>
  </si>
  <si>
    <t>female</t>
  </si>
  <si>
    <t>cortex</t>
  </si>
  <si>
    <t>SRP053388</t>
  </si>
  <si>
    <t>C57BL/6</t>
  </si>
  <si>
    <t>2015-02-09T16:12:00Z</t>
  </si>
  <si>
    <t>SRR1794086</t>
  </si>
  <si>
    <t>SAMN03334625</t>
  </si>
  <si>
    <t>SRX869466</t>
  </si>
  <si>
    <t>GSM1604841</t>
  </si>
  <si>
    <t>2015-02-09T16:13:00Z</t>
  </si>
  <si>
    <t>SRR1794087</t>
  </si>
  <si>
    <t>SAMN03334614</t>
  </si>
  <si>
    <t>SRX869467</t>
  </si>
  <si>
    <t>GSM1604842</t>
  </si>
  <si>
    <t>SRR1794088</t>
  </si>
  <si>
    <t>SAMN03334297</t>
  </si>
  <si>
    <t>SRX869468</t>
  </si>
  <si>
    <t>GSM1604843</t>
  </si>
  <si>
    <t>SRR1794089</t>
  </si>
  <si>
    <t>SAMN03333916</t>
  </si>
  <si>
    <t>SRX869469</t>
  </si>
  <si>
    <t>GSM1604844</t>
  </si>
  <si>
    <t>male</t>
  </si>
  <si>
    <t>SRR1794090</t>
  </si>
  <si>
    <t>SAMN03334751</t>
  </si>
  <si>
    <t>SRX869470</t>
  </si>
  <si>
    <t>GSM1604845</t>
  </si>
  <si>
    <t>SRR1794091</t>
  </si>
  <si>
    <t>SAMN03334626</t>
  </si>
  <si>
    <t>SRX869471</t>
  </si>
  <si>
    <t>GSM1604846</t>
  </si>
  <si>
    <t>SRR1794092</t>
  </si>
  <si>
    <t>SAMN03334340</t>
  </si>
  <si>
    <t>SRX869472</t>
  </si>
  <si>
    <t>GSM1604847</t>
  </si>
  <si>
    <t>SRR1794093</t>
  </si>
  <si>
    <t>6 month</t>
  </si>
  <si>
    <t>SAMN03334754</t>
  </si>
  <si>
    <t>SRX869473</t>
  </si>
  <si>
    <t>GSM1604848</t>
  </si>
  <si>
    <t>SRR1794094</t>
  </si>
  <si>
    <t>SAMN03334108</t>
  </si>
  <si>
    <t>SRX869474</t>
  </si>
  <si>
    <t>GSM1604849</t>
  </si>
  <si>
    <t>SRR1794095</t>
  </si>
  <si>
    <t>SAMN03334628</t>
  </si>
  <si>
    <t>SRX869475</t>
  </si>
  <si>
    <t>GSM1604850</t>
  </si>
  <si>
    <t>SRR1794096</t>
  </si>
  <si>
    <t>SAMN03333991</t>
  </si>
  <si>
    <t>SRX869476</t>
  </si>
  <si>
    <t>GSM1604851</t>
  </si>
  <si>
    <t>SRR1794097</t>
  </si>
  <si>
    <t>SAMN03333832</t>
  </si>
  <si>
    <t>SRX869477</t>
  </si>
  <si>
    <t>GSM1604852</t>
  </si>
  <si>
    <t>SRR1794098</t>
  </si>
  <si>
    <t>SAMN03334115</t>
  </si>
  <si>
    <t>SRX869478</t>
  </si>
  <si>
    <t>GSM1604853</t>
  </si>
  <si>
    <t>SRR1794099</t>
  </si>
  <si>
    <t>SAMN03334420</t>
  </si>
  <si>
    <t>SRX869479</t>
  </si>
  <si>
    <t>GSM1604854</t>
  </si>
  <si>
    <t>SRR1794100</t>
  </si>
  <si>
    <t>SAMN03333910</t>
  </si>
  <si>
    <t>SRX869480</t>
  </si>
  <si>
    <t>GSM1604855</t>
  </si>
  <si>
    <t>SRR1794101</t>
  </si>
  <si>
    <t>10 month</t>
  </si>
  <si>
    <t>SAMN03334287</t>
  </si>
  <si>
    <t>SRX869481</t>
  </si>
  <si>
    <t>GSM1604856</t>
  </si>
  <si>
    <t>SRR1794102</t>
  </si>
  <si>
    <t>SAMN03334512</t>
  </si>
  <si>
    <t>SRX869482</t>
  </si>
  <si>
    <t>GSM1604857</t>
  </si>
  <si>
    <t>2015-02-09T16:11:00Z</t>
  </si>
  <si>
    <t>SRR1794103</t>
  </si>
  <si>
    <t>SAMN03333873</t>
  </si>
  <si>
    <t>SRX869483</t>
  </si>
  <si>
    <t>GSM1604858</t>
  </si>
  <si>
    <t>SRR1794104</t>
  </si>
  <si>
    <t>SAMN03334465</t>
  </si>
  <si>
    <t>SRX869484</t>
  </si>
  <si>
    <t>GSM1604859</t>
  </si>
  <si>
    <t>SRR1794105</t>
  </si>
  <si>
    <t>SAMN03333865</t>
  </si>
  <si>
    <t>SRX869485</t>
  </si>
  <si>
    <t>GSM1604860</t>
  </si>
  <si>
    <t>SRR1794106</t>
  </si>
  <si>
    <t>SAMN03334327</t>
  </si>
  <si>
    <t>SRX869486</t>
  </si>
  <si>
    <t>GSM1604861</t>
  </si>
  <si>
    <t>SRR1794107</t>
  </si>
  <si>
    <t>SAMN03334744</t>
  </si>
  <si>
    <t>SRX869487</t>
  </si>
  <si>
    <t>GSM1604862</t>
  </si>
  <si>
    <t>SRR1794108</t>
  </si>
  <si>
    <t>SAMN03333950</t>
  </si>
  <si>
    <t>SRX869488</t>
  </si>
  <si>
    <t>GSM1604863</t>
  </si>
  <si>
    <t>SRR1794109</t>
  </si>
  <si>
    <t>SAMN03334209</t>
  </si>
  <si>
    <t>SRX869489</t>
  </si>
  <si>
    <t>Het (Q140) Knock-In</t>
  </si>
  <si>
    <t>GSM1604864</t>
  </si>
  <si>
    <t>housed with HET (Q140) mice</t>
  </si>
  <si>
    <t>SRR1794110</t>
  </si>
  <si>
    <t>SAMN03334703</t>
  </si>
  <si>
    <t>SRX869490</t>
  </si>
  <si>
    <t>GSM1604865</t>
  </si>
  <si>
    <t>SRR1794111</t>
  </si>
  <si>
    <t>SAMN03334636</t>
  </si>
  <si>
    <t>SRX869491</t>
  </si>
  <si>
    <t>GSM1604866</t>
  </si>
  <si>
    <t>SRR1794112</t>
  </si>
  <si>
    <t>SAMN03334434</t>
  </si>
  <si>
    <t>SRX869492</t>
  </si>
  <si>
    <t>GSM1604867</t>
  </si>
  <si>
    <t>SRR1794113</t>
  </si>
  <si>
    <t>SAMN03333860</t>
  </si>
  <si>
    <t>SRX869493</t>
  </si>
  <si>
    <t>GSM1604868</t>
  </si>
  <si>
    <t>SRR1794114</t>
  </si>
  <si>
    <t>SAMN03334421</t>
  </si>
  <si>
    <t>SRX869494</t>
  </si>
  <si>
    <t>GSM1604869</t>
  </si>
  <si>
    <t>SRR1794115</t>
  </si>
  <si>
    <t>SAMN03334509</t>
  </si>
  <si>
    <t>SRX869495</t>
  </si>
  <si>
    <t>GSM1604870</t>
  </si>
  <si>
    <t>SRR1794116</t>
  </si>
  <si>
    <t>SAMN03334173</t>
  </si>
  <si>
    <t>SRX869496</t>
  </si>
  <si>
    <t>GSM1604871</t>
  </si>
  <si>
    <t>SRR1794117</t>
  </si>
  <si>
    <t>SAMN03334294</t>
  </si>
  <si>
    <t>SRX869497</t>
  </si>
  <si>
    <t>GSM1604872</t>
  </si>
  <si>
    <t>2015-02-09T16:10:00Z</t>
  </si>
  <si>
    <t>SRR1794118</t>
  </si>
  <si>
    <t>SAMN03333966</t>
  </si>
  <si>
    <t>SRX869498</t>
  </si>
  <si>
    <t>GSM1604873</t>
  </si>
  <si>
    <t>SRR1794119</t>
  </si>
  <si>
    <t>SAMN03334539</t>
  </si>
  <si>
    <t>SRX869499</t>
  </si>
  <si>
    <t>GSM1604874</t>
  </si>
  <si>
    <t>SRR1794120</t>
  </si>
  <si>
    <t>SAMN03333918</t>
  </si>
  <si>
    <t>SRX869500</t>
  </si>
  <si>
    <t>GSM1604875</t>
  </si>
  <si>
    <t>SRR1794121</t>
  </si>
  <si>
    <t>SAMN03334596</t>
  </si>
  <si>
    <t>SRX869501</t>
  </si>
  <si>
    <t>GSM1604876</t>
  </si>
  <si>
    <t>SRR1794122</t>
  </si>
  <si>
    <t>SAMN03334161</t>
  </si>
  <si>
    <t>SRX869502</t>
  </si>
  <si>
    <t>GSM1604877</t>
  </si>
  <si>
    <t>2015-02-10T15:58:00Z</t>
  </si>
  <si>
    <t>SRR1794123</t>
  </si>
  <si>
    <t>SAMN03334110</t>
  </si>
  <si>
    <t>SRX869503</t>
  </si>
  <si>
    <t>GSM1604878</t>
  </si>
  <si>
    <t>SRR1794124</t>
  </si>
  <si>
    <t>SAMN03334255</t>
  </si>
  <si>
    <t>SRX869504</t>
  </si>
  <si>
    <t>GSM1604879</t>
  </si>
  <si>
    <t>SRR1794125</t>
  </si>
  <si>
    <t>SAMN03334730</t>
  </si>
  <si>
    <t>SRX869505</t>
  </si>
  <si>
    <t>GSM1604880</t>
  </si>
  <si>
    <t>2015-02-09T16:09:00Z</t>
  </si>
  <si>
    <t>SRR1794126</t>
  </si>
  <si>
    <t>SAMN03334318</t>
  </si>
  <si>
    <t>SRX869506</t>
  </si>
  <si>
    <t>GSM1604881</t>
  </si>
  <si>
    <t>SRR1794127</t>
  </si>
  <si>
    <t>SAMN03334235</t>
  </si>
  <si>
    <t>SRX869507</t>
  </si>
  <si>
    <t>GSM1604882</t>
  </si>
  <si>
    <t>SRR1794128</t>
  </si>
  <si>
    <t>SAMN03333876</t>
  </si>
  <si>
    <t>SRX869508</t>
  </si>
  <si>
    <t>GSM1604883</t>
  </si>
  <si>
    <t>SRR1794129</t>
  </si>
  <si>
    <t>SAMN03334746</t>
  </si>
  <si>
    <t>SRX869509</t>
  </si>
  <si>
    <t>GSM1604884</t>
  </si>
  <si>
    <t>SRR1794130</t>
  </si>
  <si>
    <t>SAMN03334380</t>
  </si>
  <si>
    <t>SRX869510</t>
  </si>
  <si>
    <t>GSM1604885</t>
  </si>
  <si>
    <t>SRR1794131</t>
  </si>
  <si>
    <t>SAMN03334227</t>
  </si>
  <si>
    <t>SRX869511</t>
  </si>
  <si>
    <t>GSM1604886</t>
  </si>
  <si>
    <t>SRR1794132</t>
  </si>
  <si>
    <t>SAMN03334288</t>
  </si>
  <si>
    <t>SRX869512</t>
  </si>
  <si>
    <t>GSM1604887</t>
  </si>
  <si>
    <t>SRR1794133</t>
  </si>
  <si>
    <t>SAMN03334389</t>
  </si>
  <si>
    <t>SRX869513</t>
  </si>
  <si>
    <t>Het (Q175) Knock-In</t>
  </si>
  <si>
    <t>GSM1604888</t>
  </si>
  <si>
    <t>housed with HET (Q175) mice</t>
  </si>
  <si>
    <t>SRR1794134</t>
  </si>
  <si>
    <t>SAMN03334042</t>
  </si>
  <si>
    <t>SRX869514</t>
  </si>
  <si>
    <t>GSM1604889</t>
  </si>
  <si>
    <t>SRR1794135</t>
  </si>
  <si>
    <t>SAMN03334527</t>
  </si>
  <si>
    <t>SRX869515</t>
  </si>
  <si>
    <t>GSM1604890</t>
  </si>
  <si>
    <t>SRR1794136</t>
  </si>
  <si>
    <t>SAMN03334189</t>
  </si>
  <si>
    <t>SRX869516</t>
  </si>
  <si>
    <t>GSM1604891</t>
  </si>
  <si>
    <t>SRR1794137</t>
  </si>
  <si>
    <t>SAMN03333959</t>
  </si>
  <si>
    <t>SRX869517</t>
  </si>
  <si>
    <t>GSM1604892</t>
  </si>
  <si>
    <t>SRR1794138</t>
  </si>
  <si>
    <t>SAMN03334750</t>
  </si>
  <si>
    <t>SRX869518</t>
  </si>
  <si>
    <t>GSM1604893</t>
  </si>
  <si>
    <t>SRR1794139</t>
  </si>
  <si>
    <t>SAMN03334026</t>
  </si>
  <si>
    <t>SRX869519</t>
  </si>
  <si>
    <t>GSM1604894</t>
  </si>
  <si>
    <t>SRR1794140</t>
  </si>
  <si>
    <t>SAMN03334218</t>
  </si>
  <si>
    <t>SRX869520</t>
  </si>
  <si>
    <t>GSM1604895</t>
  </si>
  <si>
    <t>SRR1794141</t>
  </si>
  <si>
    <t>SAMN03334167</t>
  </si>
  <si>
    <t>SRX869521</t>
  </si>
  <si>
    <t>GSM1604896</t>
  </si>
  <si>
    <t>SRR1794142</t>
  </si>
  <si>
    <t>SAMN03334378</t>
  </si>
  <si>
    <t>SRX869522</t>
  </si>
  <si>
    <t>GSM1604897</t>
  </si>
  <si>
    <t>SRR1794143</t>
  </si>
  <si>
    <t>SAMN03334078</t>
  </si>
  <si>
    <t>SRX869523</t>
  </si>
  <si>
    <t>GSM1604898</t>
  </si>
  <si>
    <t>2015-02-09T16:08:00Z</t>
  </si>
  <si>
    <t>SRR1794144</t>
  </si>
  <si>
    <t>SAMN03334382</t>
  </si>
  <si>
    <t>SRX869524</t>
  </si>
  <si>
    <t>GSM1604899</t>
  </si>
  <si>
    <t>SRR1794145</t>
  </si>
  <si>
    <t>SAMN03334073</t>
  </si>
  <si>
    <t>SRX869525</t>
  </si>
  <si>
    <t>GSM1604900</t>
  </si>
  <si>
    <t>SRR1794146</t>
  </si>
  <si>
    <t>SAMN03334168</t>
  </si>
  <si>
    <t>SRX869526</t>
  </si>
  <si>
    <t>GSM1604901</t>
  </si>
  <si>
    <t>SRR1794147</t>
  </si>
  <si>
    <t>SAMN03334131</t>
  </si>
  <si>
    <t>SRX869527</t>
  </si>
  <si>
    <t>GSM1604902</t>
  </si>
  <si>
    <t>SRR1794148</t>
  </si>
  <si>
    <t>SAMN03334743</t>
  </si>
  <si>
    <t>SRX869528</t>
  </si>
  <si>
    <t>GSM1604903</t>
  </si>
  <si>
    <t>SRR1794149</t>
  </si>
  <si>
    <t>SAMN03334261</t>
  </si>
  <si>
    <t>SRX869529</t>
  </si>
  <si>
    <t>GSM1604904</t>
  </si>
  <si>
    <t>SRR1794150</t>
  </si>
  <si>
    <t>SAMN03334676</t>
  </si>
  <si>
    <t>SRX869530</t>
  </si>
  <si>
    <t>GSM1604905</t>
  </si>
  <si>
    <t>SRR1794151</t>
  </si>
  <si>
    <t>SAMN03334685</t>
  </si>
  <si>
    <t>SRX869531</t>
  </si>
  <si>
    <t>GSM1604906</t>
  </si>
  <si>
    <t>SRR1794152</t>
  </si>
  <si>
    <t>SAMN03334554</t>
  </si>
  <si>
    <t>SRX869532</t>
  </si>
  <si>
    <t>GSM1604907</t>
  </si>
  <si>
    <t>SRR1794153</t>
  </si>
  <si>
    <t>SAMN03334597</t>
  </si>
  <si>
    <t>SRX869533</t>
  </si>
  <si>
    <t>GSM1604908</t>
  </si>
  <si>
    <t>SRR1794154</t>
  </si>
  <si>
    <t>SAMN03334089</t>
  </si>
  <si>
    <t>SRX869534</t>
  </si>
  <si>
    <t>GSM1604909</t>
  </si>
  <si>
    <t>SRR1794155</t>
  </si>
  <si>
    <t>SAMN03334123</t>
  </si>
  <si>
    <t>SRX869535</t>
  </si>
  <si>
    <t>GSM1604910</t>
  </si>
  <si>
    <t>SRR1794156</t>
  </si>
  <si>
    <t>SAMN03334373</t>
  </si>
  <si>
    <t>SRX869536</t>
  </si>
  <si>
    <t>GSM1604911</t>
  </si>
  <si>
    <t>SRR1794157</t>
  </si>
  <si>
    <t>SAMN03333989</t>
  </si>
  <si>
    <t>SRX869537</t>
  </si>
  <si>
    <t>Het (Q20) Knock-In</t>
  </si>
  <si>
    <t>GSM1604912</t>
  </si>
  <si>
    <t>housed with HET (Q20) mice</t>
  </si>
  <si>
    <t>SRR1794158</t>
  </si>
  <si>
    <t>SAMN03333872</t>
  </si>
  <si>
    <t>SRX869538</t>
  </si>
  <si>
    <t>GSM1604913</t>
  </si>
  <si>
    <t>SRR1794159</t>
  </si>
  <si>
    <t>SAMN03334139</t>
  </si>
  <si>
    <t>SRX869539</t>
  </si>
  <si>
    <t>GSM1604914</t>
  </si>
  <si>
    <t>SRR1794160</t>
  </si>
  <si>
    <t>SAMN03334207</t>
  </si>
  <si>
    <t>SRX869540</t>
  </si>
  <si>
    <t>GSM1604915</t>
  </si>
  <si>
    <t>SRR1794161</t>
  </si>
  <si>
    <t>SAMN03334353</t>
  </si>
  <si>
    <t>SRX869541</t>
  </si>
  <si>
    <t>GSM1604916</t>
  </si>
  <si>
    <t>SRR1794162</t>
  </si>
  <si>
    <t>SAMN03333863</t>
  </si>
  <si>
    <t>SRX869542</t>
  </si>
  <si>
    <t>GSM1604917</t>
  </si>
  <si>
    <t>2015-02-09T16:07:00Z</t>
  </si>
  <si>
    <t>SRR1794163</t>
  </si>
  <si>
    <t>SAMN03334290</t>
  </si>
  <si>
    <t>SRX869543</t>
  </si>
  <si>
    <t>GSM1604918</t>
  </si>
  <si>
    <t>SRR1794164</t>
  </si>
  <si>
    <t>SAMN03334712</t>
  </si>
  <si>
    <t>SRX869544</t>
  </si>
  <si>
    <t>GSM1604919</t>
  </si>
  <si>
    <t>SRR1794165</t>
  </si>
  <si>
    <t>SAMN03333901</t>
  </si>
  <si>
    <t>SRX869545</t>
  </si>
  <si>
    <t>GSM1604920</t>
  </si>
  <si>
    <t>SRR1794166</t>
  </si>
  <si>
    <t>SAMN03334311</t>
  </si>
  <si>
    <t>SRX869546</t>
  </si>
  <si>
    <t>GSM1604921</t>
  </si>
  <si>
    <t>SRR1794167</t>
  </si>
  <si>
    <t>SAMN03334397</t>
  </si>
  <si>
    <t>SRX869547</t>
  </si>
  <si>
    <t>GSM1604922</t>
  </si>
  <si>
    <t>SRR1794168</t>
  </si>
  <si>
    <t>SAMN03334531</t>
  </si>
  <si>
    <t>SRX869548</t>
  </si>
  <si>
    <t>GSM1604923</t>
  </si>
  <si>
    <t>SRR1794169</t>
  </si>
  <si>
    <t>SAMN03334426</t>
  </si>
  <si>
    <t>SRX869549</t>
  </si>
  <si>
    <t>GSM1604924</t>
  </si>
  <si>
    <t>2015-02-09T16:06:00Z</t>
  </si>
  <si>
    <t>SRR1794170</t>
  </si>
  <si>
    <t>SAMN03333902</t>
  </si>
  <si>
    <t>SRX869550</t>
  </si>
  <si>
    <t>GSM1604925</t>
  </si>
  <si>
    <t>SRR1794171</t>
  </si>
  <si>
    <t>SAMN03334586</t>
  </si>
  <si>
    <t>SRX869551</t>
  </si>
  <si>
    <t>GSM1604926</t>
  </si>
  <si>
    <t>2015-02-09T16:05:00Z</t>
  </si>
  <si>
    <t>SRR1794172</t>
  </si>
  <si>
    <t>SAMN03334634</t>
  </si>
  <si>
    <t>SRX869552</t>
  </si>
  <si>
    <t>GSM1604927</t>
  </si>
  <si>
    <t>SRR1794173</t>
  </si>
  <si>
    <t>SAMN03334612</t>
  </si>
  <si>
    <t>SRX869553</t>
  </si>
  <si>
    <t>GSM1604928</t>
  </si>
  <si>
    <t>SRR1794174</t>
  </si>
  <si>
    <t>SAMN03334127</t>
  </si>
  <si>
    <t>SRX869554</t>
  </si>
  <si>
    <t>GSM1604929</t>
  </si>
  <si>
    <t>SRR1794175</t>
  </si>
  <si>
    <t>SAMN03334241</t>
  </si>
  <si>
    <t>SRX869555</t>
  </si>
  <si>
    <t>GSM1604930</t>
  </si>
  <si>
    <t>SRR1794176</t>
  </si>
  <si>
    <t>SAMN03334686</t>
  </si>
  <si>
    <t>SRX869556</t>
  </si>
  <si>
    <t>GSM1604931</t>
  </si>
  <si>
    <t>SRR1794177</t>
  </si>
  <si>
    <t>SAMN03333938</t>
  </si>
  <si>
    <t>SRX869557</t>
  </si>
  <si>
    <t>GSM1604932</t>
  </si>
  <si>
    <t>SRR1794178</t>
  </si>
  <si>
    <t>SAMN03333979</t>
  </si>
  <si>
    <t>SRX869558</t>
  </si>
  <si>
    <t>GSM1604933</t>
  </si>
  <si>
    <t>SRR1794179</t>
  </si>
  <si>
    <t>SAMN03334498</t>
  </si>
  <si>
    <t>SRX869559</t>
  </si>
  <si>
    <t>GSM1604934</t>
  </si>
  <si>
    <t>SRR1794180</t>
  </si>
  <si>
    <t>SAMN03334307</t>
  </si>
  <si>
    <t>SRX869560</t>
  </si>
  <si>
    <t>GSM1604935</t>
  </si>
  <si>
    <t>SRR1794181</t>
  </si>
  <si>
    <t>SAMN03334689</t>
  </si>
  <si>
    <t>SRX869561</t>
  </si>
  <si>
    <t>Het (Q80) Knock-In</t>
  </si>
  <si>
    <t>GSM1604936</t>
  </si>
  <si>
    <t>housed with HET (Q80) mice</t>
  </si>
  <si>
    <t>SRR1794182</t>
  </si>
  <si>
    <t>SAMN03334644</t>
  </si>
  <si>
    <t>SRX869562</t>
  </si>
  <si>
    <t>GSM1604937</t>
  </si>
  <si>
    <t>SRR1794183</t>
  </si>
  <si>
    <t>SAMN03334412</t>
  </si>
  <si>
    <t>SRX869563</t>
  </si>
  <si>
    <t>GSM1604938</t>
  </si>
  <si>
    <t>SRR1794184</t>
  </si>
  <si>
    <t>SAMN03334367</t>
  </si>
  <si>
    <t>SRX869564</t>
  </si>
  <si>
    <t>GSM1604939</t>
  </si>
  <si>
    <t>SRR1794185</t>
  </si>
  <si>
    <t>SAMN03334645</t>
  </si>
  <si>
    <t>SRX869565</t>
  </si>
  <si>
    <t>GSM1604940</t>
  </si>
  <si>
    <t>SRR1794186</t>
  </si>
  <si>
    <t>SAMN03334273</t>
  </si>
  <si>
    <t>SRX869566</t>
  </si>
  <si>
    <t>GSM1604941</t>
  </si>
  <si>
    <t>SRR1794187</t>
  </si>
  <si>
    <t>SAMN03334755</t>
  </si>
  <si>
    <t>SRX869567</t>
  </si>
  <si>
    <t>GSM1604942</t>
  </si>
  <si>
    <t>SRR1794188</t>
  </si>
  <si>
    <t>SAMN03334428</t>
  </si>
  <si>
    <t>SRX869568</t>
  </si>
  <si>
    <t>GSM1604943</t>
  </si>
  <si>
    <t>SRR1794189</t>
  </si>
  <si>
    <t>SAMN03334047</t>
  </si>
  <si>
    <t>SRX869569</t>
  </si>
  <si>
    <t>GSM1604944</t>
  </si>
  <si>
    <t>SRR1794190</t>
  </si>
  <si>
    <t>SAMN03334419</t>
  </si>
  <si>
    <t>SRX869570</t>
  </si>
  <si>
    <t>GSM1604945</t>
  </si>
  <si>
    <t>2015-02-09T16:04:00Z</t>
  </si>
  <si>
    <t>SRR1794191</t>
  </si>
  <si>
    <t>SAMN03334632</t>
  </si>
  <si>
    <t>SRX869571</t>
  </si>
  <si>
    <t>GSM1604946</t>
  </si>
  <si>
    <t>SRR1794192</t>
  </si>
  <si>
    <t>SAMN03333896</t>
  </si>
  <si>
    <t>SRX869572</t>
  </si>
  <si>
    <t>GSM1604947</t>
  </si>
  <si>
    <t>2015-02-09T16:03:00Z</t>
  </si>
  <si>
    <t>SRR1794193</t>
  </si>
  <si>
    <t>SAMN03334605</t>
  </si>
  <si>
    <t>SRX869573</t>
  </si>
  <si>
    <t>GSM1604948</t>
  </si>
  <si>
    <t>SRR1794194</t>
  </si>
  <si>
    <t>SAMN03334081</t>
  </si>
  <si>
    <t>SRX869574</t>
  </si>
  <si>
    <t>GSM1604949</t>
  </si>
  <si>
    <t>SRR1794195</t>
  </si>
  <si>
    <t>SAMN03334061</t>
  </si>
  <si>
    <t>SRX869575</t>
  </si>
  <si>
    <t>GSM1604950</t>
  </si>
  <si>
    <t>SRR1794196</t>
  </si>
  <si>
    <t>SAMN03334435</t>
  </si>
  <si>
    <t>SRX869576</t>
  </si>
  <si>
    <t>GSM1604951</t>
  </si>
  <si>
    <t>SRR1794197</t>
  </si>
  <si>
    <t>SAMN03334553</t>
  </si>
  <si>
    <t>SRX869577</t>
  </si>
  <si>
    <t>GSM1604952</t>
  </si>
  <si>
    <t>SRR1794198</t>
  </si>
  <si>
    <t>SAMN03334404</t>
  </si>
  <si>
    <t>SRX869578</t>
  </si>
  <si>
    <t>GSM1604953</t>
  </si>
  <si>
    <t>SRR1794199</t>
  </si>
  <si>
    <t>SAMN03334094</t>
  </si>
  <si>
    <t>SRX869579</t>
  </si>
  <si>
    <t>GSM1604954</t>
  </si>
  <si>
    <t>SRR1794200</t>
  </si>
  <si>
    <t>SAMN03334718</t>
  </si>
  <si>
    <t>SRX869580</t>
  </si>
  <si>
    <t>GSM1604955</t>
  </si>
  <si>
    <t>SRR1794201</t>
  </si>
  <si>
    <t>SAMN03334335</t>
  </si>
  <si>
    <t>SRX869581</t>
  </si>
  <si>
    <t>GSM1604956</t>
  </si>
  <si>
    <t>SRR1794202</t>
  </si>
  <si>
    <t>SAMN03334615</t>
  </si>
  <si>
    <t>SRX869582</t>
  </si>
  <si>
    <t>GSM1604957</t>
  </si>
  <si>
    <t>SRR1794203</t>
  </si>
  <si>
    <t>SAMN03333844</t>
  </si>
  <si>
    <t>SRX869583</t>
  </si>
  <si>
    <t>GSM1604958</t>
  </si>
  <si>
    <t>SRR1794204</t>
  </si>
  <si>
    <t>SAMN03334624</t>
  </si>
  <si>
    <t>SRX869584</t>
  </si>
  <si>
    <t>GSM1604959</t>
  </si>
  <si>
    <t>SRR1794205</t>
  </si>
  <si>
    <t>SAMN03334462</t>
  </si>
  <si>
    <t>SRX869585</t>
  </si>
  <si>
    <t>Het (Q92) Knock-In</t>
  </si>
  <si>
    <t>GSM1604960</t>
  </si>
  <si>
    <t>housed with HET (Q92) mice</t>
  </si>
  <si>
    <t>SRR1794206</t>
  </si>
  <si>
    <t>SAMN03334015</t>
  </si>
  <si>
    <t>SRX869586</t>
  </si>
  <si>
    <t>GSM1604961</t>
  </si>
  <si>
    <t>SRR1794207</t>
  </si>
  <si>
    <t>SAMN03334379</t>
  </si>
  <si>
    <t>fastq,run.zq</t>
  </si>
  <si>
    <t>SRX869587</t>
  </si>
  <si>
    <t>GSM1604962</t>
  </si>
  <si>
    <t>SRR1794208</t>
  </si>
  <si>
    <t>SAMN03333843</t>
  </si>
  <si>
    <t>SRX869588</t>
  </si>
  <si>
    <t>GSM1604963</t>
  </si>
  <si>
    <t>SRR1794209</t>
  </si>
  <si>
    <t>SAMN03334611</t>
  </si>
  <si>
    <t>SRX869589</t>
  </si>
  <si>
    <t>GSM1604964</t>
  </si>
  <si>
    <t>SRR1794210</t>
  </si>
  <si>
    <t>SAMN03334037</t>
  </si>
  <si>
    <t>SRX869590</t>
  </si>
  <si>
    <t>GSM1604965</t>
  </si>
  <si>
    <t>2015-02-09T16:02:00Z</t>
  </si>
  <si>
    <t>SRR1794211</t>
  </si>
  <si>
    <t>SAMN03334195</t>
  </si>
  <si>
    <t>SRX869591</t>
  </si>
  <si>
    <t>GSM1604966</t>
  </si>
  <si>
    <t>2015-02-09T16:01:00Z</t>
  </si>
  <si>
    <t>SRR1794212</t>
  </si>
  <si>
    <t>SAMN03333954</t>
  </si>
  <si>
    <t>SRX869592</t>
  </si>
  <si>
    <t>GSM1604967</t>
  </si>
  <si>
    <t>SRR1794213</t>
  </si>
  <si>
    <t>SAMN03333914</t>
  </si>
  <si>
    <t>SRX869593</t>
  </si>
  <si>
    <t>GSM1604968</t>
  </si>
  <si>
    <t>SRR1794214</t>
  </si>
  <si>
    <t>SAMN03334489</t>
  </si>
  <si>
    <t>SRX869594</t>
  </si>
  <si>
    <t>GSM1604969</t>
  </si>
  <si>
    <t>SRR1794215</t>
  </si>
  <si>
    <t>SAMN03334788</t>
  </si>
  <si>
    <t>SRX869595</t>
  </si>
  <si>
    <t>GSM1604970</t>
  </si>
  <si>
    <t>SRR1794216</t>
  </si>
  <si>
    <t>SAMN03333825</t>
  </si>
  <si>
    <t>SRX869596</t>
  </si>
  <si>
    <t>GSM1604971</t>
  </si>
  <si>
    <t>SRR1794217</t>
  </si>
  <si>
    <t>SAMN03334431</t>
  </si>
  <si>
    <t>SRX869597</t>
  </si>
  <si>
    <t>GSM1604972</t>
  </si>
  <si>
    <t>SRR1794218</t>
  </si>
  <si>
    <t>SAMN03334613</t>
  </si>
  <si>
    <t>SRX869598</t>
  </si>
  <si>
    <t>GSM1604973</t>
  </si>
  <si>
    <t>SRR1794219</t>
  </si>
  <si>
    <t>SAMN03333978</t>
  </si>
  <si>
    <t>SRX869599</t>
  </si>
  <si>
    <t>GSM1604974</t>
  </si>
  <si>
    <t>SRR1794220</t>
  </si>
  <si>
    <t>SAMN03334233</t>
  </si>
  <si>
    <t>SRX869600</t>
  </si>
  <si>
    <t>GSM1604975</t>
  </si>
  <si>
    <t>SRR1794221</t>
  </si>
  <si>
    <t>SAMN03334140</t>
  </si>
  <si>
    <t>SRX869601</t>
  </si>
  <si>
    <t>GSM1604976</t>
  </si>
  <si>
    <t>SRR1794222</t>
  </si>
  <si>
    <t>SAMN03334702</t>
  </si>
  <si>
    <t>SRX869602</t>
  </si>
  <si>
    <t>GSM1604977</t>
  </si>
  <si>
    <t>SRR1794223</t>
  </si>
  <si>
    <t>SAMN03334488</t>
  </si>
  <si>
    <t>SRX869603</t>
  </si>
  <si>
    <t>GSM1604978</t>
  </si>
  <si>
    <t>SRR1794224</t>
  </si>
  <si>
    <t>SAMN03334491</t>
  </si>
  <si>
    <t>SRX869604</t>
  </si>
  <si>
    <t>GSM1604979</t>
  </si>
  <si>
    <t>SRR1794225</t>
  </si>
  <si>
    <t>SAMN03334692</t>
  </si>
  <si>
    <t>SRX869605</t>
  </si>
  <si>
    <t>GSM1604980</t>
  </si>
  <si>
    <t>SRR1794226</t>
  </si>
  <si>
    <t>SAMN03334280</t>
  </si>
  <si>
    <t>SRX869606</t>
  </si>
  <si>
    <t>GSM1604981</t>
  </si>
  <si>
    <t>SRR1794227</t>
  </si>
  <si>
    <t>SAMN03334175</t>
  </si>
  <si>
    <t>SRX869607</t>
  </si>
  <si>
    <t>GSM1604982</t>
  </si>
  <si>
    <t>SRR1794228</t>
  </si>
  <si>
    <t>SAMN03333913</t>
  </si>
  <si>
    <t>SRX869608</t>
  </si>
  <si>
    <t>GSM1604983</t>
  </si>
  <si>
    <t>SRR1794229</t>
  </si>
  <si>
    <t>SAMN03334507</t>
  </si>
  <si>
    <t>SRX869609</t>
  </si>
  <si>
    <t>Wild Type</t>
  </si>
  <si>
    <t>GSM1604984</t>
  </si>
  <si>
    <t>2015-02-09T16:00:00Z</t>
  </si>
  <si>
    <t>SRR1794230</t>
  </si>
  <si>
    <t>SAMN03334041</t>
  </si>
  <si>
    <t>SRX869610</t>
  </si>
  <si>
    <t>GSM1604985</t>
  </si>
  <si>
    <t>2015-02-09T15:59:00Z</t>
  </si>
  <si>
    <t>SRR1794231</t>
  </si>
  <si>
    <t>SAMN03334782</t>
  </si>
  <si>
    <t>SRX869611</t>
  </si>
  <si>
    <t>GSM1604986</t>
  </si>
  <si>
    <t>SRR1794232</t>
  </si>
  <si>
    <t>SAMN03334105</t>
  </si>
  <si>
    <t>SRX869612</t>
  </si>
  <si>
    <t>GSM1604987</t>
  </si>
  <si>
    <t>SRR1794233</t>
  </si>
  <si>
    <t>SAMN03334176</t>
  </si>
  <si>
    <t>SRX869613</t>
  </si>
  <si>
    <t>GSM1604988</t>
  </si>
  <si>
    <t>SRR1794234</t>
  </si>
  <si>
    <t>SAMN03334111</t>
  </si>
  <si>
    <t>SRX869614</t>
  </si>
  <si>
    <t>GSM1604989</t>
  </si>
  <si>
    <t>SRR1794235</t>
  </si>
  <si>
    <t>SAMN03333817</t>
  </si>
  <si>
    <t>SRX869615</t>
  </si>
  <si>
    <t>GSM1604990</t>
  </si>
  <si>
    <t>SRR1794236</t>
  </si>
  <si>
    <t>SAMN03334076</t>
  </si>
  <si>
    <t>SRX869616</t>
  </si>
  <si>
    <t>GSM1604991</t>
  </si>
  <si>
    <t>SRR1794237</t>
  </si>
  <si>
    <t>SAMN03334760</t>
  </si>
  <si>
    <t>SRX869617</t>
  </si>
  <si>
    <t>GSM1604992</t>
  </si>
  <si>
    <t>SRR1794238</t>
  </si>
  <si>
    <t>SAMN03334369</t>
  </si>
  <si>
    <t>SRX869618</t>
  </si>
  <si>
    <t>GSM1604993</t>
  </si>
  <si>
    <t>SRR1794239</t>
  </si>
  <si>
    <t>SAMN03334330</t>
  </si>
  <si>
    <t>SRX869619</t>
  </si>
  <si>
    <t>GSM1604994</t>
  </si>
  <si>
    <t>SRR1794240</t>
  </si>
  <si>
    <t>SAMN03333855</t>
  </si>
  <si>
    <t>SRX869620</t>
  </si>
  <si>
    <t>GSM1604995</t>
  </si>
  <si>
    <t>SRR1794241</t>
  </si>
  <si>
    <t>SAMN03334514</t>
  </si>
  <si>
    <t>SRX869621</t>
  </si>
  <si>
    <t>GSM1604996</t>
  </si>
  <si>
    <t>SRR1794242</t>
  </si>
  <si>
    <t>SAMN03334305</t>
  </si>
  <si>
    <t>SRX869622</t>
  </si>
  <si>
    <t>GSM1604997</t>
  </si>
  <si>
    <t>SRR1794243</t>
  </si>
  <si>
    <t>SAMN03334719</t>
  </si>
  <si>
    <t>SRX869623</t>
  </si>
  <si>
    <t>GSM1604998</t>
  </si>
  <si>
    <t>SRR1794244</t>
  </si>
  <si>
    <t>SAMN03334070</t>
  </si>
  <si>
    <t>SRX869624</t>
  </si>
  <si>
    <t>GSM1604999</t>
  </si>
  <si>
    <t>SRR1794245</t>
  </si>
  <si>
    <t>SAMN03334560</t>
  </si>
  <si>
    <t>SRX869625</t>
  </si>
  <si>
    <t>GSM1605000</t>
  </si>
  <si>
    <t>SRR1794246</t>
  </si>
  <si>
    <t>SAMN03334277</t>
  </si>
  <si>
    <t>SRX869626</t>
  </si>
  <si>
    <t>GSM1605001</t>
  </si>
  <si>
    <t>2015-02-09T15:57:00Z</t>
  </si>
  <si>
    <t>SRR1794247</t>
  </si>
  <si>
    <t>SAMN03334455</t>
  </si>
  <si>
    <t>SRX869627</t>
  </si>
  <si>
    <t>GSM1605002</t>
  </si>
  <si>
    <t>SRR1794248</t>
  </si>
  <si>
    <t>SAMN03334310</t>
  </si>
  <si>
    <t>SRX869628</t>
  </si>
  <si>
    <t>GSM1605003</t>
  </si>
  <si>
    <t>SRR1794249</t>
  </si>
  <si>
    <t>SAMN03334201</t>
  </si>
  <si>
    <t>SRX869629</t>
  </si>
  <si>
    <t>GSM1605004</t>
  </si>
  <si>
    <t>SRR1794250</t>
  </si>
  <si>
    <t>SAMN03334780</t>
  </si>
  <si>
    <t>SRX869630</t>
  </si>
  <si>
    <t>GSM1605005</t>
  </si>
  <si>
    <t>SRR1794251</t>
  </si>
  <si>
    <t>SAMN03333943</t>
  </si>
  <si>
    <t>SRX869631</t>
  </si>
  <si>
    <t>GSM1605006</t>
  </si>
  <si>
    <t>SRR1794252</t>
  </si>
  <si>
    <t>SAMN03334638</t>
  </si>
  <si>
    <t>SRX869632</t>
  </si>
  <si>
    <t>GSM1605007</t>
  </si>
  <si>
    <t>2015-02-09T15:56:00Z</t>
  </si>
  <si>
    <t>SRR1794273</t>
  </si>
  <si>
    <t>RNA-Seq</t>
  </si>
  <si>
    <t>PRJNA274989</t>
  </si>
  <si>
    <t>SAMN03334473</t>
  </si>
  <si>
    <t>SRX869651</t>
  </si>
  <si>
    <t>GSM1605008</t>
  </si>
  <si>
    <t>housed with Het (Q111) mice</t>
  </si>
  <si>
    <t>PAIRED</t>
  </si>
  <si>
    <t>cDNA</t>
  </si>
  <si>
    <t>SRP053389</t>
  </si>
  <si>
    <t>2015-02-09T17:55:00Z</t>
  </si>
  <si>
    <t>SRR1794274</t>
  </si>
  <si>
    <t>SAMN03333837</t>
  </si>
  <si>
    <t>SRX869652</t>
  </si>
  <si>
    <t>GSM1605009</t>
  </si>
  <si>
    <t>2015-02-09T17:56:00Z</t>
  </si>
  <si>
    <t>SRR1794275</t>
  </si>
  <si>
    <t>SAMN03334590</t>
  </si>
  <si>
    <t>SRX869653</t>
  </si>
  <si>
    <t>GSM1605010</t>
  </si>
  <si>
    <t>2015-02-09T18:03:00Z</t>
  </si>
  <si>
    <t>SRR1794276</t>
  </si>
  <si>
    <t>SAMN03334043</t>
  </si>
  <si>
    <t>SRX869654</t>
  </si>
  <si>
    <t>GSM1605011</t>
  </si>
  <si>
    <t>SRR1794277</t>
  </si>
  <si>
    <t>SAMN03334656</t>
  </si>
  <si>
    <t>SRX869655</t>
  </si>
  <si>
    <t>GSM1605012</t>
  </si>
  <si>
    <t>2015-02-09T17:54:00Z</t>
  </si>
  <si>
    <t>SRR1794278</t>
  </si>
  <si>
    <t>SAMN03333839</t>
  </si>
  <si>
    <t>SRX869656</t>
  </si>
  <si>
    <t>GSM1605013</t>
  </si>
  <si>
    <t>SRR1794279</t>
  </si>
  <si>
    <t>SAMN03334463</t>
  </si>
  <si>
    <t>SRX869657</t>
  </si>
  <si>
    <t>GSM1605014</t>
  </si>
  <si>
    <t>SRR1794280</t>
  </si>
  <si>
    <t>SAMN03334770</t>
  </si>
  <si>
    <t>SRX869658</t>
  </si>
  <si>
    <t>GSM1605015</t>
  </si>
  <si>
    <t>2015-02-09T17:58:00Z</t>
  </si>
  <si>
    <t>SRR1794281</t>
  </si>
  <si>
    <t>SAMN03334452</t>
  </si>
  <si>
    <t>SRX869659</t>
  </si>
  <si>
    <t>GSM1605016</t>
  </si>
  <si>
    <t>2015-02-09T18:13:00Z</t>
  </si>
  <si>
    <t>SRR1794282</t>
  </si>
  <si>
    <t>SAMN03334772</t>
  </si>
  <si>
    <t>SRX869660</t>
  </si>
  <si>
    <t>GSM1605017</t>
  </si>
  <si>
    <t>SRR1794283</t>
  </si>
  <si>
    <t>SAMN03333967</t>
  </si>
  <si>
    <t>SRX869661</t>
  </si>
  <si>
    <t>GSM1605018</t>
  </si>
  <si>
    <t>SRR1794284</t>
  </si>
  <si>
    <t>SAMN03334152</t>
  </si>
  <si>
    <t>SRX869662</t>
  </si>
  <si>
    <t>GSM1605019</t>
  </si>
  <si>
    <t>2015-02-10T16:16:00Z</t>
  </si>
  <si>
    <t>SRR1794285</t>
  </si>
  <si>
    <t>SAMN03334559</t>
  </si>
  <si>
    <t>SRX869663</t>
  </si>
  <si>
    <t>GSM1605020</t>
  </si>
  <si>
    <t>SRR1794286</t>
  </si>
  <si>
    <t>SAMN03333871</t>
  </si>
  <si>
    <t>SRX869664</t>
  </si>
  <si>
    <t>GSM1605021</t>
  </si>
  <si>
    <t>SRR1794287</t>
  </si>
  <si>
    <t>SAMN03334616</t>
  </si>
  <si>
    <t>SRX869665</t>
  </si>
  <si>
    <t>GSM1605022</t>
  </si>
  <si>
    <t>SRR1794288</t>
  </si>
  <si>
    <t>SAMN03334408</t>
  </si>
  <si>
    <t>SRX869666</t>
  </si>
  <si>
    <t>GSM1605023</t>
  </si>
  <si>
    <t>2015-02-09T18:04:00Z</t>
  </si>
  <si>
    <t>SRR1794289</t>
  </si>
  <si>
    <t>SAMN03334526</t>
  </si>
  <si>
    <t>SRX869667</t>
  </si>
  <si>
    <t>GSM1605024</t>
  </si>
  <si>
    <t>SRR1794290</t>
  </si>
  <si>
    <t>SAMN03334337</t>
  </si>
  <si>
    <t>SRX869668</t>
  </si>
  <si>
    <t>GSM1605025</t>
  </si>
  <si>
    <t>SRR1794291</t>
  </si>
  <si>
    <t>SAMN03334179</t>
  </si>
  <si>
    <t>SRX869669</t>
  </si>
  <si>
    <t>GSM1605026</t>
  </si>
  <si>
    <t>2015-02-09T18:19:00Z</t>
  </si>
  <si>
    <t>SRR1794292</t>
  </si>
  <si>
    <t>SAMN03334606</t>
  </si>
  <si>
    <t>SRX869670</t>
  </si>
  <si>
    <t>GSM1605027</t>
  </si>
  <si>
    <t>2015-02-09T17:59:00Z</t>
  </si>
  <si>
    <t>SRR1794293</t>
  </si>
  <si>
    <t>SAMN03334150</t>
  </si>
  <si>
    <t>SRX869671</t>
  </si>
  <si>
    <t>GSM1605028</t>
  </si>
  <si>
    <t>SRR1794294</t>
  </si>
  <si>
    <t>SAMN03334338</t>
  </si>
  <si>
    <t>SRX869672</t>
  </si>
  <si>
    <t>GSM1605029</t>
  </si>
  <si>
    <t>SRR1794295</t>
  </si>
  <si>
    <t>SAMN03334698</t>
  </si>
  <si>
    <t>SRX869673</t>
  </si>
  <si>
    <t>GSM1605030</t>
  </si>
  <si>
    <t>SRR1794296</t>
  </si>
  <si>
    <t>SAMN03334119</t>
  </si>
  <si>
    <t>SRX869674</t>
  </si>
  <si>
    <t>GSM1605031</t>
  </si>
  <si>
    <t>2015-02-09T17:52:00Z</t>
  </si>
  <si>
    <t>SRR1794297</t>
  </si>
  <si>
    <t>SAMN03334773</t>
  </si>
  <si>
    <t>SRX869675</t>
  </si>
  <si>
    <t>GSM1605032</t>
  </si>
  <si>
    <t>housed with Het (Q140) mice</t>
  </si>
  <si>
    <t>2015-02-09T17:53:00Z</t>
  </si>
  <si>
    <t>SRR1794298</t>
  </si>
  <si>
    <t>SAMN03333971</t>
  </si>
  <si>
    <t>SRX869676</t>
  </si>
  <si>
    <t>GSM1605033</t>
  </si>
  <si>
    <t>SRR1794299</t>
  </si>
  <si>
    <t>SAMN03334204</t>
  </si>
  <si>
    <t>SRX869677</t>
  </si>
  <si>
    <t>GSM1605034</t>
  </si>
  <si>
    <t>SRR1794300</t>
  </si>
  <si>
    <t>SAMN03334240</t>
  </si>
  <si>
    <t>SRX869678</t>
  </si>
  <si>
    <t>GSM1605035</t>
  </si>
  <si>
    <t>SRR1794301</t>
  </si>
  <si>
    <t>SAMN03334804</t>
  </si>
  <si>
    <t>SRX869679</t>
  </si>
  <si>
    <t>GSM1605036</t>
  </si>
  <si>
    <t>SRR1794302</t>
  </si>
  <si>
    <t>SAMN03334315</t>
  </si>
  <si>
    <t>SRX869680</t>
  </si>
  <si>
    <t>GSM1605037</t>
  </si>
  <si>
    <t>SRR1794303</t>
  </si>
  <si>
    <t>SAMN03334205</t>
  </si>
  <si>
    <t>SRX869681</t>
  </si>
  <si>
    <t>GSM1605038</t>
  </si>
  <si>
    <t>SRR1794304</t>
  </si>
  <si>
    <t>SAMN03334663</t>
  </si>
  <si>
    <t>SRX869682</t>
  </si>
  <si>
    <t>GSM1605039</t>
  </si>
  <si>
    <t>2015-02-09T17:51:00Z</t>
  </si>
  <si>
    <t>SRR1794305</t>
  </si>
  <si>
    <t>SAMN03334545</t>
  </si>
  <si>
    <t>SRX869683</t>
  </si>
  <si>
    <t>GSM1605040</t>
  </si>
  <si>
    <t>SRR1794306</t>
  </si>
  <si>
    <t>SAMN03334016</t>
  </si>
  <si>
    <t>SRX869684</t>
  </si>
  <si>
    <t>GSM1605041</t>
  </si>
  <si>
    <t>SRR1794307</t>
  </si>
  <si>
    <t>SAMN03334728</t>
  </si>
  <si>
    <t>SRX869685</t>
  </si>
  <si>
    <t>GSM1605042</t>
  </si>
  <si>
    <t>SRR1794308</t>
  </si>
  <si>
    <t>SAMN03334113</t>
  </si>
  <si>
    <t>SRX869686</t>
  </si>
  <si>
    <t>GSM1605043</t>
  </si>
  <si>
    <t>SRR1794309</t>
  </si>
  <si>
    <t>SAMN03334805</t>
  </si>
  <si>
    <t>SRX869687</t>
  </si>
  <si>
    <t>GSM1605044</t>
  </si>
  <si>
    <t>SRR1794310</t>
  </si>
  <si>
    <t>SAMN03334172</t>
  </si>
  <si>
    <t>SRX869688</t>
  </si>
  <si>
    <t>GSM1605045</t>
  </si>
  <si>
    <t>2015-02-09T17:57:00Z</t>
  </si>
  <si>
    <t>SRR1794311</t>
  </si>
  <si>
    <t>SAMN03334467</t>
  </si>
  <si>
    <t>SRX869689</t>
  </si>
  <si>
    <t>GSM1605046</t>
  </si>
  <si>
    <t>SRR1794312</t>
  </si>
  <si>
    <t>SAMN03334549</t>
  </si>
  <si>
    <t>SRX869690</t>
  </si>
  <si>
    <t>GSM1605047</t>
  </si>
  <si>
    <t>SRR1794313</t>
  </si>
  <si>
    <t>SAMN03334474</t>
  </si>
  <si>
    <t>SRX869691</t>
  </si>
  <si>
    <t>GSM1605048</t>
  </si>
  <si>
    <t>2015-02-09T18:02:00Z</t>
  </si>
  <si>
    <t>SRR1794314</t>
  </si>
  <si>
    <t>SAMN03334355</t>
  </si>
  <si>
    <t>SRX869692</t>
  </si>
  <si>
    <t>GSM1605049</t>
  </si>
  <si>
    <t>SRR1794315</t>
  </si>
  <si>
    <t>SAMN03334203</t>
  </si>
  <si>
    <t>SRX869693</t>
  </si>
  <si>
    <t>GSM1605050</t>
  </si>
  <si>
    <t>SRR1794316</t>
  </si>
  <si>
    <t>SAMN03334260</t>
  </si>
  <si>
    <t>SRX869694</t>
  </si>
  <si>
    <t>GSM1605051</t>
  </si>
  <si>
    <t>SRR1794317</t>
  </si>
  <si>
    <t>SAMN03334077</t>
  </si>
  <si>
    <t>SRX869695</t>
  </si>
  <si>
    <t>GSM1605052</t>
  </si>
  <si>
    <t>SRR1794318</t>
  </si>
  <si>
    <t>SAMN03334479</t>
  </si>
  <si>
    <t>SRX869696</t>
  </si>
  <si>
    <t>GSM1605053</t>
  </si>
  <si>
    <t>SRR1794319</t>
  </si>
  <si>
    <t>SAMN03333866</t>
  </si>
  <si>
    <t>SRX869697</t>
  </si>
  <si>
    <t>GSM1605054</t>
  </si>
  <si>
    <t>SRR1794320</t>
  </si>
  <si>
    <t>SAMN03334020</t>
  </si>
  <si>
    <t>SRX869698</t>
  </si>
  <si>
    <t>GSM1605055</t>
  </si>
  <si>
    <t>SRR1794321</t>
  </si>
  <si>
    <t>SAMN03334505</t>
  </si>
  <si>
    <t>SRX869699</t>
  </si>
  <si>
    <t>GSM1605056</t>
  </si>
  <si>
    <t>housed with Het (Q175) mice</t>
  </si>
  <si>
    <t>2015-02-09T17:49:00Z</t>
  </si>
  <si>
    <t>SRR1794322</t>
  </si>
  <si>
    <t>SAMN03334464</t>
  </si>
  <si>
    <t>SRX869700</t>
  </si>
  <si>
    <t>GSM1605057</t>
  </si>
  <si>
    <t>SRR1794323</t>
  </si>
  <si>
    <t>SAMN03334242</t>
  </si>
  <si>
    <t>SRX869701</t>
  </si>
  <si>
    <t>GSM1605058</t>
  </si>
  <si>
    <t>2015-02-09T17:50:00Z</t>
  </si>
  <si>
    <t>SRR1794324</t>
  </si>
  <si>
    <t>SAMN03334662</t>
  </si>
  <si>
    <t>SRX869702</t>
  </si>
  <si>
    <t>GSM1605059</t>
  </si>
  <si>
    <t>SRR1794325</t>
  </si>
  <si>
    <t>SAMN03333806</t>
  </si>
  <si>
    <t>SRX869703</t>
  </si>
  <si>
    <t>GSM1605060</t>
  </si>
  <si>
    <t>SRR1794326</t>
  </si>
  <si>
    <t>SAMN03333976</t>
  </si>
  <si>
    <t>SRX869704</t>
  </si>
  <si>
    <t>GSM1605061</t>
  </si>
  <si>
    <t>SRR1794327</t>
  </si>
  <si>
    <t>SAMN03333862</t>
  </si>
  <si>
    <t>SRX869705</t>
  </si>
  <si>
    <t>GSM1605062</t>
  </si>
  <si>
    <t>SRR1794328</t>
  </si>
  <si>
    <t>SAMN03334000</t>
  </si>
  <si>
    <t>SRX869706</t>
  </si>
  <si>
    <t>GSM1605063</t>
  </si>
  <si>
    <t>SRR1794329</t>
  </si>
  <si>
    <t>SAMN03333900</t>
  </si>
  <si>
    <t>SRX869707</t>
  </si>
  <si>
    <t>GSM1605064</t>
  </si>
  <si>
    <t>SRR1794330</t>
  </si>
  <si>
    <t>SAMN03333932</t>
  </si>
  <si>
    <t>SRX869708</t>
  </si>
  <si>
    <t>GSM1605065</t>
  </si>
  <si>
    <t>SRR1794331</t>
  </si>
  <si>
    <t>SAMN03334011</t>
  </si>
  <si>
    <t>SRX869709</t>
  </si>
  <si>
    <t>GSM1605066</t>
  </si>
  <si>
    <t>SRR1794332</t>
  </si>
  <si>
    <t>SAMN03334186</t>
  </si>
  <si>
    <t>SRX869710</t>
  </si>
  <si>
    <t>GSM1605067</t>
  </si>
  <si>
    <t>SRR1794333</t>
  </si>
  <si>
    <t>SAMN03334604</t>
  </si>
  <si>
    <t>SRX869711</t>
  </si>
  <si>
    <t>GSM1605068</t>
  </si>
  <si>
    <t>2015-02-10T16:15:00Z</t>
  </si>
  <si>
    <t>SRR1794334</t>
  </si>
  <si>
    <t>SAMN03334470</t>
  </si>
  <si>
    <t>SRX869712</t>
  </si>
  <si>
    <t>GSM1605069</t>
  </si>
  <si>
    <t>SRR1794335</t>
  </si>
  <si>
    <t>SAMN03334660</t>
  </si>
  <si>
    <t>SRX869713</t>
  </si>
  <si>
    <t>GSM1605070</t>
  </si>
  <si>
    <t>SRR1794336</t>
  </si>
  <si>
    <t>SAMN03334289</t>
  </si>
  <si>
    <t>SRX869714</t>
  </si>
  <si>
    <t>GSM1605071</t>
  </si>
  <si>
    <t>SRR1794337</t>
  </si>
  <si>
    <t>SAMN03334619</t>
  </si>
  <si>
    <t>SRX869715</t>
  </si>
  <si>
    <t>GSM1605072</t>
  </si>
  <si>
    <t>SRR1794338</t>
  </si>
  <si>
    <t>SAMN03334639</t>
  </si>
  <si>
    <t>SRX869716</t>
  </si>
  <si>
    <t>GSM1605073</t>
  </si>
  <si>
    <t>SRR1794339</t>
  </si>
  <si>
    <t>SAMN03334359</t>
  </si>
  <si>
    <t>SRX869717</t>
  </si>
  <si>
    <t>GSM1605074</t>
  </si>
  <si>
    <t>SRR1794340</t>
  </si>
  <si>
    <t>SAMN03334677</t>
  </si>
  <si>
    <t>SRX869718</t>
  </si>
  <si>
    <t>GSM1605075</t>
  </si>
  <si>
    <t>SRR1794341</t>
  </si>
  <si>
    <t>SAMN03334409</t>
  </si>
  <si>
    <t>SRX869719</t>
  </si>
  <si>
    <t>GSM1605076</t>
  </si>
  <si>
    <t>SRR1794342</t>
  </si>
  <si>
    <t>SAMN03334506</t>
  </si>
  <si>
    <t>SRX869720</t>
  </si>
  <si>
    <t>GSM1605077</t>
  </si>
  <si>
    <t>SRR1794343</t>
  </si>
  <si>
    <t>SAMN03333955</t>
  </si>
  <si>
    <t>SRX869721</t>
  </si>
  <si>
    <t>GSM1605078</t>
  </si>
  <si>
    <t>SRR1794344</t>
  </si>
  <si>
    <t>SAMN03334725</t>
  </si>
  <si>
    <t>SRX869722</t>
  </si>
  <si>
    <t>GSM1605079</t>
  </si>
  <si>
    <t>SRR1794345</t>
  </si>
  <si>
    <t>SAMN03334801</t>
  </si>
  <si>
    <t>SRX869723</t>
  </si>
  <si>
    <t>GSM1605080</t>
  </si>
  <si>
    <t>housed with Het (Q20) mice</t>
  </si>
  <si>
    <t>SRR1794346</t>
  </si>
  <si>
    <t>SAMN03334693</t>
  </si>
  <si>
    <t>SRX869724</t>
  </si>
  <si>
    <t>GSM1605081</t>
  </si>
  <si>
    <t>2015-02-09T17:40:00Z</t>
  </si>
  <si>
    <t>SRR1794347</t>
  </si>
  <si>
    <t>SAMN03334385</t>
  </si>
  <si>
    <t>SRX869725</t>
  </si>
  <si>
    <t>GSM1605082</t>
  </si>
  <si>
    <t>2015-02-09T17:34:00Z</t>
  </si>
  <si>
    <t>SRR1794348</t>
  </si>
  <si>
    <t>SAMN03334484</t>
  </si>
  <si>
    <t>SRX869726</t>
  </si>
  <si>
    <t>GSM1605083</t>
  </si>
  <si>
    <t>SRR1794349</t>
  </si>
  <si>
    <t>SAMN03334449</t>
  </si>
  <si>
    <t>SRX869727</t>
  </si>
  <si>
    <t>GSM1605084</t>
  </si>
  <si>
    <t>SRR1794350</t>
  </si>
  <si>
    <t>SAMN03334623</t>
  </si>
  <si>
    <t>SRX869728</t>
  </si>
  <si>
    <t>GSM1605085</t>
  </si>
  <si>
    <t>2015-02-09T17:31:00Z</t>
  </si>
  <si>
    <t>SRR1794351</t>
  </si>
  <si>
    <t>SAMN03334650</t>
  </si>
  <si>
    <t>SRX869729</t>
  </si>
  <si>
    <t>GSM1605086</t>
  </si>
  <si>
    <t>2015-02-09T17:32:00Z</t>
  </si>
  <si>
    <t>SRR1794352</t>
  </si>
  <si>
    <t>SAMN03334579</t>
  </si>
  <si>
    <t>sra,fastq,run.zq</t>
  </si>
  <si>
    <t>SRX869730</t>
  </si>
  <si>
    <t>GSM1605087</t>
  </si>
  <si>
    <t>2015-02-09T17:33:00Z</t>
  </si>
  <si>
    <t>SRR1794353</t>
  </si>
  <si>
    <t>SAMN03334587</t>
  </si>
  <si>
    <t>SRX869731</t>
  </si>
  <si>
    <t>GSM1605088</t>
  </si>
  <si>
    <t>2015-02-09T17:35:00Z</t>
  </si>
  <si>
    <t>SRR1794354</t>
  </si>
  <si>
    <t>SAMN03333880</t>
  </si>
  <si>
    <t>SRX869732</t>
  </si>
  <si>
    <t>GSM1605089</t>
  </si>
  <si>
    <t>2015-02-09T17:36:00Z</t>
  </si>
  <si>
    <t>SRR1794355</t>
  </si>
  <si>
    <t>SAMN03334608</t>
  </si>
  <si>
    <t>SRX869733</t>
  </si>
  <si>
    <t>GSM1605090</t>
  </si>
  <si>
    <t>SRR1794356</t>
  </si>
  <si>
    <t>SAMN03334621</t>
  </si>
  <si>
    <t>SRX869734</t>
  </si>
  <si>
    <t>GSM1605091</t>
  </si>
  <si>
    <t>SRR1794357</t>
  </si>
  <si>
    <t>SAMN03334709</t>
  </si>
  <si>
    <t>SRX869735</t>
  </si>
  <si>
    <t>GSM1605092</t>
  </si>
  <si>
    <t>SRR1794358</t>
  </si>
  <si>
    <t>SAMN03334783</t>
  </si>
  <si>
    <t>SRX869736</t>
  </si>
  <si>
    <t>GSM1605093</t>
  </si>
  <si>
    <t>2015-02-10T16:14:00Z</t>
  </si>
  <si>
    <t>SRR1794359</t>
  </si>
  <si>
    <t>SAMN03334580</t>
  </si>
  <si>
    <t>SRX869737</t>
  </si>
  <si>
    <t>GSM1605094</t>
  </si>
  <si>
    <t>SRR1794360</t>
  </si>
  <si>
    <t>SAMN03333988</t>
  </si>
  <si>
    <t>SRX869738</t>
  </si>
  <si>
    <t>GSM1605095</t>
  </si>
  <si>
    <t>SRR1794361</t>
  </si>
  <si>
    <t>SAMN03334210</t>
  </si>
  <si>
    <t>SRX869739</t>
  </si>
  <si>
    <t>GSM1605096</t>
  </si>
  <si>
    <t>2015-02-09T17:38:00Z</t>
  </si>
  <si>
    <t>SRR1794362</t>
  </si>
  <si>
    <t>SAMN03334083</t>
  </si>
  <si>
    <t>SRX869740</t>
  </si>
  <si>
    <t>GSM1605097</t>
  </si>
  <si>
    <t>SRR1794363</t>
  </si>
  <si>
    <t>SAMN03334715</t>
  </si>
  <si>
    <t>SRX869741</t>
  </si>
  <si>
    <t>GSM1605098</t>
  </si>
  <si>
    <t>SRR1794364</t>
  </si>
  <si>
    <t>SAMN03334116</t>
  </si>
  <si>
    <t>SRX869742</t>
  </si>
  <si>
    <t>GSM1605099</t>
  </si>
  <si>
    <t>2015-02-09T17:29:00Z</t>
  </si>
  <si>
    <t>SRR1794365</t>
  </si>
  <si>
    <t>SAMN03334519</t>
  </si>
  <si>
    <t>SRX869743</t>
  </si>
  <si>
    <t>GSM1605100</t>
  </si>
  <si>
    <t>SRR1794366</t>
  </si>
  <si>
    <t>SAMN03334269</t>
  </si>
  <si>
    <t>SRX869744</t>
  </si>
  <si>
    <t>GSM1605101</t>
  </si>
  <si>
    <t>2015-02-09T17:39:00Z</t>
  </si>
  <si>
    <t>SRR1794367</t>
  </si>
  <si>
    <t>SAMN03334756</t>
  </si>
  <si>
    <t>SRX869745</t>
  </si>
  <si>
    <t>GSM1605102</t>
  </si>
  <si>
    <t>SRR1794368</t>
  </si>
  <si>
    <t>SAMN03334109</t>
  </si>
  <si>
    <t>SRX869746</t>
  </si>
  <si>
    <t>GSM1605103</t>
  </si>
  <si>
    <t>SRR1794369</t>
  </si>
  <si>
    <t>SAMN03334775</t>
  </si>
  <si>
    <t>SRX869747</t>
  </si>
  <si>
    <t>GSM1605104</t>
  </si>
  <si>
    <t>housed with Het (Q80) mice</t>
  </si>
  <si>
    <t>SRR1794370</t>
  </si>
  <si>
    <t>SAMN03334572</t>
  </si>
  <si>
    <t>SRX869748</t>
  </si>
  <si>
    <t>GSM1605105</t>
  </si>
  <si>
    <t>2015-02-09T17:26:00Z</t>
  </si>
  <si>
    <t>SRR1794371</t>
  </si>
  <si>
    <t>SAMN03334381</t>
  </si>
  <si>
    <t>SRX869749</t>
  </si>
  <si>
    <t>GSM1605106</t>
  </si>
  <si>
    <t>2015-02-09T17:28:00Z</t>
  </si>
  <si>
    <t>SRR1794372</t>
  </si>
  <si>
    <t>SAMN03334707</t>
  </si>
  <si>
    <t>SRX869750</t>
  </si>
  <si>
    <t>GSM1605107</t>
  </si>
  <si>
    <t>2015-02-09T17:22:00Z</t>
  </si>
  <si>
    <t>SRR1794373</t>
  </si>
  <si>
    <t>SAMN03333956</t>
  </si>
  <si>
    <t>SRX869751</t>
  </si>
  <si>
    <t>GSM1605108</t>
  </si>
  <si>
    <t>2015-02-09T17:23:00Z</t>
  </si>
  <si>
    <t>SRR1794374</t>
  </si>
  <si>
    <t>SAMN03334570</t>
  </si>
  <si>
    <t>SRX869752</t>
  </si>
  <si>
    <t>GSM1605109</t>
  </si>
  <si>
    <t>SRR1794375</t>
  </si>
  <si>
    <t>SAMN03334433</t>
  </si>
  <si>
    <t>SRX869753</t>
  </si>
  <si>
    <t>GSM1605110</t>
  </si>
  <si>
    <t>SRR1794376</t>
  </si>
  <si>
    <t>SAMN03334510</t>
  </si>
  <si>
    <t>SRX869754</t>
  </si>
  <si>
    <t>GSM1605111</t>
  </si>
  <si>
    <t>SRR1794377</t>
  </si>
  <si>
    <t>SAMN03334166</t>
  </si>
  <si>
    <t>SRX869755</t>
  </si>
  <si>
    <t>GSM1605112</t>
  </si>
  <si>
    <t>2015-02-09T17:27:00Z</t>
  </si>
  <si>
    <t>SRR1794378</t>
  </si>
  <si>
    <t>SAMN03334472</t>
  </si>
  <si>
    <t>SRX869756</t>
  </si>
  <si>
    <t>GSM1605113</t>
  </si>
  <si>
    <t>SRR1794379</t>
  </si>
  <si>
    <t>SAMN03334727</t>
  </si>
  <si>
    <t>SRX869757</t>
  </si>
  <si>
    <t>GSM1605114</t>
  </si>
  <si>
    <t>2015-02-09T17:24:00Z</t>
  </si>
  <si>
    <t>SRR1794380</t>
  </si>
  <si>
    <t>SAMN03334299</t>
  </si>
  <si>
    <t>SRX869758</t>
  </si>
  <si>
    <t>GSM1605115</t>
  </si>
  <si>
    <t>SRR1794381</t>
  </si>
  <si>
    <t>SAMN03334400</t>
  </si>
  <si>
    <t>SRX869759</t>
  </si>
  <si>
    <t>GSM1605116</t>
  </si>
  <si>
    <t>SRR1794382</t>
  </si>
  <si>
    <t>SAMN03334799</t>
  </si>
  <si>
    <t>SRX869760</t>
  </si>
  <si>
    <t>GSM1605117</t>
  </si>
  <si>
    <t>SRR1794383</t>
  </si>
  <si>
    <t>SAMN03334521</t>
  </si>
  <si>
    <t>SRX869761</t>
  </si>
  <si>
    <t>GSM1605118</t>
  </si>
  <si>
    <t>SRR1794384</t>
  </si>
  <si>
    <t>SAMN03334647</t>
  </si>
  <si>
    <t>SRX869762</t>
  </si>
  <si>
    <t>GSM1605119</t>
  </si>
  <si>
    <t>SRR1794385</t>
  </si>
  <si>
    <t>SAMN03334268</t>
  </si>
  <si>
    <t>SRX869763</t>
  </si>
  <si>
    <t>GSM1605120</t>
  </si>
  <si>
    <t>2015-02-09T17:25:00Z</t>
  </si>
  <si>
    <t>SRR1794386</t>
  </si>
  <si>
    <t>SAMN03333912</t>
  </si>
  <si>
    <t>SRX869764</t>
  </si>
  <si>
    <t>GSM1605121</t>
  </si>
  <si>
    <t>SRR1794387</t>
  </si>
  <si>
    <t>SAMN03334790</t>
  </si>
  <si>
    <t>SRX869765</t>
  </si>
  <si>
    <t>GSM1605122</t>
  </si>
  <si>
    <t>SRR1794388</t>
  </si>
  <si>
    <t>SAMN03334547</t>
  </si>
  <si>
    <t>SRX869766</t>
  </si>
  <si>
    <t>GSM1605123</t>
  </si>
  <si>
    <t>SRR1794389</t>
  </si>
  <si>
    <t>SAMN03334265</t>
  </si>
  <si>
    <t>SRX869767</t>
  </si>
  <si>
    <t>GSM1605124</t>
  </si>
  <si>
    <t>SRR1794390</t>
  </si>
  <si>
    <t>SAMN03333875</t>
  </si>
  <si>
    <t>SRX869768</t>
  </si>
  <si>
    <t>GSM1605125</t>
  </si>
  <si>
    <t>SRR1794391</t>
  </si>
  <si>
    <t>SAMN03334080</t>
  </si>
  <si>
    <t>SRX869769</t>
  </si>
  <si>
    <t>GSM1605126</t>
  </si>
  <si>
    <t>SRR1794392</t>
  </si>
  <si>
    <t>SAMN03334039</t>
  </si>
  <si>
    <t>SRX869770</t>
  </si>
  <si>
    <t>GSM1605127</t>
  </si>
  <si>
    <t>SRR1794393</t>
  </si>
  <si>
    <t>SAMN03334546</t>
  </si>
  <si>
    <t>SRX869771</t>
  </si>
  <si>
    <t>GSM1605128</t>
  </si>
  <si>
    <t>housed with Het (Q92) mice</t>
  </si>
  <si>
    <t>SRR1794394</t>
  </si>
  <si>
    <t>SAMN03333946</t>
  </si>
  <si>
    <t>SRX869772</t>
  </si>
  <si>
    <t>GSM1605129</t>
  </si>
  <si>
    <t>SRR1794395</t>
  </si>
  <si>
    <t>SAMN03334485</t>
  </si>
  <si>
    <t>SRX869773</t>
  </si>
  <si>
    <t>GSM1605130</t>
  </si>
  <si>
    <t>SRR1794396</t>
  </si>
  <si>
    <t>SAMN03334460</t>
  </si>
  <si>
    <t>SRX869774</t>
  </si>
  <si>
    <t>GSM1605131</t>
  </si>
  <si>
    <t>2015-02-09T17:20:00Z</t>
  </si>
  <si>
    <t>SRR1794397</t>
  </si>
  <si>
    <t>SAMN03334098</t>
  </si>
  <si>
    <t>SRX869775</t>
  </si>
  <si>
    <t>GSM1605132</t>
  </si>
  <si>
    <t>SRR1794398</t>
  </si>
  <si>
    <t>SAMN03334244</t>
  </si>
  <si>
    <t>SRX869776</t>
  </si>
  <si>
    <t>GSM1605133</t>
  </si>
  <si>
    <t>2015-02-09T17:19:00Z</t>
  </si>
  <si>
    <t>SRR1794399</t>
  </si>
  <si>
    <t>SAMN03334216</t>
  </si>
  <si>
    <t>SRX869777</t>
  </si>
  <si>
    <t>GSM1605134</t>
  </si>
  <si>
    <t>2015-02-09T17:21:00Z</t>
  </si>
  <si>
    <t>SRR1794400</t>
  </si>
  <si>
    <t>SAMN03333997</t>
  </si>
  <si>
    <t>SRX869778</t>
  </si>
  <si>
    <t>GSM1605135</t>
  </si>
  <si>
    <t>SRR1794401</t>
  </si>
  <si>
    <t>SAMN03333984</t>
  </si>
  <si>
    <t>SRX869779</t>
  </si>
  <si>
    <t>GSM1605136</t>
  </si>
  <si>
    <t>SRR1794402</t>
  </si>
  <si>
    <t>SAMN03334025</t>
  </si>
  <si>
    <t>SRX869780</t>
  </si>
  <si>
    <t>GSM1605137</t>
  </si>
  <si>
    <t>SRR1794403</t>
  </si>
  <si>
    <t>SAMN03334717</t>
  </si>
  <si>
    <t>SRX869781</t>
  </si>
  <si>
    <t>GSM1605138</t>
  </si>
  <si>
    <t>SRR1794404</t>
  </si>
  <si>
    <t>SAMN03334185</t>
  </si>
  <si>
    <t>SRX869782</t>
  </si>
  <si>
    <t>GSM1605139</t>
  </si>
  <si>
    <t>SRR1794405</t>
  </si>
  <si>
    <t>SAMN03334147</t>
  </si>
  <si>
    <t>SRX869783</t>
  </si>
  <si>
    <t>GSM1605140</t>
  </si>
  <si>
    <t>SRR1794406</t>
  </si>
  <si>
    <t>SAMN03334763</t>
  </si>
  <si>
    <t>SRX869784</t>
  </si>
  <si>
    <t>GSM1605141</t>
  </si>
  <si>
    <t>SRR1794407</t>
  </si>
  <si>
    <t>SAMN03334003</t>
  </si>
  <si>
    <t>SRX869785</t>
  </si>
  <si>
    <t>GSM1605142</t>
  </si>
  <si>
    <t>2015-02-09T17:30:00Z</t>
  </si>
  <si>
    <t>SRR1794408</t>
  </si>
  <si>
    <t>SAMN03334322</t>
  </si>
  <si>
    <t>SRX869786</t>
  </si>
  <si>
    <t>GSM1605143</t>
  </si>
  <si>
    <t>SRR1794409</t>
  </si>
  <si>
    <t>SAMN03334713</t>
  </si>
  <si>
    <t>SRX869787</t>
  </si>
  <si>
    <t>GSM1605144</t>
  </si>
  <si>
    <t>SRR1794410</t>
  </si>
  <si>
    <t>SAMN03334062</t>
  </si>
  <si>
    <t>SRX869788</t>
  </si>
  <si>
    <t>GSM1605145</t>
  </si>
  <si>
    <t>2015-02-09T17:17:00Z</t>
  </si>
  <si>
    <t>SRR1794411</t>
  </si>
  <si>
    <t>SAMN03334045</t>
  </si>
  <si>
    <t>SRX869789</t>
  </si>
  <si>
    <t>GSM1605146</t>
  </si>
  <si>
    <t>SRR1794412</t>
  </si>
  <si>
    <t>SAMN03334469</t>
  </si>
  <si>
    <t>SRX869790</t>
  </si>
  <si>
    <t>GSM1605147</t>
  </si>
  <si>
    <t>SRR1794413</t>
  </si>
  <si>
    <t>SAMN03334274</t>
  </si>
  <si>
    <t>SRX869791</t>
  </si>
  <si>
    <t>GSM1605148</t>
  </si>
  <si>
    <t>SRR1794414</t>
  </si>
  <si>
    <t>SAMN03334571</t>
  </si>
  <si>
    <t>SRX869792</t>
  </si>
  <si>
    <t>GSM1605149</t>
  </si>
  <si>
    <t>SRR1794415</t>
  </si>
  <si>
    <t>SAMN03334141</t>
  </si>
  <si>
    <t>SRX869793</t>
  </si>
  <si>
    <t>GSM1605150</t>
  </si>
  <si>
    <t>SRR1794416</t>
  </si>
  <si>
    <t>SAMN03334490</t>
  </si>
  <si>
    <t>SRX869794</t>
  </si>
  <si>
    <t>GSM1605151</t>
  </si>
  <si>
    <t>SRR1794417</t>
  </si>
  <si>
    <t>SAMN03333835</t>
  </si>
  <si>
    <t>SRX869795</t>
  </si>
  <si>
    <t>GSM1605152</t>
  </si>
  <si>
    <t>SRR1794418</t>
  </si>
  <si>
    <t>SAMN03333878</t>
  </si>
  <si>
    <t>SRX869796</t>
  </si>
  <si>
    <t>GSM1605153</t>
  </si>
  <si>
    <t>SRR1794419</t>
  </si>
  <si>
    <t>SAMN03333939</t>
  </si>
  <si>
    <t>SRX869797</t>
  </si>
  <si>
    <t>GSM1605154</t>
  </si>
  <si>
    <t>2015-02-09T17:18:00Z</t>
  </si>
  <si>
    <t>SRR1794420</t>
  </si>
  <si>
    <t>SAMN03334276</t>
  </si>
  <si>
    <t>SRX869798</t>
  </si>
  <si>
    <t>GSM1605155</t>
  </si>
  <si>
    <t>SRR1794421</t>
  </si>
  <si>
    <t>SAMN03333826</t>
  </si>
  <si>
    <t>SRX869799</t>
  </si>
  <si>
    <t>GSM1605156</t>
  </si>
  <si>
    <t>SRR1794422</t>
  </si>
  <si>
    <t>SAMN03333813</t>
  </si>
  <si>
    <t>SRX869800</t>
  </si>
  <si>
    <t>GSM1605157</t>
  </si>
  <si>
    <t>SRR1794423</t>
  </si>
  <si>
    <t>SAMN03334675</t>
  </si>
  <si>
    <t>SRX869801</t>
  </si>
  <si>
    <t>GSM1605158</t>
  </si>
  <si>
    <t>SRR1794424</t>
  </si>
  <si>
    <t>SAMN03334052</t>
  </si>
  <si>
    <t>SRX869802</t>
  </si>
  <si>
    <t>GSM1605159</t>
  </si>
  <si>
    <t>SRR1794425</t>
  </si>
  <si>
    <t>SAMN03334093</t>
  </si>
  <si>
    <t>SRX869803</t>
  </si>
  <si>
    <t>GSM1605160</t>
  </si>
  <si>
    <t>SRR1794426</t>
  </si>
  <si>
    <t>SAMN03333874</t>
  </si>
  <si>
    <t>SRX869804</t>
  </si>
  <si>
    <t>GSM1605161</t>
  </si>
  <si>
    <t>SRR1794427</t>
  </si>
  <si>
    <t>SAMN03334361</t>
  </si>
  <si>
    <t>SRX869805</t>
  </si>
  <si>
    <t>GSM1605162</t>
  </si>
  <si>
    <t>SRR1794428</t>
  </si>
  <si>
    <t>SAMN03333987</t>
  </si>
  <si>
    <t>SRX869806</t>
  </si>
  <si>
    <t>GSM1605163</t>
  </si>
  <si>
    <t>SRR1794429</t>
  </si>
  <si>
    <t>SAMN03333928</t>
  </si>
  <si>
    <t>SRX869807</t>
  </si>
  <si>
    <t>GSM1605164</t>
  </si>
  <si>
    <t>SRR1794430</t>
  </si>
  <si>
    <t>SAMN03334494</t>
  </si>
  <si>
    <t>SRX869808</t>
  </si>
  <si>
    <t>GSM1605165</t>
  </si>
  <si>
    <t>SRR1794431</t>
  </si>
  <si>
    <t>SAMN03334732</t>
  </si>
  <si>
    <t>SRX869809</t>
  </si>
  <si>
    <t>GSM1605166</t>
  </si>
  <si>
    <t>SRR1794432</t>
  </si>
  <si>
    <t>SAMN03334362</t>
  </si>
  <si>
    <t>SRX869810</t>
  </si>
  <si>
    <t>GSM1605167</t>
  </si>
  <si>
    <t>SRR1794433</t>
  </si>
  <si>
    <t>SAMN03333889</t>
  </si>
  <si>
    <t>SRX869811</t>
  </si>
  <si>
    <t>GSM1605168</t>
  </si>
  <si>
    <t>SRR1794434</t>
  </si>
  <si>
    <t>SAMN03334048</t>
  </si>
  <si>
    <t>SRX869812</t>
  </si>
  <si>
    <t>GSM1605169</t>
  </si>
  <si>
    <t>SRR1794435</t>
  </si>
  <si>
    <t>SAMN03334371</t>
  </si>
  <si>
    <t>SRX869813</t>
  </si>
  <si>
    <t>GSM1605170</t>
  </si>
  <si>
    <t>SRR1794436</t>
  </si>
  <si>
    <t>SAMN03334375</t>
  </si>
  <si>
    <t>SRX869814</t>
  </si>
  <si>
    <t>GSM1605171</t>
  </si>
  <si>
    <t>SRR1794437</t>
  </si>
  <si>
    <t>SAMN03333811</t>
  </si>
  <si>
    <t>SRX869815</t>
  </si>
  <si>
    <t>GSM1605172</t>
  </si>
  <si>
    <t>SRR1794438</t>
  </si>
  <si>
    <t>SAMN03334511</t>
  </si>
  <si>
    <t>SRX869816</t>
  </si>
  <si>
    <t>GSM1605173</t>
  </si>
  <si>
    <t>SRR1794439</t>
  </si>
  <si>
    <t>SAMN03334631</t>
  </si>
  <si>
    <t>SRX869817</t>
  </si>
  <si>
    <t>GSM1605174</t>
  </si>
  <si>
    <t>SRR1794440</t>
  </si>
  <si>
    <t>SAMN03334769</t>
  </si>
  <si>
    <t>SRX869818</t>
  </si>
  <si>
    <t>GSM1605175</t>
  </si>
  <si>
    <t>SRR1794447</t>
  </si>
  <si>
    <t>PRJNA274988</t>
  </si>
  <si>
    <t>SAMN03333972</t>
  </si>
  <si>
    <t>SRX869824</t>
  </si>
  <si>
    <t>GSM1605176</t>
  </si>
  <si>
    <t>Liver</t>
  </si>
  <si>
    <t>SRP053393</t>
  </si>
  <si>
    <t>2015-02-09T17:41:00Z</t>
  </si>
  <si>
    <t>SRR1794448</t>
  </si>
  <si>
    <t>SAMN03334741</t>
  </si>
  <si>
    <t>SRX869825</t>
  </si>
  <si>
    <t>GSM1605177</t>
  </si>
  <si>
    <t>2015-02-09T17:42:00Z</t>
  </si>
  <si>
    <t>SRR1794449</t>
  </si>
  <si>
    <t>SAMN03334407</t>
  </si>
  <si>
    <t>SRX869826</t>
  </si>
  <si>
    <t>GSM1605178</t>
  </si>
  <si>
    <t>SRR1794450</t>
  </si>
  <si>
    <t>SAMN03334022</t>
  </si>
  <si>
    <t>SRX869827</t>
  </si>
  <si>
    <t>GSM1605179</t>
  </si>
  <si>
    <t>SRR1794451</t>
  </si>
  <si>
    <t>SAMN03333814</t>
  </si>
  <si>
    <t>SRX869828</t>
  </si>
  <si>
    <t>GSM1605180</t>
  </si>
  <si>
    <t>SRR1794452</t>
  </si>
  <si>
    <t>SAMN03334427</t>
  </si>
  <si>
    <t>SRX869829</t>
  </si>
  <si>
    <t>GSM1605181</t>
  </si>
  <si>
    <t>SRR1794453</t>
  </si>
  <si>
    <t>SAMN03334334</t>
  </si>
  <si>
    <t>SRX869830</t>
  </si>
  <si>
    <t>GSM1605182</t>
  </si>
  <si>
    <t>SRR1794454</t>
  </si>
  <si>
    <t>SAMN03334339</t>
  </si>
  <si>
    <t>SRX869831</t>
  </si>
  <si>
    <t>GSM1605183</t>
  </si>
  <si>
    <t>SRR1794455</t>
  </si>
  <si>
    <t>SAMN03334591</t>
  </si>
  <si>
    <t>SRX869832</t>
  </si>
  <si>
    <t>GSM1605184</t>
  </si>
  <si>
    <t>SRR1794456</t>
  </si>
  <si>
    <t>SAMN03334630</t>
  </si>
  <si>
    <t>SRX869833</t>
  </si>
  <si>
    <t>GSM1605185</t>
  </si>
  <si>
    <t>SRR1794457</t>
  </si>
  <si>
    <t>SAMN03334198</t>
  </si>
  <si>
    <t>SRX869834</t>
  </si>
  <si>
    <t>GSM1605186</t>
  </si>
  <si>
    <t>SRR1794458</t>
  </si>
  <si>
    <t>SAMN03334102</t>
  </si>
  <si>
    <t>SRX869835</t>
  </si>
  <si>
    <t>GSM1605187</t>
  </si>
  <si>
    <t>SRR1794459</t>
  </si>
  <si>
    <t>SAMN03334372</t>
  </si>
  <si>
    <t>SRX869836</t>
  </si>
  <si>
    <t>GSM1605188</t>
  </si>
  <si>
    <t>SRR1794460</t>
  </si>
  <si>
    <t>SAMN03334033</t>
  </si>
  <si>
    <t>SRX869837</t>
  </si>
  <si>
    <t>GSM1605189</t>
  </si>
  <si>
    <t>SRR1794461</t>
  </si>
  <si>
    <t>SAMN03333969</t>
  </si>
  <si>
    <t>SRX869838</t>
  </si>
  <si>
    <t>GSM1605190</t>
  </si>
  <si>
    <t>SRR1794462</t>
  </si>
  <si>
    <t>SAMN03334724</t>
  </si>
  <si>
    <t>SRX869839</t>
  </si>
  <si>
    <t>GSM1605191</t>
  </si>
  <si>
    <t>SRR1794463</t>
  </si>
  <si>
    <t>SAMN03334231</t>
  </si>
  <si>
    <t>SRX869840</t>
  </si>
  <si>
    <t>GSM1605192</t>
  </si>
  <si>
    <t>SRR1794464</t>
  </si>
  <si>
    <t>SAMN03334034</t>
  </si>
  <si>
    <t>SRX869841</t>
  </si>
  <si>
    <t>GSM1605193</t>
  </si>
  <si>
    <t>SRR1794465</t>
  </si>
  <si>
    <t>SAMN03333861</t>
  </si>
  <si>
    <t>SRX869842</t>
  </si>
  <si>
    <t>GSM1605194</t>
  </si>
  <si>
    <t>SRR1794466</t>
  </si>
  <si>
    <t>SAMN03334701</t>
  </si>
  <si>
    <t>SRX869843</t>
  </si>
  <si>
    <t>GSM1605195</t>
  </si>
  <si>
    <t>SRR1794467</t>
  </si>
  <si>
    <t>SAMN03334346</t>
  </si>
  <si>
    <t>SRX869844</t>
  </si>
  <si>
    <t>GSM1605196</t>
  </si>
  <si>
    <t>SRR1794468</t>
  </si>
  <si>
    <t>SAMN03334345</t>
  </si>
  <si>
    <t>SRX869845</t>
  </si>
  <si>
    <t>GSM1605197</t>
  </si>
  <si>
    <t>SRR1794469</t>
  </si>
  <si>
    <t>SAMN03334585</t>
  </si>
  <si>
    <t>SRX869846</t>
  </si>
  <si>
    <t>GSM1605198</t>
  </si>
  <si>
    <t>SRR1794470</t>
  </si>
  <si>
    <t>SAMN03333884</t>
  </si>
  <si>
    <t>SRX869847</t>
  </si>
  <si>
    <t>GSM1605199</t>
  </si>
  <si>
    <t>SRR1794471</t>
  </si>
  <si>
    <t>SAMN03334694</t>
  </si>
  <si>
    <t>SRX869848</t>
  </si>
  <si>
    <t>GSM1605200</t>
  </si>
  <si>
    <t>SRR1794472</t>
  </si>
  <si>
    <t>SAMN03334468</t>
  </si>
  <si>
    <t>SRX869849</t>
  </si>
  <si>
    <t>GSM1605201</t>
  </si>
  <si>
    <t>SRR1794473</t>
  </si>
  <si>
    <t>SAMN03334114</t>
  </si>
  <si>
    <t>SRX869850</t>
  </si>
  <si>
    <t>GSM1605202</t>
  </si>
  <si>
    <t>SRR1794474</t>
  </si>
  <si>
    <t>SAMN03334060</t>
  </si>
  <si>
    <t>SRX869851</t>
  </si>
  <si>
    <t>GSM1605203</t>
  </si>
  <si>
    <t>SRR1794475</t>
  </si>
  <si>
    <t>SAMN03334184</t>
  </si>
  <si>
    <t>SRX869852</t>
  </si>
  <si>
    <t>GSM1605204</t>
  </si>
  <si>
    <t>SRR1794476</t>
  </si>
  <si>
    <t>SAMN03334729</t>
  </si>
  <si>
    <t>SRX869853</t>
  </si>
  <si>
    <t>GSM1605205</t>
  </si>
  <si>
    <t>SRR1794477</t>
  </si>
  <si>
    <t>SAMN03334483</t>
  </si>
  <si>
    <t>SRX869854</t>
  </si>
  <si>
    <t>GSM1605206</t>
  </si>
  <si>
    <t>SRR1794478</t>
  </si>
  <si>
    <t>SAMN03334163</t>
  </si>
  <si>
    <t>SRX869855</t>
  </si>
  <si>
    <t>GSM1605207</t>
  </si>
  <si>
    <t>SRR1794479</t>
  </si>
  <si>
    <t>SAMN03334079</t>
  </si>
  <si>
    <t>SRX869856</t>
  </si>
  <si>
    <t>GSM1605208</t>
  </si>
  <si>
    <t>SRR1794480</t>
  </si>
  <si>
    <t>SAMN03333945</t>
  </si>
  <si>
    <t>SRX869857</t>
  </si>
  <si>
    <t>GSM1605209</t>
  </si>
  <si>
    <t>SRR1794481</t>
  </si>
  <si>
    <t>SAMN03334046</t>
  </si>
  <si>
    <t>SRX869858</t>
  </si>
  <si>
    <t>GSM1605210</t>
  </si>
  <si>
    <t>SRR1794482</t>
  </si>
  <si>
    <t>SAMN03334143</t>
  </si>
  <si>
    <t>SRX869859</t>
  </si>
  <si>
    <t>GSM1605211</t>
  </si>
  <si>
    <t>2015-02-09T17:37:00Z</t>
  </si>
  <si>
    <t>SRR1794483</t>
  </si>
  <si>
    <t>SAMN03334424</t>
  </si>
  <si>
    <t>SRX869860</t>
  </si>
  <si>
    <t>GSM1605212</t>
  </si>
  <si>
    <t>SRR1794484</t>
  </si>
  <si>
    <t>SAMN03333828</t>
  </si>
  <si>
    <t>SRX869861</t>
  </si>
  <si>
    <t>GSM1605213</t>
  </si>
  <si>
    <t>SRR1794485</t>
  </si>
  <si>
    <t>SAMN03334224</t>
  </si>
  <si>
    <t>SRX869862</t>
  </si>
  <si>
    <t>GSM1605214</t>
  </si>
  <si>
    <t>SRR1794486</t>
  </si>
  <si>
    <t>SAMN03334658</t>
  </si>
  <si>
    <t>SRX869863</t>
  </si>
  <si>
    <t>GSM1605215</t>
  </si>
  <si>
    <t>SRR1794487</t>
  </si>
  <si>
    <t>SAMN03334575</t>
  </si>
  <si>
    <t>SRX869864</t>
  </si>
  <si>
    <t>GSM1605216</t>
  </si>
  <si>
    <t>SRR1794488</t>
  </si>
  <si>
    <t>SAMN03334448</t>
  </si>
  <si>
    <t>SRX869865</t>
  </si>
  <si>
    <t>GSM1605217</t>
  </si>
  <si>
    <t>SRR1794489</t>
  </si>
  <si>
    <t>SAMN03334128</t>
  </si>
  <si>
    <t>SRX869866</t>
  </si>
  <si>
    <t>GSM1605218</t>
  </si>
  <si>
    <t>SRR1794490</t>
  </si>
  <si>
    <t>SAMN03334007</t>
  </si>
  <si>
    <t>SRX869867</t>
  </si>
  <si>
    <t>GSM1605219</t>
  </si>
  <si>
    <t>SRR1794491</t>
  </si>
  <si>
    <t>SAMN03334135</t>
  </si>
  <si>
    <t>SRX869868</t>
  </si>
  <si>
    <t>GSM1605220</t>
  </si>
  <si>
    <t>SRR1794492</t>
  </si>
  <si>
    <t>SAMN03334537</t>
  </si>
  <si>
    <t>SRX869869</t>
  </si>
  <si>
    <t>GSM1605221</t>
  </si>
  <si>
    <t>SRR1794493</t>
  </si>
  <si>
    <t>SAMN03334736</t>
  </si>
  <si>
    <t>SRX869870</t>
  </si>
  <si>
    <t>GSM1605222</t>
  </si>
  <si>
    <t>SRR1794494</t>
  </si>
  <si>
    <t>SAMN03334014</t>
  </si>
  <si>
    <t>SRX869871</t>
  </si>
  <si>
    <t>GSM1605223</t>
  </si>
  <si>
    <t>SRR1794495</t>
  </si>
  <si>
    <t>SAMN03334726</t>
  </si>
  <si>
    <t>SRX869872</t>
  </si>
  <si>
    <t>GSM1605224</t>
  </si>
  <si>
    <t>SRR1794496</t>
  </si>
  <si>
    <t>SAMN03333905</t>
  </si>
  <si>
    <t>SRX869873</t>
  </si>
  <si>
    <t>GSM1605225</t>
  </si>
  <si>
    <t>SRR1794497</t>
  </si>
  <si>
    <t>SAMN03333870</t>
  </si>
  <si>
    <t>SRX869874</t>
  </si>
  <si>
    <t>GSM1605226</t>
  </si>
  <si>
    <t>SRR1794498</t>
  </si>
  <si>
    <t>SAMN03334309</t>
  </si>
  <si>
    <t>SRX869875</t>
  </si>
  <si>
    <t>GSM1605227</t>
  </si>
  <si>
    <t>SRR1794499</t>
  </si>
  <si>
    <t>SAMN03333846</t>
  </si>
  <si>
    <t>SRX869876</t>
  </si>
  <si>
    <t>GSM1605228</t>
  </si>
  <si>
    <t>SRR1794500</t>
  </si>
  <si>
    <t>SAMN03334072</t>
  </si>
  <si>
    <t>SRX869877</t>
  </si>
  <si>
    <t>GSM1605229</t>
  </si>
  <si>
    <t>SRR1794501</t>
  </si>
  <si>
    <t>SAMN03334319</t>
  </si>
  <si>
    <t>SRX869878</t>
  </si>
  <si>
    <t>GSM1605230</t>
  </si>
  <si>
    <t>SRR1794502</t>
  </si>
  <si>
    <t>SAMN03334540</t>
  </si>
  <si>
    <t>SRX869879</t>
  </si>
  <si>
    <t>GSM1605231</t>
  </si>
  <si>
    <t>SRR1794503</t>
  </si>
  <si>
    <t>SAMN03333980</t>
  </si>
  <si>
    <t>SRX869880</t>
  </si>
  <si>
    <t>GSM1605232</t>
  </si>
  <si>
    <t>SRR1794504</t>
  </si>
  <si>
    <t>SAMN03334323</t>
  </si>
  <si>
    <t>SRX869881</t>
  </si>
  <si>
    <t>GSM1605233</t>
  </si>
  <si>
    <t>SRR1794505</t>
  </si>
  <si>
    <t>SAMN03334300</t>
  </si>
  <si>
    <t>SRX869882</t>
  </si>
  <si>
    <t>GSM1605234</t>
  </si>
  <si>
    <t>SRR1794506</t>
  </si>
  <si>
    <t>SAMN03334687</t>
  </si>
  <si>
    <t>SRX869883</t>
  </si>
  <si>
    <t>GSM1605235</t>
  </si>
  <si>
    <t>SRR1794507</t>
  </si>
  <si>
    <t>SAMN03333919</t>
  </si>
  <si>
    <t>SRX869884</t>
  </si>
  <si>
    <t>GSM1605236</t>
  </si>
  <si>
    <t>SRR1794508</t>
  </si>
  <si>
    <t>SAMN03333992</t>
  </si>
  <si>
    <t>SRX869885</t>
  </si>
  <si>
    <t>GSM1605237</t>
  </si>
  <si>
    <t>SRR1794509</t>
  </si>
  <si>
    <t>SAMN03334155</t>
  </si>
  <si>
    <t>SRX869886</t>
  </si>
  <si>
    <t>GSM1605238</t>
  </si>
  <si>
    <t>SRR1794510</t>
  </si>
  <si>
    <t>SAMN03333999</t>
  </si>
  <si>
    <t>SRX869887</t>
  </si>
  <si>
    <t>GSM1605239</t>
  </si>
  <si>
    <t>SRR1794511</t>
  </si>
  <si>
    <t>SAMN03334183</t>
  </si>
  <si>
    <t>SRX869888</t>
  </si>
  <si>
    <t>GSM1605240</t>
  </si>
  <si>
    <t>SRR1794512</t>
  </si>
  <si>
    <t>SAMN03334684</t>
  </si>
  <si>
    <t>SRX869889</t>
  </si>
  <si>
    <t>GSM1605241</t>
  </si>
  <si>
    <t>SRR1794513</t>
  </si>
  <si>
    <t>SAMN03334324</t>
  </si>
  <si>
    <t>SRX869890</t>
  </si>
  <si>
    <t>GSM1605242</t>
  </si>
  <si>
    <t>SRR1794514</t>
  </si>
  <si>
    <t>SAMN03334249</t>
  </si>
  <si>
    <t>SRX869891</t>
  </si>
  <si>
    <t>GSM1605243</t>
  </si>
  <si>
    <t>SRR1794515</t>
  </si>
  <si>
    <t>SAMN03334066</t>
  </si>
  <si>
    <t>SRX869892</t>
  </si>
  <si>
    <t>GSM1605244</t>
  </si>
  <si>
    <t>SRR1794516</t>
  </si>
  <si>
    <t>SAMN03334528</t>
  </si>
  <si>
    <t>SRX869893</t>
  </si>
  <si>
    <t>GSM1605245</t>
  </si>
  <si>
    <t>SRR1794517</t>
  </si>
  <si>
    <t>SAMN03333993</t>
  </si>
  <si>
    <t>SRX869894</t>
  </si>
  <si>
    <t>GSM1605246</t>
  </si>
  <si>
    <t>SRR1794518</t>
  </si>
  <si>
    <t>SAMN03333807</t>
  </si>
  <si>
    <t>SRX869895</t>
  </si>
  <si>
    <t>GSM1605247</t>
  </si>
  <si>
    <t>SRR1794519</t>
  </si>
  <si>
    <t>SAMN03334700</t>
  </si>
  <si>
    <t>SRX869896</t>
  </si>
  <si>
    <t>GSM1605248</t>
  </si>
  <si>
    <t>SRR1794520</t>
  </si>
  <si>
    <t>SAMN03333917</t>
  </si>
  <si>
    <t>SRX869897</t>
  </si>
  <si>
    <t>GSM1605249</t>
  </si>
  <si>
    <t>SRR1794521</t>
  </si>
  <si>
    <t>SAMN03334271</t>
  </si>
  <si>
    <t>SRX869898</t>
  </si>
  <si>
    <t>GSM1605250</t>
  </si>
  <si>
    <t>SRR1794522</t>
  </si>
  <si>
    <t>SAMN03334162</t>
  </si>
  <si>
    <t>SRX869899</t>
  </si>
  <si>
    <t>GSM1605251</t>
  </si>
  <si>
    <t>SRR1794523</t>
  </si>
  <si>
    <t>SAMN03334475</t>
  </si>
  <si>
    <t>SRX869900</t>
  </si>
  <si>
    <t>GSM1605252</t>
  </si>
  <si>
    <t>SRR1794524</t>
  </si>
  <si>
    <t>SAMN03334766</t>
  </si>
  <si>
    <t>SRX869901</t>
  </si>
  <si>
    <t>GSM1605253</t>
  </si>
  <si>
    <t>SRR1794525</t>
  </si>
  <si>
    <t>SAMN03334266</t>
  </si>
  <si>
    <t>SRX869902</t>
  </si>
  <si>
    <t>GSM1605254</t>
  </si>
  <si>
    <t>SRR1794526</t>
  </si>
  <si>
    <t>SAMN03334496</t>
  </si>
  <si>
    <t>SRX869903</t>
  </si>
  <si>
    <t>GSM1605255</t>
  </si>
  <si>
    <t>SRR1794527</t>
  </si>
  <si>
    <t>SAMN03334348</t>
  </si>
  <si>
    <t>SRX869904</t>
  </si>
  <si>
    <t>GSM1605256</t>
  </si>
  <si>
    <t>SRR1794528</t>
  </si>
  <si>
    <t>SAMN03334122</t>
  </si>
  <si>
    <t>SRX869905</t>
  </si>
  <si>
    <t>GSM1605257</t>
  </si>
  <si>
    <t>SRR1794529</t>
  </si>
  <si>
    <t>SAMN03333898</t>
  </si>
  <si>
    <t>SRX869906</t>
  </si>
  <si>
    <t>GSM1605258</t>
  </si>
  <si>
    <t>SRR1794530</t>
  </si>
  <si>
    <t>SAMN03333605</t>
  </si>
  <si>
    <t>SRX869907</t>
  </si>
  <si>
    <t>GSM1605259</t>
  </si>
  <si>
    <t>SRR1794531</t>
  </si>
  <si>
    <t>SAMN03333606</t>
  </si>
  <si>
    <t>SRX869908</t>
  </si>
  <si>
    <t>GSM1605260</t>
  </si>
  <si>
    <t>SRR1794532</t>
  </si>
  <si>
    <t>SAMN03333602</t>
  </si>
  <si>
    <t>SRX869909</t>
  </si>
  <si>
    <t>GSM1605261</t>
  </si>
  <si>
    <t>SRR1794533</t>
  </si>
  <si>
    <t>SAMN03333597</t>
  </si>
  <si>
    <t>SRX869910</t>
  </si>
  <si>
    <t>GSM1605262</t>
  </si>
  <si>
    <t>SRR1794534</t>
  </si>
  <si>
    <t>SAMN03333603</t>
  </si>
  <si>
    <t>SRX869911</t>
  </si>
  <si>
    <t>GSM1605263</t>
  </si>
  <si>
    <t>SRR1794535</t>
  </si>
  <si>
    <t>SAMN03333600</t>
  </si>
  <si>
    <t>SRX869912</t>
  </si>
  <si>
    <t>GSM1605264</t>
  </si>
  <si>
    <t>SRR1794536</t>
  </si>
  <si>
    <t>SAMN03333598</t>
  </si>
  <si>
    <t>SRX869913</t>
  </si>
  <si>
    <t>GSM1605265</t>
  </si>
  <si>
    <t>SRR1794537</t>
  </si>
  <si>
    <t>SAMN03333611</t>
  </si>
  <si>
    <t>SRX869914</t>
  </si>
  <si>
    <t>GSM1605266</t>
  </si>
  <si>
    <t>SRR1794538</t>
  </si>
  <si>
    <t>SAMN03333608</t>
  </si>
  <si>
    <t>SRX869915</t>
  </si>
  <si>
    <t>GSM1605267</t>
  </si>
  <si>
    <t>SRR1794539</t>
  </si>
  <si>
    <t>SAMN03333607</t>
  </si>
  <si>
    <t>SRX869916</t>
  </si>
  <si>
    <t>GSM1605268</t>
  </si>
  <si>
    <t>SRR1794540</t>
  </si>
  <si>
    <t>SAMN03333599</t>
  </si>
  <si>
    <t>SRX869917</t>
  </si>
  <si>
    <t>GSM1605269</t>
  </si>
  <si>
    <t>SRR1794541</t>
  </si>
  <si>
    <t>SAMN03333601</t>
  </si>
  <si>
    <t>SRX869918</t>
  </si>
  <si>
    <t>GSM1605270</t>
  </si>
  <si>
    <t>SRR1794542</t>
  </si>
  <si>
    <t>SAMN03333610</t>
  </si>
  <si>
    <t>SRX869919</t>
  </si>
  <si>
    <t>GSM1605271</t>
  </si>
  <si>
    <t>SRR1794543</t>
  </si>
  <si>
    <t>SAMN03333604</t>
  </si>
  <si>
    <t>SRX869920</t>
  </si>
  <si>
    <t>GSM1605272</t>
  </si>
  <si>
    <t>SRR1794544</t>
  </si>
  <si>
    <t>SAMN03333609</t>
  </si>
  <si>
    <t>SRX869921</t>
  </si>
  <si>
    <t>GSM1605273</t>
  </si>
  <si>
    <t>SRR1794545</t>
  </si>
  <si>
    <t>SAMN03333616</t>
  </si>
  <si>
    <t>SRX869922</t>
  </si>
  <si>
    <t>GSM1605274</t>
  </si>
  <si>
    <t>SRR1794546</t>
  </si>
  <si>
    <t>SAMN03333693</t>
  </si>
  <si>
    <t>SRX869923</t>
  </si>
  <si>
    <t>GSM1605275</t>
  </si>
  <si>
    <t>SRR1794547</t>
  </si>
  <si>
    <t>SAMN03333625</t>
  </si>
  <si>
    <t>SRX869924</t>
  </si>
  <si>
    <t>GSM1605276</t>
  </si>
  <si>
    <t>SRR1794548</t>
  </si>
  <si>
    <t>SAMN03333651</t>
  </si>
  <si>
    <t>SRX869925</t>
  </si>
  <si>
    <t>GSM1605277</t>
  </si>
  <si>
    <t>SRR1794549</t>
  </si>
  <si>
    <t>SAMN03333683</t>
  </si>
  <si>
    <t>SRX869926</t>
  </si>
  <si>
    <t>GSM1605278</t>
  </si>
  <si>
    <t>SRR1794550</t>
  </si>
  <si>
    <t>SAMN03333787</t>
  </si>
  <si>
    <t>SRX869927</t>
  </si>
  <si>
    <t>GSM1605279</t>
  </si>
  <si>
    <t>SRR1794551</t>
  </si>
  <si>
    <t>SAMN03333694</t>
  </si>
  <si>
    <t>SRX869928</t>
  </si>
  <si>
    <t>GSM1605280</t>
  </si>
  <si>
    <t>SRR1794552</t>
  </si>
  <si>
    <t>SAMN03333769</t>
  </si>
  <si>
    <t>SRX869929</t>
  </si>
  <si>
    <t>GSM1605281</t>
  </si>
  <si>
    <t>SRR1794553</t>
  </si>
  <si>
    <t>SAMN03333617</t>
  </si>
  <si>
    <t>SRX869930</t>
  </si>
  <si>
    <t>GSM1605282</t>
  </si>
  <si>
    <t>SRR1794554</t>
  </si>
  <si>
    <t>SAMN03333649</t>
  </si>
  <si>
    <t>SRX869931</t>
  </si>
  <si>
    <t>GSM1605283</t>
  </si>
  <si>
    <t>SRR1794555</t>
  </si>
  <si>
    <t>SAMN03333797</t>
  </si>
  <si>
    <t>SRX869932</t>
  </si>
  <si>
    <t>GSM1605284</t>
  </si>
  <si>
    <t>SRR1794556</t>
  </si>
  <si>
    <t>SAMN03333679</t>
  </si>
  <si>
    <t>SRX869933</t>
  </si>
  <si>
    <t>GSM1605285</t>
  </si>
  <si>
    <t>SRR1794557</t>
  </si>
  <si>
    <t>SAMN03333690</t>
  </si>
  <si>
    <t>SRX869934</t>
  </si>
  <si>
    <t>GSM1605286</t>
  </si>
  <si>
    <t>SRR1794558</t>
  </si>
  <si>
    <t>SAMN03333673</t>
  </si>
  <si>
    <t>SRX869935</t>
  </si>
  <si>
    <t>GSM1605287</t>
  </si>
  <si>
    <t>SRR1794559</t>
  </si>
  <si>
    <t>SAMN03333803</t>
  </si>
  <si>
    <t>SRX869936</t>
  </si>
  <si>
    <t>GSM1605288</t>
  </si>
  <si>
    <t>SRR1794560</t>
  </si>
  <si>
    <t>SAMN03334450</t>
  </si>
  <si>
    <t>SRX869937</t>
  </si>
  <si>
    <t>GSM1605289</t>
  </si>
  <si>
    <t>SRR1794561</t>
  </si>
  <si>
    <t>SAMN03334132</t>
  </si>
  <si>
    <t>SRX869938</t>
  </si>
  <si>
    <t>GSM1605290</t>
  </si>
  <si>
    <t>SRR1794562</t>
  </si>
  <si>
    <t>SAMN03334215</t>
  </si>
  <si>
    <t>SRX869939</t>
  </si>
  <si>
    <t>GSM1605291</t>
  </si>
  <si>
    <t>SRR1794563</t>
  </si>
  <si>
    <t>SAMN03333908</t>
  </si>
  <si>
    <t>SRX869940</t>
  </si>
  <si>
    <t>GSM1605292</t>
  </si>
  <si>
    <t>SRR1794564</t>
  </si>
  <si>
    <t>SAMN03334551</t>
  </si>
  <si>
    <t>SRX869941</t>
  </si>
  <si>
    <t>GSM1605293</t>
  </si>
  <si>
    <t>SRR1794565</t>
  </si>
  <si>
    <t>SAMN03333890</t>
  </si>
  <si>
    <t>SRX869942</t>
  </si>
  <si>
    <t>GSM1605294</t>
  </si>
  <si>
    <t>SRR1794566</t>
  </si>
  <si>
    <t>SAMN03334778</t>
  </si>
  <si>
    <t>SRX869943</t>
  </si>
  <si>
    <t>GSM1605295</t>
  </si>
  <si>
    <t>SRR1794567</t>
  </si>
  <si>
    <t>SAMN03334028</t>
  </si>
  <si>
    <t>SRX869944</t>
  </si>
  <si>
    <t>GSM1605296</t>
  </si>
  <si>
    <t>SRR1794568</t>
  </si>
  <si>
    <t>SAMN03333970</t>
  </si>
  <si>
    <t>SRX869945</t>
  </si>
  <si>
    <t>GSM1605297</t>
  </si>
  <si>
    <t>SRR1794569</t>
  </si>
  <si>
    <t>SAMN03334680</t>
  </si>
  <si>
    <t>SRX869946</t>
  </si>
  <si>
    <t>GSM1605298</t>
  </si>
  <si>
    <t>SRR1794570</t>
  </si>
  <si>
    <t>SAMN03334731</t>
  </si>
  <si>
    <t>SRX869947</t>
  </si>
  <si>
    <t>GSM1605299</t>
  </si>
  <si>
    <t>SRR1794571</t>
  </si>
  <si>
    <t>SAMN03334298</t>
  </si>
  <si>
    <t>SRX869948</t>
  </si>
  <si>
    <t>GSM1605300</t>
  </si>
  <si>
    <t>SRR1794572</t>
  </si>
  <si>
    <t>SAMN03334785</t>
  </si>
  <si>
    <t>SRX869949</t>
  </si>
  <si>
    <t>GSM1605301</t>
  </si>
  <si>
    <t>SRR1794573</t>
  </si>
  <si>
    <t>SAMN03334672</t>
  </si>
  <si>
    <t>SRX869950</t>
  </si>
  <si>
    <t>GSM1605302</t>
  </si>
  <si>
    <t>SRR1794574</t>
  </si>
  <si>
    <t>SAMN03334097</t>
  </si>
  <si>
    <t>SRX869951</t>
  </si>
  <si>
    <t>GSM1605303</t>
  </si>
  <si>
    <t>SRR1794575</t>
  </si>
  <si>
    <t>SAMN03334270</t>
  </si>
  <si>
    <t>SRX869952</t>
  </si>
  <si>
    <t>GSM1605304</t>
  </si>
  <si>
    <t>SRR1794576</t>
  </si>
  <si>
    <t>SAMN03333977</t>
  </si>
  <si>
    <t>SRX869953</t>
  </si>
  <si>
    <t>GSM1605305</t>
  </si>
  <si>
    <t>SRR1794577</t>
  </si>
  <si>
    <t>SAMN03334442</t>
  </si>
  <si>
    <t>SRX869954</t>
  </si>
  <si>
    <t>GSM1605306</t>
  </si>
  <si>
    <t>SRR1794578</t>
  </si>
  <si>
    <t>SAMN03334232</t>
  </si>
  <si>
    <t>SRX869955</t>
  </si>
  <si>
    <t>GSM1605307</t>
  </si>
  <si>
    <t>SRR1794579</t>
  </si>
  <si>
    <t>SAMN03334439</t>
  </si>
  <si>
    <t>SRX869956</t>
  </si>
  <si>
    <t>GSM1605308</t>
  </si>
  <si>
    <t>SRR1794580</t>
  </si>
  <si>
    <t>SAMN03333883</t>
  </si>
  <si>
    <t>SRX869957</t>
  </si>
  <si>
    <t>GSM1605309</t>
  </si>
  <si>
    <t>SRR1794581</t>
  </si>
  <si>
    <t>SAMN03334447</t>
  </si>
  <si>
    <t>SRX869958</t>
  </si>
  <si>
    <t>GSM1605310</t>
  </si>
  <si>
    <t>SRR1794582</t>
  </si>
  <si>
    <t>SAMN03333909</t>
  </si>
  <si>
    <t>SRX869959</t>
  </si>
  <si>
    <t>GSM1605311</t>
  </si>
  <si>
    <t>SRR1794583</t>
  </si>
  <si>
    <t>SAMN03334748</t>
  </si>
  <si>
    <t>SRX869960</t>
  </si>
  <si>
    <t>GSM1605312</t>
  </si>
  <si>
    <t>SRR1794584</t>
  </si>
  <si>
    <t>SAMN03334059</t>
  </si>
  <si>
    <t>SRX869961</t>
  </si>
  <si>
    <t>GSM1605313</t>
  </si>
  <si>
    <t>SRR1794585</t>
  </si>
  <si>
    <t>SAMN03333962</t>
  </si>
  <si>
    <t>SRX869962</t>
  </si>
  <si>
    <t>GSM1605314</t>
  </si>
  <si>
    <t>SRR1794586</t>
  </si>
  <si>
    <t>SAMN03333816</t>
  </si>
  <si>
    <t>SRX869963</t>
  </si>
  <si>
    <t>GSM1605315</t>
  </si>
  <si>
    <t>SRR1794587</t>
  </si>
  <si>
    <t>SAMN03334406</t>
  </si>
  <si>
    <t>SRX869964</t>
  </si>
  <si>
    <t>GSM1605316</t>
  </si>
  <si>
    <t>SRR1794588</t>
  </si>
  <si>
    <t>SAMN03334134</t>
  </si>
  <si>
    <t>SRX869965</t>
  </si>
  <si>
    <t>GSM1605317</t>
  </si>
  <si>
    <t>SRR1794589</t>
  </si>
  <si>
    <t>SAMN03334476</t>
  </si>
  <si>
    <t>SRX869966</t>
  </si>
  <si>
    <t>GSM1605318</t>
  </si>
  <si>
    <t>SRR1794590</t>
  </si>
  <si>
    <t>SAMN03334306</t>
  </si>
  <si>
    <t>SRX869967</t>
  </si>
  <si>
    <t>GSM1605319</t>
  </si>
  <si>
    <t>SRR1794591</t>
  </si>
  <si>
    <t>SAMN03333836</t>
  </si>
  <si>
    <t>SRX869968</t>
  </si>
  <si>
    <t>GSM1605320</t>
  </si>
  <si>
    <t>SRR1794592</t>
  </si>
  <si>
    <t>SAMN03333885</t>
  </si>
  <si>
    <t>SRX869969</t>
  </si>
  <si>
    <t>GSM1605321</t>
  </si>
  <si>
    <t>SRR1794593</t>
  </si>
  <si>
    <t>SAMN03334477</t>
  </si>
  <si>
    <t>SRX869970</t>
  </si>
  <si>
    <t>GSM1605322</t>
  </si>
  <si>
    <t>SRR1794594</t>
  </si>
  <si>
    <t>SAMN03333944</t>
  </si>
  <si>
    <t>SRX869971</t>
  </si>
  <si>
    <t>GSM1605323</t>
  </si>
  <si>
    <t>SRR1794595</t>
  </si>
  <si>
    <t>SAMN03334722</t>
  </si>
  <si>
    <t>SRX869972</t>
  </si>
  <si>
    <t>GSM1605324</t>
  </si>
  <si>
    <t>SRR1794596</t>
  </si>
  <si>
    <t>SAMN03334797</t>
  </si>
  <si>
    <t>SRX869973</t>
  </si>
  <si>
    <t>GSM1605325</t>
  </si>
  <si>
    <t>SRR1794597</t>
  </si>
  <si>
    <t>SAMN03333921</t>
  </si>
  <si>
    <t>SRX869974</t>
  </si>
  <si>
    <t>GSM1605326</t>
  </si>
  <si>
    <t>SRR1794598</t>
  </si>
  <si>
    <t>SAMN03334513</t>
  </si>
  <si>
    <t>SRX869975</t>
  </si>
  <si>
    <t>GSM1605327</t>
  </si>
  <si>
    <t>SRR1794599</t>
  </si>
  <si>
    <t>SAMN03334029</t>
  </si>
  <si>
    <t>SRX869976</t>
  </si>
  <si>
    <t>GSM1605328</t>
  </si>
  <si>
    <t>SRR1794600</t>
  </si>
  <si>
    <t>SAMN03334767</t>
  </si>
  <si>
    <t>SRX869977</t>
  </si>
  <si>
    <t>GSM1605329</t>
  </si>
  <si>
    <t>SRR1794601</t>
  </si>
  <si>
    <t>SAMN03334682</t>
  </si>
  <si>
    <t>SRX869978</t>
  </si>
  <si>
    <t>GSM1605330</t>
  </si>
  <si>
    <t>SRR1794602</t>
  </si>
  <si>
    <t>SAMN03334471</t>
  </si>
  <si>
    <t>SRX869979</t>
  </si>
  <si>
    <t>GSM1605331</t>
  </si>
  <si>
    <t>SRR1794603</t>
  </si>
  <si>
    <t>SAMN03333960</t>
  </si>
  <si>
    <t>SRX869980</t>
  </si>
  <si>
    <t>GSM1605332</t>
  </si>
  <si>
    <t>SRR1794604</t>
  </si>
  <si>
    <t>SAMN03334503</t>
  </si>
  <si>
    <t>SRX869981</t>
  </si>
  <si>
    <t>GSM1605333</t>
  </si>
  <si>
    <t>SRR1794605</t>
  </si>
  <si>
    <t>SAMN03334652</t>
  </si>
  <si>
    <t>SRX869982</t>
  </si>
  <si>
    <t>GSM1605334</t>
  </si>
  <si>
    <t>SRR1794606</t>
  </si>
  <si>
    <t>SAMN03333891</t>
  </si>
  <si>
    <t>SRX869983</t>
  </si>
  <si>
    <t>GSM1605335</t>
  </si>
  <si>
    <t>SRR1794607</t>
  </si>
  <si>
    <t>SAMN03334669</t>
  </si>
  <si>
    <t>SRX869984</t>
  </si>
  <si>
    <t>GSM1605336</t>
  </si>
  <si>
    <t>SRR1794608</t>
  </si>
  <si>
    <t>SAMN03334254</t>
  </si>
  <si>
    <t>SRX869985</t>
  </si>
  <si>
    <t>GSM1605337</t>
  </si>
  <si>
    <t>SRR1794609</t>
  </si>
  <si>
    <t>SAMN03334671</t>
  </si>
  <si>
    <t>SRX869986</t>
  </si>
  <si>
    <t>GSM1605338</t>
  </si>
  <si>
    <t>SRR1794610</t>
  </si>
  <si>
    <t>SAMN03334425</t>
  </si>
  <si>
    <t>SRX869987</t>
  </si>
  <si>
    <t>GSM1605339</t>
  </si>
  <si>
    <t>SRR1794611</t>
  </si>
  <si>
    <t>SAMN03334765</t>
  </si>
  <si>
    <t>SRX869988</t>
  </si>
  <si>
    <t>GSM1605340</t>
  </si>
  <si>
    <t>SRR1794612</t>
  </si>
  <si>
    <t>SAMN03334023</t>
  </si>
  <si>
    <t>SRX869989</t>
  </si>
  <si>
    <t>GSM1605341</t>
  </si>
  <si>
    <t>SRR1794613</t>
  </si>
  <si>
    <t>SAMN03334188</t>
  </si>
  <si>
    <t>SRX869990</t>
  </si>
  <si>
    <t>GSM1605342</t>
  </si>
  <si>
    <t>SRR1794627</t>
  </si>
  <si>
    <t>PRJNA274987</t>
  </si>
  <si>
    <t>SAMN03334595</t>
  </si>
  <si>
    <t>SRX870002</t>
  </si>
  <si>
    <t>GSM1605343</t>
  </si>
  <si>
    <t>SRP053396</t>
  </si>
  <si>
    <t>2015-02-09T19:37:00Z</t>
  </si>
  <si>
    <t>SRR1794628</t>
  </si>
  <si>
    <t>SAMN03334845</t>
  </si>
  <si>
    <t>SRX870003</t>
  </si>
  <si>
    <t>GSM1605344</t>
  </si>
  <si>
    <t>2015-02-09T19:36:00Z</t>
  </si>
  <si>
    <t>SRR1794629</t>
  </si>
  <si>
    <t>SAMN03334870</t>
  </si>
  <si>
    <t>SRX870004</t>
  </si>
  <si>
    <t>GSM1605345</t>
  </si>
  <si>
    <t>2015-02-09T19:33:00Z</t>
  </si>
  <si>
    <t>SRR1794630</t>
  </si>
  <si>
    <t>SAMN03334349</t>
  </si>
  <si>
    <t>SRX870005</t>
  </si>
  <si>
    <t>GSM1605346</t>
  </si>
  <si>
    <t>SRR1794631</t>
  </si>
  <si>
    <t>SAMN03334573</t>
  </si>
  <si>
    <t>SRX870006</t>
  </si>
  <si>
    <t>GSM1605347</t>
  </si>
  <si>
    <t>SRR1794632</t>
  </si>
  <si>
    <t>SAMN03334774</t>
  </si>
  <si>
    <t>SRX870007</t>
  </si>
  <si>
    <t>GSM1605348</t>
  </si>
  <si>
    <t>2015-02-09T19:31:00Z</t>
  </si>
  <si>
    <t>SRR1794633</t>
  </si>
  <si>
    <t>SAMN03334366</t>
  </si>
  <si>
    <t>SRX870008</t>
  </si>
  <si>
    <t>GSM1605349</t>
  </si>
  <si>
    <t>2015-02-09T19:30:00Z</t>
  </si>
  <si>
    <t>SRR1794634</t>
  </si>
  <si>
    <t>SAMN03333982</t>
  </si>
  <si>
    <t>SRX870009</t>
  </si>
  <si>
    <t>GSM1605350</t>
  </si>
  <si>
    <t>SRR1794635</t>
  </si>
  <si>
    <t>SAMN03334021</t>
  </si>
  <si>
    <t>SRX870010</t>
  </si>
  <si>
    <t>GSM1605351</t>
  </si>
  <si>
    <t>SRR1794636</t>
  </si>
  <si>
    <t>SAMN03334253</t>
  </si>
  <si>
    <t>SRX870011</t>
  </si>
  <si>
    <t>GSM1605352</t>
  </si>
  <si>
    <t>2015-02-09T19:32:00Z</t>
  </si>
  <si>
    <t>SRR1794637</t>
  </si>
  <si>
    <t>SAMN03333853</t>
  </si>
  <si>
    <t>SRX870012</t>
  </si>
  <si>
    <t>GSM1605353</t>
  </si>
  <si>
    <t>SRR1794638</t>
  </si>
  <si>
    <t>SAMN03334657</t>
  </si>
  <si>
    <t>SRX870013</t>
  </si>
  <si>
    <t>GSM1605354</t>
  </si>
  <si>
    <t>SRR1794639</t>
  </si>
  <si>
    <t>SAMN03333958</t>
  </si>
  <si>
    <t>SRX870014</t>
  </si>
  <si>
    <t>GSM1605355</t>
  </si>
  <si>
    <t>SRR1794640</t>
  </si>
  <si>
    <t>SAMN03334502</t>
  </si>
  <si>
    <t>SRX870015</t>
  </si>
  <si>
    <t>GSM1605356</t>
  </si>
  <si>
    <t>SRR1794641</t>
  </si>
  <si>
    <t>SAMN03333937</t>
  </si>
  <si>
    <t>SRX870016</t>
  </si>
  <si>
    <t>GSM1605357</t>
  </si>
  <si>
    <t>SRR1794642</t>
  </si>
  <si>
    <t>SAMN03334706</t>
  </si>
  <si>
    <t>SRX870017</t>
  </si>
  <si>
    <t>GSM1605358</t>
  </si>
  <si>
    <t>SRR1794643</t>
  </si>
  <si>
    <t>SAMN03334303</t>
  </si>
  <si>
    <t>SRX870018</t>
  </si>
  <si>
    <t>GSM1605359</t>
  </si>
  <si>
    <t>SRR1794644</t>
  </si>
  <si>
    <t>SAMN03334009</t>
  </si>
  <si>
    <t>SRX870019</t>
  </si>
  <si>
    <t>GSM1605360</t>
  </si>
  <si>
    <t>SRR1794645</t>
  </si>
  <si>
    <t>SAMN03334411</t>
  </si>
  <si>
    <t>SRX870020</t>
  </si>
  <si>
    <t>GSM1605361</t>
  </si>
  <si>
    <t>SRR1794646</t>
  </si>
  <si>
    <t>SAMN03333904</t>
  </si>
  <si>
    <t>SRX870021</t>
  </si>
  <si>
    <t>GSM1605362</t>
  </si>
  <si>
    <t>2015-02-09T19:28:00Z</t>
  </si>
  <si>
    <t>SRR1794647</t>
  </si>
  <si>
    <t>SAMN03334654</t>
  </si>
  <si>
    <t>SRX870022</t>
  </si>
  <si>
    <t>GSM1605363</t>
  </si>
  <si>
    <t>2015-02-09T19:29:00Z</t>
  </si>
  <si>
    <t>SRR1794648</t>
  </si>
  <si>
    <t>SAMN03334501</t>
  </si>
  <si>
    <t>SRX870023</t>
  </si>
  <si>
    <t>GSM1605364</t>
  </si>
  <si>
    <t>SRR1794649</t>
  </si>
  <si>
    <t>SAMN03334563</t>
  </si>
  <si>
    <t>SRX870024</t>
  </si>
  <si>
    <t>GSM1605365</t>
  </si>
  <si>
    <t>SRR1794650</t>
  </si>
  <si>
    <t>SAMN03334252</t>
  </si>
  <si>
    <t>SRX870025</t>
  </si>
  <si>
    <t>GSM1605366</t>
  </si>
  <si>
    <t>SRR1794651</t>
  </si>
  <si>
    <t>SAMN03333995</t>
  </si>
  <si>
    <t>SRX870026</t>
  </si>
  <si>
    <t>GSM1605367</t>
  </si>
  <si>
    <t>SRR1794652</t>
  </si>
  <si>
    <t>SAMN03334508</t>
  </si>
  <si>
    <t>SRX870027</t>
  </si>
  <si>
    <t>GSM1605368</t>
  </si>
  <si>
    <t>SRR1794653</t>
  </si>
  <si>
    <t>SAMN03334643</t>
  </si>
  <si>
    <t>SRX870028</t>
  </si>
  <si>
    <t>GSM1605369</t>
  </si>
  <si>
    <t>SRR1794654</t>
  </si>
  <si>
    <t>SAMN03334329</t>
  </si>
  <si>
    <t>SRX870029</t>
  </si>
  <si>
    <t>GSM1605370</t>
  </si>
  <si>
    <t>SRR1794655</t>
  </si>
  <si>
    <t>SAMN03334710</t>
  </si>
  <si>
    <t>SRX870030</t>
  </si>
  <si>
    <t>GSM1605371</t>
  </si>
  <si>
    <t>SRR1794656</t>
  </si>
  <si>
    <t>SAMN03334690</t>
  </si>
  <si>
    <t>SRX870031</t>
  </si>
  <si>
    <t>GSM1605372</t>
  </si>
  <si>
    <t>SRR1794657</t>
  </si>
  <si>
    <t>SAMN03334197</t>
  </si>
  <si>
    <t>SRX870032</t>
  </si>
  <si>
    <t>GSM1605373</t>
  </si>
  <si>
    <t>SRR1794658</t>
  </si>
  <si>
    <t>SAMN03334031</t>
  </si>
  <si>
    <t>SRX870033</t>
  </si>
  <si>
    <t>GSM1605374</t>
  </si>
  <si>
    <t>SRR1794659</t>
  </si>
  <si>
    <t>SAMN03334010</t>
  </si>
  <si>
    <t>SRX870034</t>
  </si>
  <si>
    <t>GSM1605375</t>
  </si>
  <si>
    <t>SRR1794660</t>
  </si>
  <si>
    <t>SAMN03334789</t>
  </si>
  <si>
    <t>SRX870035</t>
  </si>
  <si>
    <t>GSM1605376</t>
  </si>
  <si>
    <t>SRR1794661</t>
  </si>
  <si>
    <t>SAMN03334688</t>
  </si>
  <si>
    <t>SRX870036</t>
  </si>
  <si>
    <t>GSM1605377</t>
  </si>
  <si>
    <t>SRR1794662</t>
  </si>
  <si>
    <t>SAMN03334418</t>
  </si>
  <si>
    <t>SRX870037</t>
  </si>
  <si>
    <t>GSM1605378</t>
  </si>
  <si>
    <t>SRR1794663</t>
  </si>
  <si>
    <t>SAMN03334777</t>
  </si>
  <si>
    <t>SRX870038</t>
  </si>
  <si>
    <t>GSM1605379</t>
  </si>
  <si>
    <t>SRR1794664</t>
  </si>
  <si>
    <t>SAMN03333968</t>
  </si>
  <si>
    <t>SRX870039</t>
  </si>
  <si>
    <t>GSM1605380</t>
  </si>
  <si>
    <t>2015-02-09T19:27:00Z</t>
  </si>
  <si>
    <t>SRR1794665</t>
  </si>
  <si>
    <t>SAMN03333859</t>
  </si>
  <si>
    <t>SRX870040</t>
  </si>
  <si>
    <t>GSM1605381</t>
  </si>
  <si>
    <t>SRR1794666</t>
  </si>
  <si>
    <t>SAMN03334522</t>
  </si>
  <si>
    <t>SRX870041</t>
  </si>
  <si>
    <t>GSM1605382</t>
  </si>
  <si>
    <t>SRR1794667</t>
  </si>
  <si>
    <t>SAMN03334087</t>
  </si>
  <si>
    <t>SRX870042</t>
  </si>
  <si>
    <t>GSM1605383</t>
  </si>
  <si>
    <t>SRR1794668</t>
  </si>
  <si>
    <t>SAMN03334417</t>
  </si>
  <si>
    <t>SRX870043</t>
  </si>
  <si>
    <t>GSM1605384</t>
  </si>
  <si>
    <t>SRR1794669</t>
  </si>
  <si>
    <t>SAMN03334230</t>
  </si>
  <si>
    <t>SRX870044</t>
  </si>
  <si>
    <t>GSM1605385</t>
  </si>
  <si>
    <t>2015-02-09T19:38:00Z</t>
  </si>
  <si>
    <t>SRR1794670</t>
  </si>
  <si>
    <t>SAMN03334478</t>
  </si>
  <si>
    <t>SRX870045</t>
  </si>
  <si>
    <t>GSM1605386</t>
  </si>
  <si>
    <t>SRR1794671</t>
  </si>
  <si>
    <t>SAMN03334543</t>
  </si>
  <si>
    <t>SRX870046</t>
  </si>
  <si>
    <t>GSM1605387</t>
  </si>
  <si>
    <t>SRR1794672</t>
  </si>
  <si>
    <t>SAMN03334667</t>
  </si>
  <si>
    <t>SRX870047</t>
  </si>
  <si>
    <t>GSM1605388</t>
  </si>
  <si>
    <t>SRR1794673</t>
  </si>
  <si>
    <t>SAMN03334275</t>
  </si>
  <si>
    <t>SRX870048</t>
  </si>
  <si>
    <t>GSM1605389</t>
  </si>
  <si>
    <t>SRR1794674</t>
  </si>
  <si>
    <t>SAMN03334180</t>
  </si>
  <si>
    <t>SRX870049</t>
  </si>
  <si>
    <t>GSM1605390</t>
  </si>
  <si>
    <t>2015-02-09T19:26:00Z</t>
  </si>
  <si>
    <t>SRR1794675</t>
  </si>
  <si>
    <t>SAMN03333830</t>
  </si>
  <si>
    <t>SRX870050</t>
  </si>
  <si>
    <t>GSM1605391</t>
  </si>
  <si>
    <t>SRR1794676</t>
  </si>
  <si>
    <t>SAMN03333985</t>
  </si>
  <si>
    <t>SRX870051</t>
  </si>
  <si>
    <t>GSM1605392</t>
  </si>
  <si>
    <t>SRR1794677</t>
  </si>
  <si>
    <t>SAMN03333842</t>
  </si>
  <si>
    <t>SRX870052</t>
  </si>
  <si>
    <t>GSM1605393</t>
  </si>
  <si>
    <t>SRR1794678</t>
  </si>
  <si>
    <t>SAMN03334343</t>
  </si>
  <si>
    <t>SRX870053</t>
  </si>
  <si>
    <t>GSM1605394</t>
  </si>
  <si>
    <t>SRR1794679</t>
  </si>
  <si>
    <t>SAMN03334627</t>
  </si>
  <si>
    <t>SRX870054</t>
  </si>
  <si>
    <t>GSM1605395</t>
  </si>
  <si>
    <t>SRR1794680</t>
  </si>
  <si>
    <t>SAMN03334027</t>
  </si>
  <si>
    <t>SRX870055</t>
  </si>
  <si>
    <t>GSM1605396</t>
  </si>
  <si>
    <t>SRR1794681</t>
  </si>
  <si>
    <t>SAMN03334664</t>
  </si>
  <si>
    <t>SRX870056</t>
  </si>
  <si>
    <t>GSM1605397</t>
  </si>
  <si>
    <t>2015-02-09T19:25:00Z</t>
  </si>
  <si>
    <t>SRR1794682</t>
  </si>
  <si>
    <t>SAMN03334217</t>
  </si>
  <si>
    <t>SRX870057</t>
  </si>
  <si>
    <t>GSM1605398</t>
  </si>
  <si>
    <t>SRR1794683</t>
  </si>
  <si>
    <t>SAMN03334674</t>
  </si>
  <si>
    <t>SRX870058</t>
  </si>
  <si>
    <t>GSM1605399</t>
  </si>
  <si>
    <t>SRR1794684</t>
  </si>
  <si>
    <t>SAMN03333849</t>
  </si>
  <si>
    <t>SRX870059</t>
  </si>
  <si>
    <t>GSM1605400</t>
  </si>
  <si>
    <t>SRR1794685</t>
  </si>
  <si>
    <t>SAMN03334019</t>
  </si>
  <si>
    <t>SRX870060</t>
  </si>
  <si>
    <t>GSM1605401</t>
  </si>
  <si>
    <t>2015-02-09T19:42:00Z</t>
  </si>
  <si>
    <t>SRR1794686</t>
  </si>
  <si>
    <t>SAMN03334282</t>
  </si>
  <si>
    <t>SRX870061</t>
  </si>
  <si>
    <t>GSM1605402</t>
  </si>
  <si>
    <t>SRR1794687</t>
  </si>
  <si>
    <t>SAMN03334206</t>
  </si>
  <si>
    <t>SRX870062</t>
  </si>
  <si>
    <t>GSM1605403</t>
  </si>
  <si>
    <t>SRR1794688</t>
  </si>
  <si>
    <t>SAMN03334809</t>
  </si>
  <si>
    <t>SRX870063</t>
  </si>
  <si>
    <t>GSM1605404</t>
  </si>
  <si>
    <t>SRR1794689</t>
  </si>
  <si>
    <t>SAMN03334814</t>
  </si>
  <si>
    <t>SRX870064</t>
  </si>
  <si>
    <t>GSM1605405</t>
  </si>
  <si>
    <t>SRR1794690</t>
  </si>
  <si>
    <t>SAMN03334828</t>
  </si>
  <si>
    <t>SRX870065</t>
  </si>
  <si>
    <t>GSM1605406</t>
  </si>
  <si>
    <t>SRR1794691</t>
  </si>
  <si>
    <t>SAMN03334830</t>
  </si>
  <si>
    <t>SRX870066</t>
  </si>
  <si>
    <t>GSM1605407</t>
  </si>
  <si>
    <t>SRR1794692</t>
  </si>
  <si>
    <t>SAMN03334879</t>
  </si>
  <si>
    <t>SRX870067</t>
  </si>
  <si>
    <t>GSM1605408</t>
  </si>
  <si>
    <t>SRR1794693</t>
  </si>
  <si>
    <t>SAMN03334841</t>
  </si>
  <si>
    <t>SRX870068</t>
  </si>
  <si>
    <t>GSM1605409</t>
  </si>
  <si>
    <t>SRR1794694</t>
  </si>
  <si>
    <t>SAMN03334878</t>
  </si>
  <si>
    <t>SRX870069</t>
  </si>
  <si>
    <t>GSM1605410</t>
  </si>
  <si>
    <t>2015-02-09T19:35:00Z</t>
  </si>
  <si>
    <t>SRR1794695</t>
  </si>
  <si>
    <t>SAMN03334849</t>
  </si>
  <si>
    <t>SRX870070</t>
  </si>
  <si>
    <t>GSM1605411</t>
  </si>
  <si>
    <t>SRR1794696</t>
  </si>
  <si>
    <t>SAMN03334868</t>
  </si>
  <si>
    <t>SRX870071</t>
  </si>
  <si>
    <t>GSM1605412</t>
  </si>
  <si>
    <t>SRR1794697</t>
  </si>
  <si>
    <t>SAMN03334832</t>
  </si>
  <si>
    <t>SRX870072</t>
  </si>
  <si>
    <t>GSM1605413</t>
  </si>
  <si>
    <t>SRR1794698</t>
  </si>
  <si>
    <t>SAMN03334853</t>
  </si>
  <si>
    <t>SRX870073</t>
  </si>
  <si>
    <t>GSM1605414</t>
  </si>
  <si>
    <t>2015-02-09T19:44:00Z</t>
  </si>
  <si>
    <t>SRR1794699</t>
  </si>
  <si>
    <t>SAMN03334846</t>
  </si>
  <si>
    <t>SRX870074</t>
  </si>
  <si>
    <t>GSM1605415</t>
  </si>
  <si>
    <t>SRR1794700</t>
  </si>
  <si>
    <t>SAMN03334810</t>
  </si>
  <si>
    <t>SRX870075</t>
  </si>
  <si>
    <t>GSM1605416</t>
  </si>
  <si>
    <t>SRR1794701</t>
  </si>
  <si>
    <t>SAMN03334884</t>
  </si>
  <si>
    <t>SRX870076</t>
  </si>
  <si>
    <t>GSM1605417</t>
  </si>
  <si>
    <t>SRR1794702</t>
  </si>
  <si>
    <t>SAMN03334881</t>
  </si>
  <si>
    <t>SRX870077</t>
  </si>
  <si>
    <t>GSM1605418</t>
  </si>
  <si>
    <t>SRR1794703</t>
  </si>
  <si>
    <t>SAMN03334867</t>
  </si>
  <si>
    <t>SRX870078</t>
  </si>
  <si>
    <t>GSM1605419</t>
  </si>
  <si>
    <t>SRR1794704</t>
  </si>
  <si>
    <t>SAMN03334869</t>
  </si>
  <si>
    <t>SRX870079</t>
  </si>
  <si>
    <t>GSM1605420</t>
  </si>
  <si>
    <t>2015-02-09T19:24:00Z</t>
  </si>
  <si>
    <t>SRR1794705</t>
  </si>
  <si>
    <t>SAMN03334871</t>
  </si>
  <si>
    <t>SRX870080</t>
  </si>
  <si>
    <t>GSM1605421</t>
  </si>
  <si>
    <t>SRR1794706</t>
  </si>
  <si>
    <t>SAMN03334839</t>
  </si>
  <si>
    <t>SRX870081</t>
  </si>
  <si>
    <t>GSM1605422</t>
  </si>
  <si>
    <t>SRR1794707</t>
  </si>
  <si>
    <t>SAMN03334850</t>
  </si>
  <si>
    <t>SRX870082</t>
  </si>
  <si>
    <t>GSM1605423</t>
  </si>
  <si>
    <t>SRR1794708</t>
  </si>
  <si>
    <t>SAMN03334812</t>
  </si>
  <si>
    <t>SRX870083</t>
  </si>
  <si>
    <t>GSM1605424</t>
  </si>
  <si>
    <t>SRR1794709</t>
  </si>
  <si>
    <t>SAMN03334813</t>
  </si>
  <si>
    <t>SRX870084</t>
  </si>
  <si>
    <t>GSM1605425</t>
  </si>
  <si>
    <t>SRR1794710</t>
  </si>
  <si>
    <t>SAMN03334877</t>
  </si>
  <si>
    <t>SRX870085</t>
  </si>
  <si>
    <t>GSM1605426</t>
  </si>
  <si>
    <t>2015-02-09T19:10:00Z</t>
  </si>
  <si>
    <t>SRR1794711</t>
  </si>
  <si>
    <t>SAMN03334875</t>
  </si>
  <si>
    <t>SRX870086</t>
  </si>
  <si>
    <t>GSM1605427</t>
  </si>
  <si>
    <t>SRR1794712</t>
  </si>
  <si>
    <t>SAMN03334856</t>
  </si>
  <si>
    <t>SRX870087</t>
  </si>
  <si>
    <t>GSM1605428</t>
  </si>
  <si>
    <t>2015-02-09T19:09:00Z</t>
  </si>
  <si>
    <t>SRR1794713</t>
  </si>
  <si>
    <t>SAMN03334834</t>
  </si>
  <si>
    <t>SRX870088</t>
  </si>
  <si>
    <t>GSM1605429</t>
  </si>
  <si>
    <t>2015-02-09T19:12:00Z</t>
  </si>
  <si>
    <t>SRR1794714</t>
  </si>
  <si>
    <t>SAMN03334836</t>
  </si>
  <si>
    <t>SRX870089</t>
  </si>
  <si>
    <t>GSM1605430</t>
  </si>
  <si>
    <t>SRR1794715</t>
  </si>
  <si>
    <t>SAMN03334860</t>
  </si>
  <si>
    <t>SRX870090</t>
  </si>
  <si>
    <t>GSM1605431</t>
  </si>
  <si>
    <t>2015-02-09T19:02:00Z</t>
  </si>
  <si>
    <t>SRR1794716</t>
  </si>
  <si>
    <t>SAMN03334880</t>
  </si>
  <si>
    <t>SRX870091</t>
  </si>
  <si>
    <t>GSM1605432</t>
  </si>
  <si>
    <t>2015-02-09T19:00:00Z</t>
  </si>
  <si>
    <t>SRR1794717</t>
  </si>
  <si>
    <t>SAMN03334882</t>
  </si>
  <si>
    <t>SRX870092</t>
  </si>
  <si>
    <t>GSM1605433</t>
  </si>
  <si>
    <t>2015-02-09T19:05:00Z</t>
  </si>
  <si>
    <t>SRR1794718</t>
  </si>
  <si>
    <t>SAMN03333663</t>
  </si>
  <si>
    <t>SRX870093</t>
  </si>
  <si>
    <t>GSM1605434</t>
  </si>
  <si>
    <t>SRR1794719</t>
  </si>
  <si>
    <t>SAMN03333730</t>
  </si>
  <si>
    <t>SRX870094</t>
  </si>
  <si>
    <t>GSM1605435</t>
  </si>
  <si>
    <t>2015-02-09T19:06:00Z</t>
  </si>
  <si>
    <t>SRR1794720</t>
  </si>
  <si>
    <t>SAMN03333619</t>
  </si>
  <si>
    <t>SRX870095</t>
  </si>
  <si>
    <t>GSM1605436</t>
  </si>
  <si>
    <t>2015-02-09T18:58:00Z</t>
  </si>
  <si>
    <t>SRR1794721</t>
  </si>
  <si>
    <t>SAMN03333754</t>
  </si>
  <si>
    <t>SRX870096</t>
  </si>
  <si>
    <t>GSM1605437</t>
  </si>
  <si>
    <t>2015-02-09T19:01:00Z</t>
  </si>
  <si>
    <t>SRR1794722</t>
  </si>
  <si>
    <t>SAMN03333670</t>
  </si>
  <si>
    <t>SRX870097</t>
  </si>
  <si>
    <t>GSM1605438</t>
  </si>
  <si>
    <t>2015-02-09T19:03:00Z</t>
  </si>
  <si>
    <t>SRR1794723</t>
  </si>
  <si>
    <t>SAMN03333746</t>
  </si>
  <si>
    <t>SRX870098</t>
  </si>
  <si>
    <t>GSM1605439</t>
  </si>
  <si>
    <t>SRR1794724</t>
  </si>
  <si>
    <t>SAMN03333688</t>
  </si>
  <si>
    <t>SRX870099</t>
  </si>
  <si>
    <t>GSM1605440</t>
  </si>
  <si>
    <t>SRR1794725</t>
  </si>
  <si>
    <t>SAMN03333655</t>
  </si>
  <si>
    <t>SRX870100</t>
  </si>
  <si>
    <t>GSM1605441</t>
  </si>
  <si>
    <t>SRR1794726</t>
  </si>
  <si>
    <t>SAMN03333669</t>
  </si>
  <si>
    <t>SRX870101</t>
  </si>
  <si>
    <t>GSM1605442</t>
  </si>
  <si>
    <t>2015-02-09T19:04:00Z</t>
  </si>
  <si>
    <t>SRR1794727</t>
  </si>
  <si>
    <t>SAMN03333799</t>
  </si>
  <si>
    <t>SRX870102</t>
  </si>
  <si>
    <t>GSM1605443</t>
  </si>
  <si>
    <t>SRR1794728</t>
  </si>
  <si>
    <t>SAMN03333783</t>
  </si>
  <si>
    <t>SRX870103</t>
  </si>
  <si>
    <t>GSM1605444</t>
  </si>
  <si>
    <t>SRR1794729</t>
  </si>
  <si>
    <t>SAMN03334883</t>
  </si>
  <si>
    <t>SRX870104</t>
  </si>
  <si>
    <t>GSM1605445</t>
  </si>
  <si>
    <t>SRR1794730</t>
  </si>
  <si>
    <t>SAMN03334829</t>
  </si>
  <si>
    <t>SRX870105</t>
  </si>
  <si>
    <t>GSM1605446</t>
  </si>
  <si>
    <t>2015-02-09T19:08:00Z</t>
  </si>
  <si>
    <t>SRR1794731</t>
  </si>
  <si>
    <t>SAMN03334858</t>
  </si>
  <si>
    <t>SRX870106</t>
  </si>
  <si>
    <t>GSM1605447</t>
  </si>
  <si>
    <t>SRR1794732</t>
  </si>
  <si>
    <t>SAMN03334873</t>
  </si>
  <si>
    <t>SRX870107</t>
  </si>
  <si>
    <t>GSM1605448</t>
  </si>
  <si>
    <t>SRR1794733</t>
  </si>
  <si>
    <t>SAMN03334833</t>
  </si>
  <si>
    <t>SRX870108</t>
  </si>
  <si>
    <t>GSM1605449</t>
  </si>
  <si>
    <t>SRR1794734</t>
  </si>
  <si>
    <t>SAMN03334874</t>
  </si>
  <si>
    <t>SRX870109</t>
  </si>
  <si>
    <t>GSM1605450</t>
  </si>
  <si>
    <t>SRR1794735</t>
  </si>
  <si>
    <t>SAMN03334815</t>
  </si>
  <si>
    <t>SRX870110</t>
  </si>
  <si>
    <t>GSM1605451</t>
  </si>
  <si>
    <t>SRR1794736</t>
  </si>
  <si>
    <t>SAMN03334862</t>
  </si>
  <si>
    <t>SRX870111</t>
  </si>
  <si>
    <t>GSM1605452</t>
  </si>
  <si>
    <t>SRR1794737</t>
  </si>
  <si>
    <t>SAMN03334806</t>
  </si>
  <si>
    <t>SRX870112</t>
  </si>
  <si>
    <t>GSM1605453</t>
  </si>
  <si>
    <t>SRR1794738</t>
  </si>
  <si>
    <t>SAMN03334876</t>
  </si>
  <si>
    <t>SRX870113</t>
  </si>
  <si>
    <t>GSM1605454</t>
  </si>
  <si>
    <t>SRR1794739</t>
  </si>
  <si>
    <t>SAMN03334854</t>
  </si>
  <si>
    <t>SRX870114</t>
  </si>
  <si>
    <t>GSM1605455</t>
  </si>
  <si>
    <t>SRR1794740</t>
  </si>
  <si>
    <t>SAMN03334886</t>
  </si>
  <si>
    <t>SRX870115</t>
  </si>
  <si>
    <t>GSM1605456</t>
  </si>
  <si>
    <t>SRR1794741</t>
  </si>
  <si>
    <t>SAMN03334885</t>
  </si>
  <si>
    <t>SRX870116</t>
  </si>
  <si>
    <t>GSM1605457</t>
  </si>
  <si>
    <t>SRR1794742</t>
  </si>
  <si>
    <t>SAMN03334840</t>
  </si>
  <si>
    <t>SRX870117</t>
  </si>
  <si>
    <t>GSM1605458</t>
  </si>
  <si>
    <t>2015-02-09T18:59:00Z</t>
  </si>
  <si>
    <t>SRR1794743</t>
  </si>
  <si>
    <t>SAMN03334837</t>
  </si>
  <si>
    <t>SRX870118</t>
  </si>
  <si>
    <t>GSM1605459</t>
  </si>
  <si>
    <t>SRR1794744</t>
  </si>
  <si>
    <t>SAMN03334864</t>
  </si>
  <si>
    <t>SRX870119</t>
  </si>
  <si>
    <t>GSM1605460</t>
  </si>
  <si>
    <t>SRR1794745</t>
  </si>
  <si>
    <t>SAMN03334838</t>
  </si>
  <si>
    <t>SRX870120</t>
  </si>
  <si>
    <t>GSM1605461</t>
  </si>
  <si>
    <t>SRR1794746</t>
  </si>
  <si>
    <t>SAMN03334872</t>
  </si>
  <si>
    <t>SRX870121</t>
  </si>
  <si>
    <t>GSM1605462</t>
  </si>
  <si>
    <t>SRR1794747</t>
  </si>
  <si>
    <t>SAMN03334861</t>
  </si>
  <si>
    <t>SRX870122</t>
  </si>
  <si>
    <t>GSM1605463</t>
  </si>
  <si>
    <t>SRR1794748</t>
  </si>
  <si>
    <t>SAMN03333761</t>
  </si>
  <si>
    <t>SRX870123</t>
  </si>
  <si>
    <t>GSM1605464</t>
  </si>
  <si>
    <t>SRR1794749</t>
  </si>
  <si>
    <t>SAMN03333618</t>
  </si>
  <si>
    <t>SRX870124</t>
  </si>
  <si>
    <t>GSM1605465</t>
  </si>
  <si>
    <t>SRR1794750</t>
  </si>
  <si>
    <t>SAMN03333720</t>
  </si>
  <si>
    <t>SRX870125</t>
  </si>
  <si>
    <t>GSM1605466</t>
  </si>
  <si>
    <t>SRR1794751</t>
  </si>
  <si>
    <t>SAMN03333677</t>
  </si>
  <si>
    <t>SRX870126</t>
  </si>
  <si>
    <t>GSM1605467</t>
  </si>
  <si>
    <t>SRR1794752</t>
  </si>
  <si>
    <t>SAMN03333782</t>
  </si>
  <si>
    <t>SRX870127</t>
  </si>
  <si>
    <t>GSM1605468</t>
  </si>
  <si>
    <t>SRR1794753</t>
  </si>
  <si>
    <t>SAMN03333675</t>
  </si>
  <si>
    <t>SRX870128</t>
  </si>
  <si>
    <t>GSM1605469</t>
  </si>
  <si>
    <t>SRR1794754</t>
  </si>
  <si>
    <t>SAMN03333687</t>
  </si>
  <si>
    <t>SRX870129</t>
  </si>
  <si>
    <t>GSM1605470</t>
  </si>
  <si>
    <t>SRR1794755</t>
  </si>
  <si>
    <t>SAMN03333686</t>
  </si>
  <si>
    <t>SRX870130</t>
  </si>
  <si>
    <t>GSM1605471</t>
  </si>
  <si>
    <t>2015-02-09T19:07:00Z</t>
  </si>
  <si>
    <t>SRR1794756</t>
  </si>
  <si>
    <t>SAMN03333748</t>
  </si>
  <si>
    <t>SRX870131</t>
  </si>
  <si>
    <t>GSM1605472</t>
  </si>
  <si>
    <t>SRR1794757</t>
  </si>
  <si>
    <t>SAMN03333767</t>
  </si>
  <si>
    <t>SRX870132</t>
  </si>
  <si>
    <t>GSM1605473</t>
  </si>
  <si>
    <t>2015-02-09T19:16:00Z</t>
  </si>
  <si>
    <t>SRR1794758</t>
  </si>
  <si>
    <t>SAMN03333684</t>
  </si>
  <si>
    <t>SRX870133</t>
  </si>
  <si>
    <t>GSM1605474</t>
  </si>
  <si>
    <t>SRR1794759</t>
  </si>
  <si>
    <t>SAMN03333666</t>
  </si>
  <si>
    <t>SRX870134</t>
  </si>
  <si>
    <t>GSM1605475</t>
  </si>
  <si>
    <t>SRR1794760</t>
  </si>
  <si>
    <t>SAMN03333740</t>
  </si>
  <si>
    <t>SRX870135</t>
  </si>
  <si>
    <t>GSM1605476</t>
  </si>
  <si>
    <t>SRR1794761</t>
  </si>
  <si>
    <t>SAMN03333614</t>
  </si>
  <si>
    <t>SRX870136</t>
  </si>
  <si>
    <t>GSM1605477</t>
  </si>
  <si>
    <t>SRR1794762</t>
  </si>
  <si>
    <t>SAMN03333674</t>
  </si>
  <si>
    <t>SRX870137</t>
  </si>
  <si>
    <t>GSM1605478</t>
  </si>
  <si>
    <t>2015-02-09T18:57:00Z</t>
  </si>
  <si>
    <t>SRR1794763</t>
  </si>
  <si>
    <t>SAMN03333745</t>
  </si>
  <si>
    <t>SRX870138</t>
  </si>
  <si>
    <t>GSM1605479</t>
  </si>
  <si>
    <t>SRR1794764</t>
  </si>
  <si>
    <t>SAMN03333793</t>
  </si>
  <si>
    <t>SRX870139</t>
  </si>
  <si>
    <t>GSM1605480</t>
  </si>
  <si>
    <t>SRR1794765</t>
  </si>
  <si>
    <t>SAMN03333733</t>
  </si>
  <si>
    <t>SRX870140</t>
  </si>
  <si>
    <t>GSM1605481</t>
  </si>
  <si>
    <t>2015-02-09T18:56:00Z</t>
  </si>
  <si>
    <t>SRR1794766</t>
  </si>
  <si>
    <t>SAMN03333801</t>
  </si>
  <si>
    <t>SRX870141</t>
  </si>
  <si>
    <t>GSM1605482</t>
  </si>
  <si>
    <t>SRR1794767</t>
  </si>
  <si>
    <t>SAMN03333706</t>
  </si>
  <si>
    <t>SRX870142</t>
  </si>
  <si>
    <t>GSM1605483</t>
  </si>
  <si>
    <t>SRR1794768</t>
  </si>
  <si>
    <t>SAMN03333627</t>
  </si>
  <si>
    <t>SRX870143</t>
  </si>
  <si>
    <t>GSM1605484</t>
  </si>
  <si>
    <t>SRR1794769</t>
  </si>
  <si>
    <t>SAMN03333768</t>
  </si>
  <si>
    <t>SRX870144</t>
  </si>
  <si>
    <t>GSM1605485</t>
  </si>
  <si>
    <t>SRR1794770</t>
  </si>
  <si>
    <t>SAMN03333615</t>
  </si>
  <si>
    <t>SRX870145</t>
  </si>
  <si>
    <t>GSM1605486</t>
  </si>
  <si>
    <t>SRR1794771</t>
  </si>
  <si>
    <t>SAMN03333689</t>
  </si>
  <si>
    <t>SRX870146</t>
  </si>
  <si>
    <t>GSM1605487</t>
  </si>
  <si>
    <t>SRR1794772</t>
  </si>
  <si>
    <t>SAMN03333763</t>
  </si>
  <si>
    <t>SRX870147</t>
  </si>
  <si>
    <t>GSM1605488</t>
  </si>
  <si>
    <t>SRR1794773</t>
  </si>
  <si>
    <t>SAMN03333739</t>
  </si>
  <si>
    <t>SRX870148</t>
  </si>
  <si>
    <t>GSM1605489</t>
  </si>
  <si>
    <t>SRR1794774</t>
  </si>
  <si>
    <t>SAMN03333800</t>
  </si>
  <si>
    <t>SRX870149</t>
  </si>
  <si>
    <t>GSM1605490</t>
  </si>
  <si>
    <t>SRR1794775</t>
  </si>
  <si>
    <t>SAMN03333667</t>
  </si>
  <si>
    <t>SRX870150</t>
  </si>
  <si>
    <t>GSM1605491</t>
  </si>
  <si>
    <t>SRR1794776</t>
  </si>
  <si>
    <t>SAMN03333704</t>
  </si>
  <si>
    <t>SRX870151</t>
  </si>
  <si>
    <t>GSM1605492</t>
  </si>
  <si>
    <t>SRR1794777</t>
  </si>
  <si>
    <t>SAMN03333779</t>
  </si>
  <si>
    <t>SRX870152</t>
  </si>
  <si>
    <t>GSM1605493</t>
  </si>
  <si>
    <t>SRR1794778</t>
  </si>
  <si>
    <t>SAMN03333744</t>
  </si>
  <si>
    <t>SRX870153</t>
  </si>
  <si>
    <t>GSM1605494</t>
  </si>
  <si>
    <t>2015-02-09T19:17:00Z</t>
  </si>
  <si>
    <t>SRR1794779</t>
  </si>
  <si>
    <t>SAMN03333622</t>
  </si>
  <si>
    <t>SRX870154</t>
  </si>
  <si>
    <t>GSM1605495</t>
  </si>
  <si>
    <t>2015-02-09T19:20:00Z</t>
  </si>
  <si>
    <t>SRR1794780</t>
  </si>
  <si>
    <t>SAMN03333778</t>
  </si>
  <si>
    <t>SRX870155</t>
  </si>
  <si>
    <t>GSM1605496</t>
  </si>
  <si>
    <t>2015-02-09T19:22:00Z</t>
  </si>
  <si>
    <t>SRR1794781</t>
  </si>
  <si>
    <t>SAMN03333726</t>
  </si>
  <si>
    <t>SRX870156</t>
  </si>
  <si>
    <t>GSM1605497</t>
  </si>
  <si>
    <t>2015-02-09T19:54:00Z</t>
  </si>
  <si>
    <t>SRR1794782</t>
  </si>
  <si>
    <t>SAMN03333786</t>
  </si>
  <si>
    <t>SRX870157</t>
  </si>
  <si>
    <t>GSM1605498</t>
  </si>
  <si>
    <t>SRR1794783</t>
  </si>
  <si>
    <t>SAMN03333642</t>
  </si>
  <si>
    <t>SRX870158</t>
  </si>
  <si>
    <t>GSM1605499</t>
  </si>
  <si>
    <t>SRR1794784</t>
  </si>
  <si>
    <t>SAMN03333736</t>
  </si>
  <si>
    <t>SRX870159</t>
  </si>
  <si>
    <t>GSM1605500</t>
  </si>
  <si>
    <t>SRR1794785</t>
  </si>
  <si>
    <t>SAMN03333750</t>
  </si>
  <si>
    <t>SRX870160</t>
  </si>
  <si>
    <t>GSM1605501</t>
  </si>
  <si>
    <t>SRR1794786</t>
  </si>
  <si>
    <t>SAMN03333691</t>
  </si>
  <si>
    <t>SRX870161</t>
  </si>
  <si>
    <t>GSM1605502</t>
  </si>
  <si>
    <t>SRR1794787</t>
  </si>
  <si>
    <t>SAMN03333765</t>
  </si>
  <si>
    <t>SRX870162</t>
  </si>
  <si>
    <t>GSM1605503</t>
  </si>
  <si>
    <t>SRR1794788</t>
  </si>
  <si>
    <t>SAMN03333620</t>
  </si>
  <si>
    <t>SRX870163</t>
  </si>
  <si>
    <t>GSM1605504</t>
  </si>
  <si>
    <t>SRR1794789</t>
  </si>
  <si>
    <t>SAMN03333798</t>
  </si>
  <si>
    <t>SRX870164</t>
  </si>
  <si>
    <t>GSM1605505</t>
  </si>
  <si>
    <t>SRR1794790</t>
  </si>
  <si>
    <t>SAMN03333755</t>
  </si>
  <si>
    <t>SRX870165</t>
  </si>
  <si>
    <t>GSM1605506</t>
  </si>
  <si>
    <t>SRR1794791</t>
  </si>
  <si>
    <t>SAMN03333681</t>
  </si>
  <si>
    <t>SRX870166</t>
  </si>
  <si>
    <t>GSM1605507</t>
  </si>
  <si>
    <t>SRR1794792</t>
  </si>
  <si>
    <t>SAMN03333758</t>
  </si>
  <si>
    <t>SRX870167</t>
  </si>
  <si>
    <t>GSM1605508</t>
  </si>
  <si>
    <t>SRR1794793</t>
  </si>
  <si>
    <t>SAMN03333759</t>
  </si>
  <si>
    <t>SRX870168</t>
  </si>
  <si>
    <t>GSM1605509</t>
  </si>
  <si>
    <t>SRR1794797</t>
  </si>
  <si>
    <t>PRJNA274986</t>
  </si>
  <si>
    <t>SAMN03333802</t>
  </si>
  <si>
    <t>SRX870169</t>
  </si>
  <si>
    <t>GSM1605510</t>
  </si>
  <si>
    <t>striatum</t>
  </si>
  <si>
    <t>SRP053397</t>
  </si>
  <si>
    <t>SRR1794798</t>
  </si>
  <si>
    <t>SAMN03333644</t>
  </si>
  <si>
    <t>SRX870170</t>
  </si>
  <si>
    <t>GSM1605511</t>
  </si>
  <si>
    <t>SRR1794799</t>
  </si>
  <si>
    <t>SAMN03333682</t>
  </si>
  <si>
    <t>SRX870171</t>
  </si>
  <si>
    <t>GSM1605512</t>
  </si>
  <si>
    <t>SRR1794800</t>
  </si>
  <si>
    <t>SAMN03333653</t>
  </si>
  <si>
    <t>SRX870172</t>
  </si>
  <si>
    <t>GSM1605513</t>
  </si>
  <si>
    <t>2015-02-09T19:15:00Z</t>
  </si>
  <si>
    <t>SRR1794801</t>
  </si>
  <si>
    <t>SAMN03333737</t>
  </si>
  <si>
    <t>SRX870173</t>
  </si>
  <si>
    <t>GSM1605514</t>
  </si>
  <si>
    <t>SRR1794802</t>
  </si>
  <si>
    <t>SAMN03333725</t>
  </si>
  <si>
    <t>SRX870174</t>
  </si>
  <si>
    <t>GSM1605515</t>
  </si>
  <si>
    <t>SRR1794803</t>
  </si>
  <si>
    <t>SAMN03333790</t>
  </si>
  <si>
    <t>SRX870175</t>
  </si>
  <si>
    <t>GSM1605516</t>
  </si>
  <si>
    <t>SRR1794804</t>
  </si>
  <si>
    <t>SAMN03333624</t>
  </si>
  <si>
    <t>SRX870176</t>
  </si>
  <si>
    <t>GSM1605517</t>
  </si>
  <si>
    <t>SRR1794805</t>
  </si>
  <si>
    <t>SAMN03333789</t>
  </si>
  <si>
    <t>SRX870177</t>
  </si>
  <si>
    <t>GSM1605518</t>
  </si>
  <si>
    <t>2015-02-11T13:33:00Z</t>
  </si>
  <si>
    <t>SRR1794806</t>
  </si>
  <si>
    <t>SAMN03333632</t>
  </si>
  <si>
    <t>SRX870178</t>
  </si>
  <si>
    <t>GSM1605519</t>
  </si>
  <si>
    <t>SRR1794807</t>
  </si>
  <si>
    <t>SAMN03333662</t>
  </si>
  <si>
    <t>SRX870179</t>
  </si>
  <si>
    <t>GSM1605520</t>
  </si>
  <si>
    <t>SRR1794808</t>
  </si>
  <si>
    <t>SAMN03333734</t>
  </si>
  <si>
    <t>SRX870180</t>
  </si>
  <si>
    <t>GSM1605521</t>
  </si>
  <si>
    <t>SRR1794809</t>
  </si>
  <si>
    <t>SAMN03333634</t>
  </si>
  <si>
    <t>SRX870181</t>
  </si>
  <si>
    <t>GSM1605522</t>
  </si>
  <si>
    <t>SRR1794810</t>
  </si>
  <si>
    <t>SAMN03333722</t>
  </si>
  <si>
    <t>SRX870182</t>
  </si>
  <si>
    <t>GSM1605523</t>
  </si>
  <si>
    <t>SRR1794811</t>
  </si>
  <si>
    <t>SAMN03333656</t>
  </si>
  <si>
    <t>SRX870183</t>
  </si>
  <si>
    <t>GSM1605524</t>
  </si>
  <si>
    <t>2015-02-11T13:20:00Z</t>
  </si>
  <si>
    <t>SRR1794812</t>
  </si>
  <si>
    <t>SAMN03333715</t>
  </si>
  <si>
    <t>SRX870184</t>
  </si>
  <si>
    <t>GSM1605525</t>
  </si>
  <si>
    <t>SRR1794813</t>
  </si>
  <si>
    <t>SAMN03333665</t>
  </si>
  <si>
    <t>SRX870185</t>
  </si>
  <si>
    <t>GSM1605526</t>
  </si>
  <si>
    <t>SRR1794814</t>
  </si>
  <si>
    <t>SAMN03333788</t>
  </si>
  <si>
    <t>SRX870186</t>
  </si>
  <si>
    <t>GSM1605527</t>
  </si>
  <si>
    <t>SRR1794815</t>
  </si>
  <si>
    <t>SAMN03333772</t>
  </si>
  <si>
    <t>SRX870187</t>
  </si>
  <si>
    <t>GSM1605528</t>
  </si>
  <si>
    <t>SRR1794816</t>
  </si>
  <si>
    <t>SAMN03333613</t>
  </si>
  <si>
    <t>SRX870188</t>
  </si>
  <si>
    <t>GSM1605529</t>
  </si>
  <si>
    <t>SRR1794817</t>
  </si>
  <si>
    <t>SAMN03333785</t>
  </si>
  <si>
    <t>SRX870189</t>
  </si>
  <si>
    <t>GSM1605530</t>
  </si>
  <si>
    <t>SRR1794818</t>
  </si>
  <si>
    <t>SAMN03333612</t>
  </si>
  <si>
    <t>SRX870190</t>
  </si>
  <si>
    <t>GSM1605531</t>
  </si>
  <si>
    <t>SRR1794819</t>
  </si>
  <si>
    <t>SAMN03333685</t>
  </si>
  <si>
    <t>SRX870191</t>
  </si>
  <si>
    <t>GSM1605532</t>
  </si>
  <si>
    <t>SRR1794820</t>
  </si>
  <si>
    <t>SAMN03333710</t>
  </si>
  <si>
    <t>SRX870192</t>
  </si>
  <si>
    <t>GSM1605533</t>
  </si>
  <si>
    <t>SRR1794821</t>
  </si>
  <si>
    <t>SAMN03333717</t>
  </si>
  <si>
    <t>SRX870193</t>
  </si>
  <si>
    <t>GSM1605534</t>
  </si>
  <si>
    <t>SRR1794822</t>
  </si>
  <si>
    <t>SAMN03333777</t>
  </si>
  <si>
    <t>SRX870194</t>
  </si>
  <si>
    <t>GSM1605535</t>
  </si>
  <si>
    <t>2015-02-09T19:14:00Z</t>
  </si>
  <si>
    <t>SRR1794823</t>
  </si>
  <si>
    <t>SAMN03333652</t>
  </si>
  <si>
    <t>SRX870195</t>
  </si>
  <si>
    <t>GSM1605536</t>
  </si>
  <si>
    <t>SRR1794824</t>
  </si>
  <si>
    <t>SAMN03333705</t>
  </si>
  <si>
    <t>SRX870196</t>
  </si>
  <si>
    <t>GSM1605537</t>
  </si>
  <si>
    <t>SRR1794825</t>
  </si>
  <si>
    <t>SAMN03333660</t>
  </si>
  <si>
    <t>SRX870197</t>
  </si>
  <si>
    <t>GSM1605538</t>
  </si>
  <si>
    <t>SRR1794826</t>
  </si>
  <si>
    <t>SAMN03333639</t>
  </si>
  <si>
    <t>SRX870198</t>
  </si>
  <si>
    <t>GSM1605539</t>
  </si>
  <si>
    <t>SRR1794827</t>
  </si>
  <si>
    <t>SAMN03333795</t>
  </si>
  <si>
    <t>SRX870199</t>
  </si>
  <si>
    <t>GSM1605540</t>
  </si>
  <si>
    <t>SRR1794828</t>
  </si>
  <si>
    <t>SAMN03333628</t>
  </si>
  <si>
    <t>SRX870200</t>
  </si>
  <si>
    <t>GSM1605541</t>
  </si>
  <si>
    <t>SRR1794829</t>
  </si>
  <si>
    <t>SAMN03333743</t>
  </si>
  <si>
    <t>SRX870201</t>
  </si>
  <si>
    <t>GSM1605542</t>
  </si>
  <si>
    <t>SRR1794830</t>
  </si>
  <si>
    <t>SAMN03333749</t>
  </si>
  <si>
    <t>SRX870202</t>
  </si>
  <si>
    <t>GSM1605543</t>
  </si>
  <si>
    <t>SRR1794831</t>
  </si>
  <si>
    <t>SAMN03333805</t>
  </si>
  <si>
    <t>SRX870203</t>
  </si>
  <si>
    <t>GSM1605544</t>
  </si>
  <si>
    <t>SRR1794832</t>
  </si>
  <si>
    <t>SAMN03333650</t>
  </si>
  <si>
    <t>SRX870204</t>
  </si>
  <si>
    <t>GSM1605545</t>
  </si>
  <si>
    <t>SRR1794833</t>
  </si>
  <si>
    <t>SAMN03333735</t>
  </si>
  <si>
    <t>SRX870205</t>
  </si>
  <si>
    <t>GSM1605546</t>
  </si>
  <si>
    <t>SRR1794834</t>
  </si>
  <si>
    <t>SAMN03333659</t>
  </si>
  <si>
    <t>SRX870206</t>
  </si>
  <si>
    <t>GSM1605547</t>
  </si>
  <si>
    <t>SRR1794835</t>
  </si>
  <si>
    <t>SAMN03333648</t>
  </si>
  <si>
    <t>SRX870207</t>
  </si>
  <si>
    <t>GSM1605548</t>
  </si>
  <si>
    <t>2015-02-09T19:13:00Z</t>
  </si>
  <si>
    <t>SRR1794836</t>
  </si>
  <si>
    <t>SAMN03333774</t>
  </si>
  <si>
    <t>SRX870208</t>
  </si>
  <si>
    <t>GSM1605549</t>
  </si>
  <si>
    <t>SRR1794837</t>
  </si>
  <si>
    <t>SAMN03333657</t>
  </si>
  <si>
    <t>SRX870209</t>
  </si>
  <si>
    <t>GSM1605550</t>
  </si>
  <si>
    <t>SRR1794838</t>
  </si>
  <si>
    <t>SAMN03333727</t>
  </si>
  <si>
    <t>SRX870210</t>
  </si>
  <si>
    <t>GSM1605551</t>
  </si>
  <si>
    <t>SRR1794839</t>
  </si>
  <si>
    <t>SAMN03333781</t>
  </si>
  <si>
    <t>SRX870211</t>
  </si>
  <si>
    <t>GSM1605552</t>
  </si>
  <si>
    <t>SRR1794840</t>
  </si>
  <si>
    <t>SAMN03333695</t>
  </si>
  <si>
    <t>SRX870212</t>
  </si>
  <si>
    <t>GSM1605553</t>
  </si>
  <si>
    <t>SRR1794841</t>
  </si>
  <si>
    <t>SAMN03333760</t>
  </si>
  <si>
    <t>SRX870213</t>
  </si>
  <si>
    <t>GSM1605554</t>
  </si>
  <si>
    <t>SRR1794842</t>
  </si>
  <si>
    <t>SAMN03333738</t>
  </si>
  <si>
    <t>SRX870214</t>
  </si>
  <si>
    <t>GSM1605555</t>
  </si>
  <si>
    <t>SRR1794843</t>
  </si>
  <si>
    <t>SAMN03333780</t>
  </si>
  <si>
    <t>SRX870215</t>
  </si>
  <si>
    <t>GSM1605556</t>
  </si>
  <si>
    <t>SRR1794844</t>
  </si>
  <si>
    <t>SAMN03333643</t>
  </si>
  <si>
    <t>SRX870216</t>
  </si>
  <si>
    <t>GSM1605557</t>
  </si>
  <si>
    <t>SRR1794845</t>
  </si>
  <si>
    <t>SAMN03333699</t>
  </si>
  <si>
    <t>SRX870217</t>
  </si>
  <si>
    <t>GSM1605558</t>
  </si>
  <si>
    <t>SRR1794846</t>
  </si>
  <si>
    <t>SAMN03333630</t>
  </si>
  <si>
    <t>SRX870218</t>
  </si>
  <si>
    <t>GSM1605559</t>
  </si>
  <si>
    <t>SRR1794847</t>
  </si>
  <si>
    <t>SAMN03333698</t>
  </si>
  <si>
    <t>SRX870219</t>
  </si>
  <si>
    <t>GSM1605560</t>
  </si>
  <si>
    <t>SRR1794848</t>
  </si>
  <si>
    <t>SAMN03333784</t>
  </si>
  <si>
    <t>SRX870220</t>
  </si>
  <si>
    <t>GSM1605561</t>
  </si>
  <si>
    <t>SRR1794849</t>
  </si>
  <si>
    <t>SAMN03333731</t>
  </si>
  <si>
    <t>SRX870221</t>
  </si>
  <si>
    <t>GSM1605562</t>
  </si>
  <si>
    <t>SRR1794850</t>
  </si>
  <si>
    <t>SAMN03333697</t>
  </si>
  <si>
    <t>SRX870222</t>
  </si>
  <si>
    <t>GSM1605563</t>
  </si>
  <si>
    <t>SRR1794851</t>
  </si>
  <si>
    <t>SAMN03333764</t>
  </si>
  <si>
    <t>SRX870223</t>
  </si>
  <si>
    <t>GSM1605564</t>
  </si>
  <si>
    <t>SRR1794852</t>
  </si>
  <si>
    <t>SAMN03333713</t>
  </si>
  <si>
    <t>SRX870224</t>
  </si>
  <si>
    <t>GSM1605565</t>
  </si>
  <si>
    <t>SRR1794853</t>
  </si>
  <si>
    <t>SAMN03333753</t>
  </si>
  <si>
    <t>SRX870225</t>
  </si>
  <si>
    <t>GSM1605566</t>
  </si>
  <si>
    <t>SRR1794854</t>
  </si>
  <si>
    <t>SAMN03333696</t>
  </si>
  <si>
    <t>SRX870226</t>
  </si>
  <si>
    <t>GSM1605567</t>
  </si>
  <si>
    <t>SRR1794855</t>
  </si>
  <si>
    <t>SAMN03333775</t>
  </si>
  <si>
    <t>SRX870227</t>
  </si>
  <si>
    <t>GSM1605568</t>
  </si>
  <si>
    <t>SRR1794856</t>
  </si>
  <si>
    <t>SAMN03333703</t>
  </si>
  <si>
    <t>SRX870228</t>
  </si>
  <si>
    <t>GSM1605569</t>
  </si>
  <si>
    <t>SRR1794857</t>
  </si>
  <si>
    <t>SAMN03333676</t>
  </si>
  <si>
    <t>SRX870229</t>
  </si>
  <si>
    <t>GSM1605570</t>
  </si>
  <si>
    <t>SRR1794858</t>
  </si>
  <si>
    <t>SAMN03333637</t>
  </si>
  <si>
    <t>SRX870230</t>
  </si>
  <si>
    <t>GSM1605571</t>
  </si>
  <si>
    <t>2015-02-09T19:11:00Z</t>
  </si>
  <si>
    <t>SRR1794859</t>
  </si>
  <si>
    <t>SAMN03333626</t>
  </si>
  <si>
    <t>SRX870231</t>
  </si>
  <si>
    <t>GSM1605572</t>
  </si>
  <si>
    <t>SRR1794860</t>
  </si>
  <si>
    <t>SAMN03333716</t>
  </si>
  <si>
    <t>SRX870232</t>
  </si>
  <si>
    <t>GSM1605573</t>
  </si>
  <si>
    <t>SRR1794861</t>
  </si>
  <si>
    <t>SAMN03333751</t>
  </si>
  <si>
    <t>SRX870233</t>
  </si>
  <si>
    <t>GSM1605574</t>
  </si>
  <si>
    <t>SRR1794862</t>
  </si>
  <si>
    <t>SAMN03333701</t>
  </si>
  <si>
    <t>SRX870234</t>
  </si>
  <si>
    <t>GSM1605575</t>
  </si>
  <si>
    <t>SRR1794863</t>
  </si>
  <si>
    <t>SAMN03333700</t>
  </si>
  <si>
    <t>SRX870235</t>
  </si>
  <si>
    <t>GSM1605576</t>
  </si>
  <si>
    <t>SRR1794864</t>
  </si>
  <si>
    <t>SAMN03333732</t>
  </si>
  <si>
    <t>SRX870236</t>
  </si>
  <si>
    <t>GSM1605577</t>
  </si>
  <si>
    <t>SRR1794865</t>
  </si>
  <si>
    <t>SAMN03333635</t>
  </si>
  <si>
    <t>SRX870237</t>
  </si>
  <si>
    <t>GSM1605578</t>
  </si>
  <si>
    <t>SRR1794866</t>
  </si>
  <si>
    <t>SAMN03333757</t>
  </si>
  <si>
    <t>SRX870238</t>
  </si>
  <si>
    <t>GSM1605579</t>
  </si>
  <si>
    <t>SRR1794867</t>
  </si>
  <si>
    <t>SAMN03333638</t>
  </si>
  <si>
    <t>SRX870239</t>
  </si>
  <si>
    <t>GSM1605580</t>
  </si>
  <si>
    <t>SRR1794868</t>
  </si>
  <si>
    <t>SAMN03333707</t>
  </si>
  <si>
    <t>SRX870240</t>
  </si>
  <si>
    <t>GSM1605581</t>
  </si>
  <si>
    <t>SRR1794869</t>
  </si>
  <si>
    <t>SAMN03333672</t>
  </si>
  <si>
    <t>SRX870241</t>
  </si>
  <si>
    <t>GSM1605582</t>
  </si>
  <si>
    <t>SRR1794870</t>
  </si>
  <si>
    <t>SAMN03333636</t>
  </si>
  <si>
    <t>SRX870242</t>
  </si>
  <si>
    <t>GSM1605583</t>
  </si>
  <si>
    <t>SRR1794871</t>
  </si>
  <si>
    <t>SAMN03333776</t>
  </si>
  <si>
    <t>SRX870243</t>
  </si>
  <si>
    <t>GSM1605584</t>
  </si>
  <si>
    <t>SRR1794872</t>
  </si>
  <si>
    <t>SAMN03333708</t>
  </si>
  <si>
    <t>SRX870244</t>
  </si>
  <si>
    <t>GSM1605585</t>
  </si>
  <si>
    <t>SRR1794873</t>
  </si>
  <si>
    <t>SAMN03333664</t>
  </si>
  <si>
    <t>SRX870245</t>
  </si>
  <si>
    <t>GSM1605586</t>
  </si>
  <si>
    <t>SRR1794874</t>
  </si>
  <si>
    <t>SAMN03333646</t>
  </si>
  <si>
    <t>SRX870246</t>
  </si>
  <si>
    <t>GSM1605587</t>
  </si>
  <si>
    <t>SRR1794875</t>
  </si>
  <si>
    <t>SAMN03333804</t>
  </si>
  <si>
    <t>SRX870247</t>
  </si>
  <si>
    <t>GSM1605588</t>
  </si>
  <si>
    <t>SRR1794876</t>
  </si>
  <si>
    <t>SAMN03333633</t>
  </si>
  <si>
    <t>SRX870248</t>
  </si>
  <si>
    <t>GSM1605589</t>
  </si>
  <si>
    <t>SRR1794877</t>
  </si>
  <si>
    <t>SAMN03333692</t>
  </si>
  <si>
    <t>SRX870249</t>
  </si>
  <si>
    <t>GSM1605590</t>
  </si>
  <si>
    <t>SRR1794878</t>
  </si>
  <si>
    <t>SAMN03333729</t>
  </si>
  <si>
    <t>SRX870250</t>
  </si>
  <si>
    <t>GSM1605591</t>
  </si>
  <si>
    <t>SRR1794879</t>
  </si>
  <si>
    <t>SAMN03333702</t>
  </si>
  <si>
    <t>SRX870251</t>
  </si>
  <si>
    <t>GSM1605592</t>
  </si>
  <si>
    <t>SRR1794880</t>
  </si>
  <si>
    <t>SAMN03333680</t>
  </si>
  <si>
    <t>SRX870252</t>
  </si>
  <si>
    <t>GSM1605593</t>
  </si>
  <si>
    <t>SRR1794881</t>
  </si>
  <si>
    <t>SAMN03333762</t>
  </si>
  <si>
    <t>SRX870253</t>
  </si>
  <si>
    <t>GSM1605594</t>
  </si>
  <si>
    <t>2015-02-11T13:14:00Z</t>
  </si>
  <si>
    <t>SRR1794882</t>
  </si>
  <si>
    <t>SAMN03333712</t>
  </si>
  <si>
    <t>SRX870254</t>
  </si>
  <si>
    <t>GSM1605595</t>
  </si>
  <si>
    <t>SRR1794883</t>
  </si>
  <si>
    <t>SAMN03333658</t>
  </si>
  <si>
    <t>SRX870255</t>
  </si>
  <si>
    <t>GSM1605596</t>
  </si>
  <si>
    <t>SRR1794884</t>
  </si>
  <si>
    <t>SAMN03333794</t>
  </si>
  <si>
    <t>SRX870256</t>
  </si>
  <si>
    <t>GSM1605597</t>
  </si>
  <si>
    <t>2015-02-11T13:15:00Z</t>
  </si>
  <si>
    <t>SRR1794885</t>
  </si>
  <si>
    <t>SAMN03333766</t>
  </si>
  <si>
    <t>SRX870257</t>
  </si>
  <si>
    <t>GSM1605598</t>
  </si>
  <si>
    <t>SRR1794886</t>
  </si>
  <si>
    <t>SAMN03333719</t>
  </si>
  <si>
    <t>SRX870258</t>
  </si>
  <si>
    <t>GSM1605599</t>
  </si>
  <si>
    <t>SRR1794887</t>
  </si>
  <si>
    <t>SAMN03333747</t>
  </si>
  <si>
    <t>SRX870259</t>
  </si>
  <si>
    <t>GSM1605600</t>
  </si>
  <si>
    <t>SRR1794888</t>
  </si>
  <si>
    <t>SAMN03333791</t>
  </si>
  <si>
    <t>SRX870260</t>
  </si>
  <si>
    <t>GSM1605601</t>
  </si>
  <si>
    <t>SRR1794889</t>
  </si>
  <si>
    <t>SAMN03333742</t>
  </si>
  <si>
    <t>SRX870261</t>
  </si>
  <si>
    <t>GSM1605602</t>
  </si>
  <si>
    <t>SRR1794890</t>
  </si>
  <si>
    <t>SAMN03333752</t>
  </si>
  <si>
    <t>SRX870262</t>
  </si>
  <si>
    <t>GSM1605603</t>
  </si>
  <si>
    <t>SRR1794891</t>
  </si>
  <si>
    <t>SAMN03333654</t>
  </si>
  <si>
    <t>SRX870263</t>
  </si>
  <si>
    <t>GSM1605604</t>
  </si>
  <si>
    <t>SRR1794892</t>
  </si>
  <si>
    <t>SAMN03333709</t>
  </si>
  <si>
    <t>SRX870264</t>
  </si>
  <si>
    <t>GSM1605605</t>
  </si>
  <si>
    <t>SRR1794893</t>
  </si>
  <si>
    <t>SAMN03333661</t>
  </si>
  <si>
    <t>SRX870265</t>
  </si>
  <si>
    <t>GSM1605606</t>
  </si>
  <si>
    <t>SRR1794894</t>
  </si>
  <si>
    <t>SAMN03333714</t>
  </si>
  <si>
    <t>SRX870266</t>
  </si>
  <si>
    <t>GSM1605607</t>
  </si>
  <si>
    <t>SRR1794895</t>
  </si>
  <si>
    <t>SAMN03333631</t>
  </si>
  <si>
    <t>SRX870267</t>
  </si>
  <si>
    <t>GSM1605608</t>
  </si>
  <si>
    <t>SRR1794896</t>
  </si>
  <si>
    <t>SAMN03333741</t>
  </si>
  <si>
    <t>SRX870268</t>
  </si>
  <si>
    <t>GSM1605609</t>
  </si>
  <si>
    <t>SRR1794897</t>
  </si>
  <si>
    <t>SAMN03333728</t>
  </si>
  <si>
    <t>SRX870269</t>
  </si>
  <si>
    <t>GSM1605610</t>
  </si>
  <si>
    <t>SRR1794898</t>
  </si>
  <si>
    <t>SAMN03333629</t>
  </si>
  <si>
    <t>SRX870270</t>
  </si>
  <si>
    <t>GSM1605611</t>
  </si>
  <si>
    <t>SRR1794899</t>
  </si>
  <si>
    <t>SAMN03333621</t>
  </si>
  <si>
    <t>SRX870271</t>
  </si>
  <si>
    <t>GSM1605612</t>
  </si>
  <si>
    <t>SRR1794900</t>
  </si>
  <si>
    <t>SAMN03333640</t>
  </si>
  <si>
    <t>SRX870272</t>
  </si>
  <si>
    <t>GSM1605613</t>
  </si>
  <si>
    <t>SRR1794901</t>
  </si>
  <si>
    <t>SAMN03333671</t>
  </si>
  <si>
    <t>SRX870273</t>
  </si>
  <si>
    <t>GSM1605614</t>
  </si>
  <si>
    <t>SRR1794902</t>
  </si>
  <si>
    <t>SAMN03333756</t>
  </si>
  <si>
    <t>SRX870274</t>
  </si>
  <si>
    <t>GSM1605615</t>
  </si>
  <si>
    <t>SRR1794903</t>
  </si>
  <si>
    <t>SAMN03333724</t>
  </si>
  <si>
    <t>SRX870275</t>
  </si>
  <si>
    <t>GSM1605616</t>
  </si>
  <si>
    <t>SRR1794904</t>
  </si>
  <si>
    <t>SAMN03333723</t>
  </si>
  <si>
    <t>SRX870276</t>
  </si>
  <si>
    <t>GSM1605617</t>
  </si>
  <si>
    <t>SRR1794905</t>
  </si>
  <si>
    <t>SAMN03333792</t>
  </si>
  <si>
    <t>SRX870277</t>
  </si>
  <si>
    <t>GSM1605618</t>
  </si>
  <si>
    <t>SRR1794906</t>
  </si>
  <si>
    <t>SAMN03333678</t>
  </si>
  <si>
    <t>SRX870278</t>
  </si>
  <si>
    <t>GSM1605619</t>
  </si>
  <si>
    <t>SRR1794907</t>
  </si>
  <si>
    <t>SAMN03333770</t>
  </si>
  <si>
    <t>SRX870279</t>
  </si>
  <si>
    <t>GSM1605620</t>
  </si>
  <si>
    <t>SRR1794908</t>
  </si>
  <si>
    <t>SAMN03333623</t>
  </si>
  <si>
    <t>SRX870280</t>
  </si>
  <si>
    <t>GSM1605621</t>
  </si>
  <si>
    <t>SRR1794909</t>
  </si>
  <si>
    <t>SAMN03333771</t>
  </si>
  <si>
    <t>SRX870281</t>
  </si>
  <si>
    <t>GSM1605622</t>
  </si>
  <si>
    <t>SRR1794910</t>
  </si>
  <si>
    <t>SAMN03333641</t>
  </si>
  <si>
    <t>SRX870282</t>
  </si>
  <si>
    <t>GSM1605623</t>
  </si>
  <si>
    <t>SRR1794911</t>
  </si>
  <si>
    <t>SAMN03333721</t>
  </si>
  <si>
    <t>SRX870283</t>
  </si>
  <si>
    <t>GSM1605624</t>
  </si>
  <si>
    <t>SRR1794912</t>
  </si>
  <si>
    <t>SAMN03333647</t>
  </si>
  <si>
    <t>SRX870284</t>
  </si>
  <si>
    <t>GSM1605625</t>
  </si>
  <si>
    <t>SRR1794913</t>
  </si>
  <si>
    <t>SAMN03333796</t>
  </si>
  <si>
    <t>SRX870285</t>
  </si>
  <si>
    <t>GSM1605626</t>
  </si>
  <si>
    <t>SRR1794914</t>
  </si>
  <si>
    <t>SAMN03333711</t>
  </si>
  <si>
    <t>SRX870286</t>
  </si>
  <si>
    <t>GSM1605627</t>
  </si>
  <si>
    <t>SRR1794915</t>
  </si>
  <si>
    <t>SAMN03333773</t>
  </si>
  <si>
    <t>SRX870287</t>
  </si>
  <si>
    <t>GSM1605628</t>
  </si>
  <si>
    <t>SRR1794916</t>
  </si>
  <si>
    <t>SAMN03333645</t>
  </si>
  <si>
    <t>SRX870288</t>
  </si>
  <si>
    <t>GSM1605629</t>
  </si>
  <si>
    <t>SRR1794917</t>
  </si>
  <si>
    <t>SAMN03333668</t>
  </si>
  <si>
    <t>SRX870289</t>
  </si>
  <si>
    <t>GSM1605630</t>
  </si>
  <si>
    <t>SRR1794918</t>
  </si>
  <si>
    <t>SAMN03333718</t>
  </si>
  <si>
    <t>SRX870290</t>
  </si>
  <si>
    <t>GSM1605631</t>
  </si>
  <si>
    <t>SRR1794919</t>
  </si>
  <si>
    <t>SAMN03334226</t>
  </si>
  <si>
    <t>SRX870291</t>
  </si>
  <si>
    <t>GSM1605632</t>
  </si>
  <si>
    <t>SRR1794920</t>
  </si>
  <si>
    <t>SAMN03334001</t>
  </si>
  <si>
    <t>SRX870292</t>
  </si>
  <si>
    <t>GSM1605633</t>
  </si>
  <si>
    <t>SRR1794921</t>
  </si>
  <si>
    <t>SAMN03334243</t>
  </si>
  <si>
    <t>SRX870293</t>
  </si>
  <si>
    <t>GSM1605634</t>
  </si>
  <si>
    <t>SRR1794922</t>
  </si>
  <si>
    <t>SAMN03334008</t>
  </si>
  <si>
    <t>SRX870294</t>
  </si>
  <si>
    <t>GSM1605635</t>
  </si>
  <si>
    <t>SRR1794923</t>
  </si>
  <si>
    <t>SAMN03334678</t>
  </si>
  <si>
    <t>SRX870295</t>
  </si>
  <si>
    <t>GSM1605636</t>
  </si>
  <si>
    <t>SRR1794924</t>
  </si>
  <si>
    <t>SAMN03334090</t>
  </si>
  <si>
    <t>SRX870296</t>
  </si>
  <si>
    <t>GSM1605637</t>
  </si>
  <si>
    <t>SRR1794925</t>
  </si>
  <si>
    <t>SAMN03334035</t>
  </si>
  <si>
    <t>SRX870297</t>
  </si>
  <si>
    <t>GSM1605638</t>
  </si>
  <si>
    <t>SRR1794926</t>
  </si>
  <si>
    <t>SAMN03334002</t>
  </si>
  <si>
    <t>SRX870298</t>
  </si>
  <si>
    <t>GSM1605639</t>
  </si>
  <si>
    <t>SRR1794927</t>
  </si>
  <si>
    <t>SAMN03334567</t>
  </si>
  <si>
    <t>SRX870299</t>
  </si>
  <si>
    <t>GSM1605640</t>
  </si>
  <si>
    <t>SRR1794928</t>
  </si>
  <si>
    <t>SAMN03334776</t>
  </si>
  <si>
    <t>SRX870300</t>
  </si>
  <si>
    <t>GSM1605641</t>
  </si>
  <si>
    <t>SRR1794929</t>
  </si>
  <si>
    <t>SAMN03334239</t>
  </si>
  <si>
    <t>SRX870301</t>
  </si>
  <si>
    <t>GSM1605642</t>
  </si>
  <si>
    <t>SRR1794930</t>
  </si>
  <si>
    <t>SAMN03334032</t>
  </si>
  <si>
    <t>SRX870302</t>
  </si>
  <si>
    <t>GSM1605643</t>
  </si>
  <si>
    <t>SRR1794931</t>
  </si>
  <si>
    <t>SAMN03333961</t>
  </si>
  <si>
    <t>SRX870303</t>
  </si>
  <si>
    <t>GSM1605644</t>
  </si>
  <si>
    <t>SRR1794932</t>
  </si>
  <si>
    <t>SAMN03334594</t>
  </si>
  <si>
    <t>SRX870304</t>
  </si>
  <si>
    <t>GSM1605645</t>
  </si>
  <si>
    <t>SRR1794933</t>
  </si>
  <si>
    <t>SAMN03334302</t>
  </si>
  <si>
    <t>SRX870305</t>
  </si>
  <si>
    <t>GSM1605646</t>
  </si>
  <si>
    <t>SRR1794934</t>
  </si>
  <si>
    <t>SAMN03333942</t>
  </si>
  <si>
    <t>SRX870306</t>
  </si>
  <si>
    <t>GSM1605647</t>
  </si>
  <si>
    <t>SRR1794935</t>
  </si>
  <si>
    <t>SAMN03334589</t>
  </si>
  <si>
    <t>SRX870307</t>
  </si>
  <si>
    <t>GSM1605648</t>
  </si>
  <si>
    <t>SRR1794936</t>
  </si>
  <si>
    <t>SAMN03334592</t>
  </si>
  <si>
    <t>SRX870308</t>
  </si>
  <si>
    <t>GSM1605649</t>
  </si>
  <si>
    <t>SRR1794937</t>
  </si>
  <si>
    <t>SAMN03334649</t>
  </si>
  <si>
    <t>SRX870309</t>
  </si>
  <si>
    <t>GSM1605650</t>
  </si>
  <si>
    <t>SRR1794938</t>
  </si>
  <si>
    <t>SAMN03333888</t>
  </si>
  <si>
    <t>SRX870310</t>
  </si>
  <si>
    <t>GSM1605651</t>
  </si>
  <si>
    <t>SRR1794939</t>
  </si>
  <si>
    <t>SAMN03334618</t>
  </si>
  <si>
    <t>SRX870311</t>
  </si>
  <si>
    <t>GSM1605652</t>
  </si>
  <si>
    <t>SRR1794940</t>
  </si>
  <si>
    <t>SAMN03334005</t>
  </si>
  <si>
    <t>SRX870312</t>
  </si>
  <si>
    <t>GSM1605653</t>
  </si>
  <si>
    <t>SRR1794941</t>
  </si>
  <si>
    <t>SAMN03334283</t>
  </si>
  <si>
    <t>SRX870313</t>
  </si>
  <si>
    <t>GSM1605654</t>
  </si>
  <si>
    <t>SRR1794942</t>
  </si>
  <si>
    <t>SAMN03334394</t>
  </si>
  <si>
    <t>SRX870314</t>
  </si>
  <si>
    <t>GSM1605655</t>
  </si>
  <si>
    <t>SRR1794943</t>
  </si>
  <si>
    <t>SAMN03334443</t>
  </si>
  <si>
    <t>SRX870315</t>
  </si>
  <si>
    <t>GSM1605656</t>
  </si>
  <si>
    <t>SRR1794944</t>
  </si>
  <si>
    <t>SAMN03334734</t>
  </si>
  <si>
    <t>SRX870316</t>
  </si>
  <si>
    <t>GSM1605657</t>
  </si>
  <si>
    <t>SRR1794945</t>
  </si>
  <si>
    <t>SAMN03333822</t>
  </si>
  <si>
    <t>SRX870317</t>
  </si>
  <si>
    <t>GSM1605658</t>
  </si>
  <si>
    <t>SRR1794946</t>
  </si>
  <si>
    <t>SAMN03334739</t>
  </si>
  <si>
    <t>SRX870318</t>
  </si>
  <si>
    <t>GSM1605659</t>
  </si>
  <si>
    <t>SRR1794947</t>
  </si>
  <si>
    <t>SAMN03334413</t>
  </si>
  <si>
    <t>SRX870319</t>
  </si>
  <si>
    <t>GSM1605660</t>
  </si>
  <si>
    <t>SRR1794948</t>
  </si>
  <si>
    <t>SAMN03334187</t>
  </si>
  <si>
    <t>SRX870320</t>
  </si>
  <si>
    <t>GSM1605661</t>
  </si>
  <si>
    <t>SRR1794949</t>
  </si>
  <si>
    <t>SAMN03334120</t>
  </si>
  <si>
    <t>SRX870321</t>
  </si>
  <si>
    <t>GSM1605662</t>
  </si>
  <si>
    <t>SRR1794950</t>
  </si>
  <si>
    <t>SAMN03334423</t>
  </si>
  <si>
    <t>SRX870322</t>
  </si>
  <si>
    <t>GSM1605663</t>
  </si>
  <si>
    <t>SRR1794951</t>
  </si>
  <si>
    <t>SAMN03333923</t>
  </si>
  <si>
    <t>SRX870323</t>
  </si>
  <si>
    <t>GSM1605664</t>
  </si>
  <si>
    <t>SRR1794952</t>
  </si>
  <si>
    <t>SAMN03334312</t>
  </si>
  <si>
    <t>SRX870324</t>
  </si>
  <si>
    <t>GSM1605665</t>
  </si>
  <si>
    <t>2015-02-11T13:13:00Z</t>
  </si>
  <si>
    <t>SRR1794953</t>
  </si>
  <si>
    <t>SAMN03334220</t>
  </si>
  <si>
    <t>SRX870325</t>
  </si>
  <si>
    <t>GSM1605666</t>
  </si>
  <si>
    <t>SRR1794954</t>
  </si>
  <si>
    <t>SAMN03334096</t>
  </si>
  <si>
    <t>SRX870326</t>
  </si>
  <si>
    <t>GSM1605667</t>
  </si>
  <si>
    <t>SRR1794955</t>
  </si>
  <si>
    <t>SAMN03334430</t>
  </si>
  <si>
    <t>SRX870327</t>
  </si>
  <si>
    <t>GSM1605668</t>
  </si>
  <si>
    <t>SRR1794956</t>
  </si>
  <si>
    <t>SAMN03334574</t>
  </si>
  <si>
    <t>SRX870328</t>
  </si>
  <si>
    <t>GSM1605669</t>
  </si>
  <si>
    <t>SRR1794957</t>
  </si>
  <si>
    <t>SAMN03334665</t>
  </si>
  <si>
    <t>SRX870329</t>
  </si>
  <si>
    <t>GSM1605670</t>
  </si>
  <si>
    <t>2015-02-11T13:10:00Z</t>
  </si>
  <si>
    <t>SRR1794958</t>
  </si>
  <si>
    <t>SAMN03334391</t>
  </si>
  <si>
    <t>SRX870330</t>
  </si>
  <si>
    <t>GSM1605671</t>
  </si>
  <si>
    <t>SRR1794959</t>
  </si>
  <si>
    <t>SAMN03333983</t>
  </si>
  <si>
    <t>SRX870331</t>
  </si>
  <si>
    <t>GSM1605672</t>
  </si>
  <si>
    <t>SRR1794960</t>
  </si>
  <si>
    <t>SAMN03334440</t>
  </si>
  <si>
    <t>SRX870332</t>
  </si>
  <si>
    <t>GSM1605673</t>
  </si>
  <si>
    <t>SRR1794961</t>
  </si>
  <si>
    <t>SAMN03334791</t>
  </si>
  <si>
    <t>SRX870333</t>
  </si>
  <si>
    <t>GSM1605674</t>
  </si>
  <si>
    <t>SRR1794962</t>
  </si>
  <si>
    <t>SAMN03334441</t>
  </si>
  <si>
    <t>SRX870334</t>
  </si>
  <si>
    <t>GSM1605675</t>
  </si>
  <si>
    <t>SRR1794963</t>
  </si>
  <si>
    <t>SAMN03333930</t>
  </si>
  <si>
    <t>SRX870335</t>
  </si>
  <si>
    <t>GSM1605676</t>
  </si>
  <si>
    <t>SRR1794964</t>
  </si>
  <si>
    <t>SAMN03334796</t>
  </si>
  <si>
    <t>SRX870336</t>
  </si>
  <si>
    <t>GSM1605677</t>
  </si>
  <si>
    <t>SRR1794965</t>
  </si>
  <si>
    <t>SAMN03334653</t>
  </si>
  <si>
    <t>SRX870337</t>
  </si>
  <si>
    <t>GSM1605678</t>
  </si>
  <si>
    <t>2015-02-11T13:09:00Z</t>
  </si>
  <si>
    <t>SRR1794966</t>
  </si>
  <si>
    <t>SAMN03333893</t>
  </si>
  <si>
    <t>SRX870338</t>
  </si>
  <si>
    <t>GSM1605679</t>
  </si>
  <si>
    <t>SRR1794967</t>
  </si>
  <si>
    <t>SAMN03333947</t>
  </si>
  <si>
    <t>SRX870339</t>
  </si>
  <si>
    <t>GSM1605680</t>
  </si>
  <si>
    <t>SRR1794968</t>
  </si>
  <si>
    <t>SAMN03334085</t>
  </si>
  <si>
    <t>SRX870340</t>
  </si>
  <si>
    <t>GSM1605681</t>
  </si>
  <si>
    <t>SRR1794969</t>
  </si>
  <si>
    <t>SAMN03334705</t>
  </si>
  <si>
    <t>SRX870341</t>
  </si>
  <si>
    <t>GSM1605682</t>
  </si>
  <si>
    <t>SRR1794970</t>
  </si>
  <si>
    <t>SAMN03334482</t>
  </si>
  <si>
    <t>SRX870342</t>
  </si>
  <si>
    <t>GSM1605683</t>
  </si>
  <si>
    <t>SRR1794971</t>
  </si>
  <si>
    <t>SAMN03334272</t>
  </si>
  <si>
    <t>SRX870343</t>
  </si>
  <si>
    <t>GSM1605684</t>
  </si>
  <si>
    <t>SRR1794972</t>
  </si>
  <si>
    <t>SAMN03333829</t>
  </si>
  <si>
    <t>SRX870344</t>
  </si>
  <si>
    <t>GSM1605685</t>
  </si>
  <si>
    <t>SRR1794973</t>
  </si>
  <si>
    <t>SAMN03334333</t>
  </si>
  <si>
    <t>SRX870345</t>
  </si>
  <si>
    <t>GSM1605686</t>
  </si>
  <si>
    <t>SRR1794974</t>
  </si>
  <si>
    <t>SAMN03334529</t>
  </si>
  <si>
    <t>SRX870346</t>
  </si>
  <si>
    <t>GSM1605687</t>
  </si>
  <si>
    <t>SRR1794975</t>
  </si>
  <si>
    <t>SAMN03334154</t>
  </si>
  <si>
    <t>SRX870347</t>
  </si>
  <si>
    <t>GSM1605688</t>
  </si>
  <si>
    <t>SRR1794976</t>
  </si>
  <si>
    <t>SAMN03334733</t>
  </si>
  <si>
    <t>SRX870348</t>
  </si>
  <si>
    <t>GSM1605689</t>
  </si>
  <si>
    <t>SRR1794977</t>
  </si>
  <si>
    <t>SAMN03334177</t>
  </si>
  <si>
    <t>SRX870349</t>
  </si>
  <si>
    <t>GSM1605690</t>
  </si>
  <si>
    <t>2015-02-11T13:07:00Z</t>
  </si>
  <si>
    <t>SRR1794978</t>
  </si>
  <si>
    <t>SAMN03334456</t>
  </si>
  <si>
    <t>SRX870350</t>
  </si>
  <si>
    <t>GSM1605691</t>
  </si>
  <si>
    <t>2015-02-11T13:06:00Z</t>
  </si>
  <si>
    <t>SRR1794979</t>
  </si>
  <si>
    <t>SAMN03334301</t>
  </si>
  <si>
    <t>SRX870351</t>
  </si>
  <si>
    <t>GSM1605692</t>
  </si>
  <si>
    <t>SRR1794980</t>
  </si>
  <si>
    <t>SAMN03333845</t>
  </si>
  <si>
    <t>SRX870352</t>
  </si>
  <si>
    <t>GSM1605693</t>
  </si>
  <si>
    <t>SRR1794981</t>
  </si>
  <si>
    <t>SAMN03333920</t>
  </si>
  <si>
    <t>SRX870353</t>
  </si>
  <si>
    <t>GSM1605694</t>
  </si>
  <si>
    <t>SRR1794982</t>
  </si>
  <si>
    <t>SAMN03334459</t>
  </si>
  <si>
    <t>SRX870354</t>
  </si>
  <si>
    <t>GSM1605695</t>
  </si>
  <si>
    <t>SRR1794983</t>
  </si>
  <si>
    <t>SAMN03334577</t>
  </si>
  <si>
    <t>SRX870355</t>
  </si>
  <si>
    <t>GSM1605696</t>
  </si>
  <si>
    <t>SRR1794984</t>
  </si>
  <si>
    <t>SAMN03334538</t>
  </si>
  <si>
    <t>SRX870356</t>
  </si>
  <si>
    <t>GSM1605697</t>
  </si>
  <si>
    <t>SRR1794985</t>
  </si>
  <si>
    <t>SAMN03334171</t>
  </si>
  <si>
    <t>SRX870357</t>
  </si>
  <si>
    <t>GSM1605698</t>
  </si>
  <si>
    <t>SRR1794986</t>
  </si>
  <si>
    <t>SAMN03334738</t>
  </si>
  <si>
    <t>SRX870358</t>
  </si>
  <si>
    <t>GSM1605699</t>
  </si>
  <si>
    <t>SRR1794987</t>
  </si>
  <si>
    <t>SAMN03333881</t>
  </si>
  <si>
    <t>SRX870359</t>
  </si>
  <si>
    <t>GSM1605700</t>
  </si>
  <si>
    <t>2015-02-11T13:05:00Z</t>
  </si>
  <si>
    <t>SRR1794988</t>
  </si>
  <si>
    <t>SAMN03333926</t>
  </si>
  <si>
    <t>SRX870360</t>
  </si>
  <si>
    <t>GSM1605701</t>
  </si>
  <si>
    <t>SRR1794989</t>
  </si>
  <si>
    <t>SAMN03334040</t>
  </si>
  <si>
    <t>SRX870361</t>
  </si>
  <si>
    <t>GSM1605702</t>
  </si>
  <si>
    <t>SRR1794990</t>
  </si>
  <si>
    <t>SAMN03334723</t>
  </si>
  <si>
    <t>SRX870362</t>
  </si>
  <si>
    <t>GSM1605703</t>
  </si>
  <si>
    <t>SRR1794991</t>
  </si>
  <si>
    <t>SAMN03334075</t>
  </si>
  <si>
    <t>SRX870363</t>
  </si>
  <si>
    <t>GSM1605704</t>
  </si>
  <si>
    <t>SRR1794992</t>
  </si>
  <si>
    <t>SAMN03334402</t>
  </si>
  <si>
    <t>SRX870364</t>
  </si>
  <si>
    <t>GSM1605705</t>
  </si>
  <si>
    <t>SRR1794993</t>
  </si>
  <si>
    <t>SAMN03334325</t>
  </si>
  <si>
    <t>SRX870365</t>
  </si>
  <si>
    <t>GSM1605706</t>
  </si>
  <si>
    <t>SRR1794994</t>
  </si>
  <si>
    <t>SAMN03334541</t>
  </si>
  <si>
    <t>SRX870366</t>
  </si>
  <si>
    <t>GSM1605707</t>
  </si>
  <si>
    <t>SRR1794995</t>
  </si>
  <si>
    <t>SAMN03334130</t>
  </si>
  <si>
    <t>SRX870367</t>
  </si>
  <si>
    <t>GSM1605708</t>
  </si>
  <si>
    <t>SRR1794996</t>
  </si>
  <si>
    <t>SAMN03334223</t>
  </si>
  <si>
    <t>SRX870368</t>
  </si>
  <si>
    <t>GSM1605709</t>
  </si>
  <si>
    <t>SRR1794997</t>
  </si>
  <si>
    <t>SAMN03334429</t>
  </si>
  <si>
    <t>SRX870369</t>
  </si>
  <si>
    <t>GSM1605710</t>
  </si>
  <si>
    <t>SRR1794998</t>
  </si>
  <si>
    <t>SAMN03334779</t>
  </si>
  <si>
    <t>SRX870370</t>
  </si>
  <si>
    <t>GSM1605711</t>
  </si>
  <si>
    <t>SRR1794999</t>
  </si>
  <si>
    <t>SAMN03334564</t>
  </si>
  <si>
    <t>SRX870371</t>
  </si>
  <si>
    <t>GSM1605712</t>
  </si>
  <si>
    <t>SRR1795000</t>
  </si>
  <si>
    <t>SAMN03334399</t>
  </si>
  <si>
    <t>SRX870372</t>
  </si>
  <si>
    <t>GSM1605713</t>
  </si>
  <si>
    <t>SRR1795001</t>
  </si>
  <si>
    <t>SAMN03334321</t>
  </si>
  <si>
    <t>SRX870373</t>
  </si>
  <si>
    <t>GSM1605714</t>
  </si>
  <si>
    <t>SRR1795002</t>
  </si>
  <si>
    <t>SAMN03334500</t>
  </si>
  <si>
    <t>SRX870374</t>
  </si>
  <si>
    <t>GSM1605715</t>
  </si>
  <si>
    <t>SRR1795003</t>
  </si>
  <si>
    <t>SAMN03334683</t>
  </si>
  <si>
    <t>SRX870375</t>
  </si>
  <si>
    <t>GSM1605716</t>
  </si>
  <si>
    <t>SRR1795004</t>
  </si>
  <si>
    <t>SAMN03334395</t>
  </si>
  <si>
    <t>SRX870376</t>
  </si>
  <si>
    <t>GSM1605717</t>
  </si>
  <si>
    <t>SRR1795021</t>
  </si>
  <si>
    <t>PRJNA274985</t>
  </si>
  <si>
    <t>SAMN03334121</t>
  </si>
  <si>
    <t>SRX870391</t>
  </si>
  <si>
    <t>GSM1605718</t>
  </si>
  <si>
    <t>SRP053398</t>
  </si>
  <si>
    <t>2015-02-09T21:44:00Z</t>
  </si>
  <si>
    <t>SRR1795022</t>
  </si>
  <si>
    <t>SAMN03334515</t>
  </si>
  <si>
    <t>SRX870392</t>
  </si>
  <si>
    <t>GSM1605719</t>
  </si>
  <si>
    <t>2015-02-09T21:43:00Z</t>
  </si>
  <si>
    <t>SRR1795023</t>
  </si>
  <si>
    <t>SAMN03334610</t>
  </si>
  <si>
    <t>SRX870393</t>
  </si>
  <si>
    <t>GSM1605720</t>
  </si>
  <si>
    <t>2015-02-09T21:42:00Z</t>
  </si>
  <si>
    <t>SRR1795024</t>
  </si>
  <si>
    <t>SAMN03334082</t>
  </si>
  <si>
    <t>SRX870394</t>
  </si>
  <si>
    <t>GSM1605721</t>
  </si>
  <si>
    <t>SRR1795025</t>
  </si>
  <si>
    <t>SAMN03333818</t>
  </si>
  <si>
    <t>SRX870395</t>
  </si>
  <si>
    <t>GSM1605722</t>
  </si>
  <si>
    <t>2015-02-09T21:46:00Z</t>
  </si>
  <si>
    <t>SRR1795026</t>
  </si>
  <si>
    <t>SAMN03334370</t>
  </si>
  <si>
    <t>SRX870396</t>
  </si>
  <si>
    <t>GSM1605723</t>
  </si>
  <si>
    <t>SRR1795027</t>
  </si>
  <si>
    <t>SAMN03333852</t>
  </si>
  <si>
    <t>SRX870397</t>
  </si>
  <si>
    <t>GSM1605724</t>
  </si>
  <si>
    <t>2015-02-09T21:40:00Z</t>
  </si>
  <si>
    <t>SRR1795028</t>
  </si>
  <si>
    <t>SAMN03334182</t>
  </si>
  <si>
    <t>SRX870398</t>
  </si>
  <si>
    <t>GSM1605725</t>
  </si>
  <si>
    <t>2015-02-09T21:47:00Z</t>
  </si>
  <si>
    <t>SRR1795029</t>
  </si>
  <si>
    <t>SAMN03334603</t>
  </si>
  <si>
    <t>SRX870399</t>
  </si>
  <si>
    <t>GSM1605726</t>
  </si>
  <si>
    <t>SRR1795030</t>
  </si>
  <si>
    <t>SAMN03334458</t>
  </si>
  <si>
    <t>SRX870400</t>
  </si>
  <si>
    <t>GSM1605727</t>
  </si>
  <si>
    <t>SRR1795031</t>
  </si>
  <si>
    <t>SAMN03333948</t>
  </si>
  <si>
    <t>SRX870401</t>
  </si>
  <si>
    <t>GSM1605728</t>
  </si>
  <si>
    <t>SRR1795032</t>
  </si>
  <si>
    <t>SAMN03334768</t>
  </si>
  <si>
    <t>SRX870402</t>
  </si>
  <si>
    <t>GSM1605729</t>
  </si>
  <si>
    <t>SRR1795033</t>
  </si>
  <si>
    <t>SAMN03334336</t>
  </si>
  <si>
    <t>SRX870403</t>
  </si>
  <si>
    <t>GSM1605730</t>
  </si>
  <si>
    <t>SRR1795034</t>
  </si>
  <si>
    <t>SAMN03334493</t>
  </si>
  <si>
    <t>SRX870404</t>
  </si>
  <si>
    <t>GSM1605731</t>
  </si>
  <si>
    <t>SRR1795035</t>
  </si>
  <si>
    <t>SAMN03334711</t>
  </si>
  <si>
    <t>SRX870405</t>
  </si>
  <si>
    <t>GSM1605732</t>
  </si>
  <si>
    <t>SRR1795036</t>
  </si>
  <si>
    <t>SAMN03334063</t>
  </si>
  <si>
    <t>SRX870406</t>
  </si>
  <si>
    <t>GSM1605733</t>
  </si>
  <si>
    <t>SRR1795037</t>
  </si>
  <si>
    <t>SAMN03333903</t>
  </si>
  <si>
    <t>SRX870407</t>
  </si>
  <si>
    <t>GSM1605734</t>
  </si>
  <si>
    <t>2015-02-09T21:39:00Z</t>
  </si>
  <si>
    <t>SRR1795038</t>
  </si>
  <si>
    <t>SAMN03334454</t>
  </si>
  <si>
    <t>SRX870408</t>
  </si>
  <si>
    <t>GSM1605735</t>
  </si>
  <si>
    <t>SRR1795039</t>
  </si>
  <si>
    <t>SAMN03334190</t>
  </si>
  <si>
    <t>SRX870409</t>
  </si>
  <si>
    <t>GSM1605736</t>
  </si>
  <si>
    <t>2015-02-09T21:41:00Z</t>
  </si>
  <si>
    <t>SRR1795040</t>
  </si>
  <si>
    <t>SAMN03334281</t>
  </si>
  <si>
    <t>SRX870410</t>
  </si>
  <si>
    <t>GSM1605737</t>
  </si>
  <si>
    <t>SRR1795041</t>
  </si>
  <si>
    <t>SAMN03334668</t>
  </si>
  <si>
    <t>SRX870411</t>
  </si>
  <si>
    <t>GSM1605738</t>
  </si>
  <si>
    <t>2015-02-09T21:37:00Z</t>
  </si>
  <si>
    <t>SRR1795042</t>
  </si>
  <si>
    <t>SAMN03334803</t>
  </si>
  <si>
    <t>SRX870412</t>
  </si>
  <si>
    <t>GSM1605739</t>
  </si>
  <si>
    <t>2015-02-09T21:38:00Z</t>
  </si>
  <si>
    <t>SRR1795043</t>
  </si>
  <si>
    <t>SAMN03334174</t>
  </si>
  <si>
    <t>SRX870413</t>
  </si>
  <si>
    <t>GSM1605740</t>
  </si>
  <si>
    <t>2015-02-09T21:49:00Z</t>
  </si>
  <si>
    <t>SRR1795044</t>
  </si>
  <si>
    <t>SAMN03333927</t>
  </si>
  <si>
    <t>SRX870414</t>
  </si>
  <si>
    <t>GSM1605741</t>
  </si>
  <si>
    <t>SRR1795045</t>
  </si>
  <si>
    <t>SAMN03334056</t>
  </si>
  <si>
    <t>SRX870415</t>
  </si>
  <si>
    <t>GSM1605742</t>
  </si>
  <si>
    <t>2015-02-09T21:36:00Z</t>
  </si>
  <si>
    <t>SRR1795046</t>
  </si>
  <si>
    <t>SAMN03334566</t>
  </si>
  <si>
    <t>SRX870416</t>
  </si>
  <si>
    <t>GSM1605743</t>
  </si>
  <si>
    <t>SRR1795047</t>
  </si>
  <si>
    <t>SAMN03334641</t>
  </si>
  <si>
    <t>SRX870417</t>
  </si>
  <si>
    <t>GSM1605744</t>
  </si>
  <si>
    <t>SRR1795048</t>
  </si>
  <si>
    <t>SAMN03334481</t>
  </si>
  <si>
    <t>SRX870418</t>
  </si>
  <si>
    <t>GSM1605745</t>
  </si>
  <si>
    <t>SRR1795049</t>
  </si>
  <si>
    <t>SAMN03334208</t>
  </si>
  <si>
    <t>SRX870419</t>
  </si>
  <si>
    <t>GSM1605746</t>
  </si>
  <si>
    <t>2015-02-09T21:35:00Z</t>
  </si>
  <si>
    <t>SRR1795050</t>
  </si>
  <si>
    <t>SAMN03334764</t>
  </si>
  <si>
    <t>SRX870420</t>
  </si>
  <si>
    <t>GSM1605747</t>
  </si>
  <si>
    <t>SRR1795051</t>
  </si>
  <si>
    <t>SAMN03333949</t>
  </si>
  <si>
    <t>SRX870421</t>
  </si>
  <si>
    <t>GSM1605748</t>
  </si>
  <si>
    <t>SRR1795052</t>
  </si>
  <si>
    <t>SAMN03334398</t>
  </si>
  <si>
    <t>SRX870422</t>
  </si>
  <si>
    <t>GSM1605749</t>
  </si>
  <si>
    <t>SRR1795053</t>
  </si>
  <si>
    <t>SAMN03334101</t>
  </si>
  <si>
    <t>SRX870423</t>
  </si>
  <si>
    <t>GSM1605750</t>
  </si>
  <si>
    <t>SRR1795054</t>
  </si>
  <si>
    <t>SAMN03334593</t>
  </si>
  <si>
    <t>SRX870424</t>
  </si>
  <si>
    <t>GSM1605751</t>
  </si>
  <si>
    <t>SRR1795055</t>
  </si>
  <si>
    <t>SAMN03334784</t>
  </si>
  <si>
    <t>SRX870425</t>
  </si>
  <si>
    <t>GSM1605752</t>
  </si>
  <si>
    <t>SRR1795056</t>
  </si>
  <si>
    <t>SAMN03334251</t>
  </si>
  <si>
    <t>SRX870426</t>
  </si>
  <si>
    <t>GSM1605753</t>
  </si>
  <si>
    <t>SRR1795057</t>
  </si>
  <si>
    <t>SAMN03334771</t>
  </si>
  <si>
    <t>SRX870427</t>
  </si>
  <si>
    <t>GSM1605754</t>
  </si>
  <si>
    <t>SRR1795058</t>
  </si>
  <si>
    <t>SAMN03334617</t>
  </si>
  <si>
    <t>SRX870428</t>
  </si>
  <si>
    <t>GSM1605755</t>
  </si>
  <si>
    <t>SRR1795059</t>
  </si>
  <si>
    <t>SAMN03334699</t>
  </si>
  <si>
    <t>SRX870429</t>
  </si>
  <si>
    <t>GSM1605756</t>
  </si>
  <si>
    <t>SRR1795060</t>
  </si>
  <si>
    <t>SAMN03334401</t>
  </si>
  <si>
    <t>SRX870430</t>
  </si>
  <si>
    <t>GSM1605757</t>
  </si>
  <si>
    <t>SRR1795061</t>
  </si>
  <si>
    <t>SAMN03334246</t>
  </si>
  <si>
    <t>SRX870431</t>
  </si>
  <si>
    <t>GSM1605758</t>
  </si>
  <si>
    <t>SRR1795062</t>
  </si>
  <si>
    <t>SAMN03334044</t>
  </si>
  <si>
    <t>SRX870432</t>
  </si>
  <si>
    <t>GSM1605759</t>
  </si>
  <si>
    <t>SRR1795063</t>
  </si>
  <si>
    <t>SAMN03334588</t>
  </si>
  <si>
    <t>SRX870433</t>
  </si>
  <si>
    <t>GSM1605760</t>
  </si>
  <si>
    <t>SRR1795064</t>
  </si>
  <si>
    <t>SAMN03334716</t>
  </si>
  <si>
    <t>SRX870434</t>
  </si>
  <si>
    <t>GSM1605761</t>
  </si>
  <si>
    <t>2015-02-09T21:32:00Z</t>
  </si>
  <si>
    <t>SRR1795065</t>
  </si>
  <si>
    <t>SAMN03334238</t>
  </si>
  <si>
    <t>SRX870435</t>
  </si>
  <si>
    <t>GSM1605762</t>
  </si>
  <si>
    <t>2015-02-09T21:33:00Z</t>
  </si>
  <si>
    <t>SRR1795066</t>
  </si>
  <si>
    <t>SAMN03334752</t>
  </si>
  <si>
    <t>SRX870436</t>
  </si>
  <si>
    <t>GSM1605763</t>
  </si>
  <si>
    <t>SRR1795067</t>
  </si>
  <si>
    <t>SAMN03334432</t>
  </si>
  <si>
    <t>SRX870437</t>
  </si>
  <si>
    <t>GSM1605764</t>
  </si>
  <si>
    <t>SRR1795068</t>
  </si>
  <si>
    <t>SAMN03334012</t>
  </si>
  <si>
    <t>SRX870438</t>
  </si>
  <si>
    <t>GSM1605765</t>
  </si>
  <si>
    <t>SRR1795069</t>
  </si>
  <si>
    <t>SAMN03333882</t>
  </si>
  <si>
    <t>SRX870439</t>
  </si>
  <si>
    <t>GSM1605766</t>
  </si>
  <si>
    <t>SRR1795070</t>
  </si>
  <si>
    <t>SAMN03334160</t>
  </si>
  <si>
    <t>SRX870440</t>
  </si>
  <si>
    <t>GSM1605767</t>
  </si>
  <si>
    <t>2015-02-09T21:34:00Z</t>
  </si>
  <si>
    <t>SRR1795071</t>
  </si>
  <si>
    <t>SAMN03334071</t>
  </si>
  <si>
    <t>SRX870441</t>
  </si>
  <si>
    <t>GSM1605768</t>
  </si>
  <si>
    <t>SRR1795072</t>
  </si>
  <si>
    <t>SAMN03334762</t>
  </si>
  <si>
    <t>SRX870442</t>
  </si>
  <si>
    <t>GSM1605769</t>
  </si>
  <si>
    <t>SRR1795073</t>
  </si>
  <si>
    <t>SAMN03334691</t>
  </si>
  <si>
    <t>SRX870443</t>
  </si>
  <si>
    <t>GSM1605770</t>
  </si>
  <si>
    <t>SRR1795074</t>
  </si>
  <si>
    <t>SAMN03334258</t>
  </si>
  <si>
    <t>SRX870444</t>
  </si>
  <si>
    <t>GSM1605771</t>
  </si>
  <si>
    <t>2015-02-09T21:31:00Z</t>
  </si>
  <si>
    <t>SRR1795075</t>
  </si>
  <si>
    <t>SAMN03334544</t>
  </si>
  <si>
    <t>SRX870445</t>
  </si>
  <si>
    <t>GSM1605772</t>
  </si>
  <si>
    <t>SRR1795076</t>
  </si>
  <si>
    <t>SAMN03334017</t>
  </si>
  <si>
    <t>SRX870446</t>
  </si>
  <si>
    <t>GSM1605773</t>
  </si>
  <si>
    <t>SRR1795077</t>
  </si>
  <si>
    <t>SAMN03334793</t>
  </si>
  <si>
    <t>SRX870447</t>
  </si>
  <si>
    <t>GSM1605774</t>
  </si>
  <si>
    <t>SRR1795078</t>
  </si>
  <si>
    <t>SAMN03334342</t>
  </si>
  <si>
    <t>SRX870448</t>
  </si>
  <si>
    <t>GSM1605775</t>
  </si>
  <si>
    <t>SRR1795079</t>
  </si>
  <si>
    <t>SAMN03334598</t>
  </si>
  <si>
    <t>SRX870449</t>
  </si>
  <si>
    <t>GSM1605776</t>
  </si>
  <si>
    <t>SRR1795080</t>
  </si>
  <si>
    <t>SAMN03334193</t>
  </si>
  <si>
    <t>SRX870450</t>
  </si>
  <si>
    <t>GSM1605777</t>
  </si>
  <si>
    <t>SRR1795081</t>
  </si>
  <si>
    <t>SAMN03334364</t>
  </si>
  <si>
    <t>SRX870451</t>
  </si>
  <si>
    <t>GSM1605778</t>
  </si>
  <si>
    <t>SRR1795082</t>
  </si>
  <si>
    <t>SAMN03334393</t>
  </si>
  <si>
    <t>SRX870452</t>
  </si>
  <si>
    <t>GSM1605779</t>
  </si>
  <si>
    <t>SRR1795083</t>
  </si>
  <si>
    <t>SAMN03334609</t>
  </si>
  <si>
    <t>SRX870453</t>
  </si>
  <si>
    <t>GSM1605780</t>
  </si>
  <si>
    <t>SRR1795084</t>
  </si>
  <si>
    <t>SAMN03333808</t>
  </si>
  <si>
    <t>SRX870454</t>
  </si>
  <si>
    <t>GSM1605781</t>
  </si>
  <si>
    <t>SRR1795085</t>
  </si>
  <si>
    <t>SAMN03334749</t>
  </si>
  <si>
    <t>SRX870455</t>
  </si>
  <si>
    <t>GSM1605782</t>
  </si>
  <si>
    <t>2015-02-09T21:29:00Z</t>
  </si>
  <si>
    <t>SRR1795086</t>
  </si>
  <si>
    <t>SAMN03334117</t>
  </si>
  <si>
    <t>SRX870456</t>
  </si>
  <si>
    <t>GSM1605783</t>
  </si>
  <si>
    <t>SRR1795087</t>
  </si>
  <si>
    <t>SAMN03334740</t>
  </si>
  <si>
    <t>SRX870457</t>
  </si>
  <si>
    <t>GSM1605784</t>
  </si>
  <si>
    <t>2015-02-09T21:30:00Z</t>
  </si>
  <si>
    <t>SRR1795088</t>
  </si>
  <si>
    <t>SAMN03334036</t>
  </si>
  <si>
    <t>SRX870458</t>
  </si>
  <si>
    <t>GSM1605785</t>
  </si>
  <si>
    <t>SRR1795089</t>
  </si>
  <si>
    <t>SAMN03333922</t>
  </si>
  <si>
    <t>SRX870459</t>
  </si>
  <si>
    <t>GSM1605786</t>
  </si>
  <si>
    <t>SRR1795090</t>
  </si>
  <si>
    <t>SAMN03334535</t>
  </si>
  <si>
    <t>SRX870460</t>
  </si>
  <si>
    <t>GSM1605787</t>
  </si>
  <si>
    <t>SRR1795091</t>
  </si>
  <si>
    <t>SAMN03334326</t>
  </si>
  <si>
    <t>SRX870461</t>
  </si>
  <si>
    <t>GSM1605788</t>
  </si>
  <si>
    <t>2015-02-09T21:28:00Z</t>
  </si>
  <si>
    <t>SRR1795092</t>
  </si>
  <si>
    <t>SAMN03334757</t>
  </si>
  <si>
    <t>SRX870462</t>
  </si>
  <si>
    <t>GSM1605789</t>
  </si>
  <si>
    <t>SRR1795093</t>
  </si>
  <si>
    <t>SAMN03334798</t>
  </si>
  <si>
    <t>SRX870463</t>
  </si>
  <si>
    <t>GSM1605790</t>
  </si>
  <si>
    <t>2015-02-09T21:27:00Z</t>
  </si>
  <si>
    <t>SRR1795094</t>
  </si>
  <si>
    <t>SAMN03334262</t>
  </si>
  <si>
    <t>SRX870464</t>
  </si>
  <si>
    <t>GSM1605791</t>
  </si>
  <si>
    <t>SRR1795095</t>
  </si>
  <si>
    <t>SAMN03334095</t>
  </si>
  <si>
    <t>SRX870465</t>
  </si>
  <si>
    <t>GSM1605792</t>
  </si>
  <si>
    <t>SRR1795096</t>
  </si>
  <si>
    <t>SAMN03334633</t>
  </si>
  <si>
    <t>SRX870466</t>
  </si>
  <si>
    <t>GSM1605793</t>
  </si>
  <si>
    <t>SRR1795097</t>
  </si>
  <si>
    <t>SAMN03334286</t>
  </si>
  <si>
    <t>SRX870467</t>
  </si>
  <si>
    <t>GSM1605794</t>
  </si>
  <si>
    <t>SRR1795098</t>
  </si>
  <si>
    <t>SAMN03334360</t>
  </si>
  <si>
    <t>SRX870468</t>
  </si>
  <si>
    <t>GSM1605795</t>
  </si>
  <si>
    <t>SRR1795099</t>
  </si>
  <si>
    <t>SAMN03333877</t>
  </si>
  <si>
    <t>SRX870469</t>
  </si>
  <si>
    <t>GSM1605796</t>
  </si>
  <si>
    <t>SRR1795100</t>
  </si>
  <si>
    <t>SAMN03333815</t>
  </si>
  <si>
    <t>SRX870470</t>
  </si>
  <si>
    <t>GSM1605797</t>
  </si>
  <si>
    <t>SRR1795101</t>
  </si>
  <si>
    <t>SAMN03334054</t>
  </si>
  <si>
    <t>SRX870471</t>
  </si>
  <si>
    <t>GSM1605798</t>
  </si>
  <si>
    <t>SRR1795102</t>
  </si>
  <si>
    <t>SAMN03334214</t>
  </si>
  <si>
    <t>SRX870472</t>
  </si>
  <si>
    <t>GSM1605799</t>
  </si>
  <si>
    <t>SRR1795103</t>
  </si>
  <si>
    <t>SAMN03334387</t>
  </si>
  <si>
    <t>SRX870473</t>
  </si>
  <si>
    <t>GSM1605800</t>
  </si>
  <si>
    <t>SRR1795104</t>
  </si>
  <si>
    <t>SAMN03334415</t>
  </si>
  <si>
    <t>SRX870474</t>
  </si>
  <si>
    <t>GSM1605801</t>
  </si>
  <si>
    <t>2015-02-09T21:25:00Z</t>
  </si>
  <si>
    <t>SRR1795105</t>
  </si>
  <si>
    <t>SAMN03334356</t>
  </si>
  <si>
    <t>SRX870475</t>
  </si>
  <si>
    <t>GSM1605802</t>
  </si>
  <si>
    <t>2015-02-09T21:26:00Z</t>
  </si>
  <si>
    <t>SRR1795106</t>
  </si>
  <si>
    <t>SAMN03334006</t>
  </si>
  <si>
    <t>SRX870476</t>
  </si>
  <si>
    <t>GSM1605803</t>
  </si>
  <si>
    <t>2015-02-09T21:48:00Z</t>
  </si>
  <si>
    <t>SRR1795107</t>
  </si>
  <si>
    <t>SAMN03333996</t>
  </si>
  <si>
    <t>SRX870477</t>
  </si>
  <si>
    <t>GSM1605804</t>
  </si>
  <si>
    <t>SRR1795108</t>
  </si>
  <si>
    <t>SAMN03334582</t>
  </si>
  <si>
    <t>SRX870478</t>
  </si>
  <si>
    <t>GSM1605805</t>
  </si>
  <si>
    <t>SRR1795109</t>
  </si>
  <si>
    <t>SAMN03334194</t>
  </si>
  <si>
    <t>SRX870479</t>
  </si>
  <si>
    <t>GSM1605806</t>
  </si>
  <si>
    <t>2015-02-09T21:23:00Z</t>
  </si>
  <si>
    <t>SRR1795110</t>
  </si>
  <si>
    <t>SAMN03334461</t>
  </si>
  <si>
    <t>SRX870480</t>
  </si>
  <si>
    <t>GSM1605807</t>
  </si>
  <si>
    <t>2015-02-09T21:22:00Z</t>
  </si>
  <si>
    <t>SRR1795111</t>
  </si>
  <si>
    <t>SAMN03334525</t>
  </si>
  <si>
    <t>SRX870481</t>
  </si>
  <si>
    <t>GSM1605808</t>
  </si>
  <si>
    <t>SRR1795112</t>
  </si>
  <si>
    <t>SAMN03334126</t>
  </si>
  <si>
    <t>SRX870482</t>
  </si>
  <si>
    <t>GSM1605809</t>
  </si>
  <si>
    <t>SRR1795113</t>
  </si>
  <si>
    <t>SAMN03334328</t>
  </si>
  <si>
    <t>SRX870483</t>
  </si>
  <si>
    <t>GSM1605810</t>
  </si>
  <si>
    <t>SRR1795114</t>
  </si>
  <si>
    <t>SAMN03334386</t>
  </si>
  <si>
    <t>SRX870484</t>
  </si>
  <si>
    <t>GSM1605811</t>
  </si>
  <si>
    <t>SRR1795115</t>
  </si>
  <si>
    <t>SAMN03334792</t>
  </si>
  <si>
    <t>SRX870485</t>
  </si>
  <si>
    <t>GSM1605812</t>
  </si>
  <si>
    <t>SRR1795116</t>
  </si>
  <si>
    <t>SAMN03334445</t>
  </si>
  <si>
    <t>SRX870486</t>
  </si>
  <si>
    <t>GSM1605813</t>
  </si>
  <si>
    <t>SRR1795117</t>
  </si>
  <si>
    <t>SAMN03334466</t>
  </si>
  <si>
    <t>SRX870487</t>
  </si>
  <si>
    <t>GSM1605814</t>
  </si>
  <si>
    <t>SRR1795118</t>
  </si>
  <si>
    <t>SAMN03334050</t>
  </si>
  <si>
    <t>SRX870488</t>
  </si>
  <si>
    <t>GSM1605815</t>
  </si>
  <si>
    <t>SRR1795119</t>
  </si>
  <si>
    <t>SAMN03333858</t>
  </si>
  <si>
    <t>SRX870489</t>
  </si>
  <si>
    <t>GSM1605816</t>
  </si>
  <si>
    <t>SRR1795120</t>
  </si>
  <si>
    <t>SAMN03333809</t>
  </si>
  <si>
    <t>SRX870490</t>
  </si>
  <si>
    <t>GSM1605817</t>
  </si>
  <si>
    <t>SRR1795121</t>
  </si>
  <si>
    <t>SAMN03334697</t>
  </si>
  <si>
    <t>SRX870491</t>
  </si>
  <si>
    <t>GSM1605818</t>
  </si>
  <si>
    <t>SRR1795122</t>
  </si>
  <si>
    <t>SAMN03334221</t>
  </si>
  <si>
    <t>SRX870492</t>
  </si>
  <si>
    <t>GSM1605819</t>
  </si>
  <si>
    <t>SRR1795123</t>
  </si>
  <si>
    <t>SAMN03334670</t>
  </si>
  <si>
    <t>SRX870493</t>
  </si>
  <si>
    <t>GSM1605820</t>
  </si>
  <si>
    <t>2015-02-09T21:20:00Z</t>
  </si>
  <si>
    <t>SRR1795124</t>
  </si>
  <si>
    <t>SAMN03333940</t>
  </si>
  <si>
    <t>SRX870494</t>
  </si>
  <si>
    <t>GSM1605821</t>
  </si>
  <si>
    <t>SRR1795125</t>
  </si>
  <si>
    <t>SAMN03334057</t>
  </si>
  <si>
    <t>SRX870495</t>
  </si>
  <si>
    <t>GSM1605822</t>
  </si>
  <si>
    <t>2015-02-09T21:24:00Z</t>
  </si>
  <si>
    <t>SRR1795126</t>
  </si>
  <si>
    <t>SAMN03334237</t>
  </si>
  <si>
    <t>SRX870496</t>
  </si>
  <si>
    <t>GSM1605823</t>
  </si>
  <si>
    <t>SRR1795127</t>
  </si>
  <si>
    <t>SAMN03334247</t>
  </si>
  <si>
    <t>SRX870497</t>
  </si>
  <si>
    <t>GSM1605824</t>
  </si>
  <si>
    <t>SRR1795128</t>
  </si>
  <si>
    <t>SAMN03333915</t>
  </si>
  <si>
    <t>SRX870498</t>
  </si>
  <si>
    <t>GSM1605825</t>
  </si>
  <si>
    <t>2015-02-09T21:21:00Z</t>
  </si>
  <si>
    <t>SRR1795129</t>
  </si>
  <si>
    <t>SAMN03334495</t>
  </si>
  <si>
    <t>SRX870499</t>
  </si>
  <si>
    <t>GSM1605826</t>
  </si>
  <si>
    <t>SRR1795130</t>
  </si>
  <si>
    <t>SAMN03334552</t>
  </si>
  <si>
    <t>SRX870500</t>
  </si>
  <si>
    <t>GSM1605827</t>
  </si>
  <si>
    <t>SRR1795131</t>
  </si>
  <si>
    <t>SAMN03334191</t>
  </si>
  <si>
    <t>SRX870501</t>
  </si>
  <si>
    <t>GSM1605828</t>
  </si>
  <si>
    <t>SRR1795132</t>
  </si>
  <si>
    <t>SAMN03334103</t>
  </si>
  <si>
    <t>SRX870502</t>
  </si>
  <si>
    <t>GSM1605829</t>
  </si>
  <si>
    <t>SRR1795133</t>
  </si>
  <si>
    <t>SAMN03333957</t>
  </si>
  <si>
    <t>SRX870503</t>
  </si>
  <si>
    <t>GSM1605830</t>
  </si>
  <si>
    <t>2015-02-09T21:18:00Z</t>
  </si>
  <si>
    <t>SRR1795134</t>
  </si>
  <si>
    <t>SAMN03334714</t>
  </si>
  <si>
    <t>SRX870504</t>
  </si>
  <si>
    <t>GSM1605831</t>
  </si>
  <si>
    <t>2015-02-09T21:17:00Z</t>
  </si>
  <si>
    <t>SRR1795135</t>
  </si>
  <si>
    <t>SAMN03334497</t>
  </si>
  <si>
    <t>SRX870505</t>
  </si>
  <si>
    <t>GSM1605832</t>
  </si>
  <si>
    <t>SRR1795136</t>
  </si>
  <si>
    <t>SAMN03334296</t>
  </si>
  <si>
    <t>SRX870506</t>
  </si>
  <si>
    <t>GSM1605833</t>
  </si>
  <si>
    <t>2015-02-09T21:16:00Z</t>
  </si>
  <si>
    <t>SRR1795137</t>
  </si>
  <si>
    <t>SAMN03333931</t>
  </si>
  <si>
    <t>SRX870507</t>
  </si>
  <si>
    <t>GSM1605834</t>
  </si>
  <si>
    <t>SRR1795138</t>
  </si>
  <si>
    <t>SAMN03334178</t>
  </si>
  <si>
    <t>SRX870508</t>
  </si>
  <si>
    <t>GSM1605835</t>
  </si>
  <si>
    <t>SRR1795139</t>
  </si>
  <si>
    <t>SAMN03334142</t>
  </si>
  <si>
    <t>SRX870509</t>
  </si>
  <si>
    <t>GSM1605836</t>
  </si>
  <si>
    <t>2015-02-10T02:11:00Z</t>
  </si>
  <si>
    <t>SRR1795140</t>
  </si>
  <si>
    <t>SAMN03334695</t>
  </si>
  <si>
    <t>SRX870510</t>
  </si>
  <si>
    <t>GSM1605837</t>
  </si>
  <si>
    <t>SRR1795141</t>
  </si>
  <si>
    <t>SAMN03334410</t>
  </si>
  <si>
    <t>SRX870511</t>
  </si>
  <si>
    <t>GSM1605838</t>
  </si>
  <si>
    <t>2015-02-09T21:14:00Z</t>
  </si>
  <si>
    <t>SRR1795142</t>
  </si>
  <si>
    <t>SAMN03334158</t>
  </si>
  <si>
    <t>SRX870512</t>
  </si>
  <si>
    <t>GSM1605839</t>
  </si>
  <si>
    <t>SRR1795143</t>
  </si>
  <si>
    <t>SAMN03334581</t>
  </si>
  <si>
    <t>SRX870513</t>
  </si>
  <si>
    <t>GSM1605840</t>
  </si>
  <si>
    <t>SRR1795144</t>
  </si>
  <si>
    <t>SAMN03333906</t>
  </si>
  <si>
    <t>SRX870514</t>
  </si>
  <si>
    <t>GSM1605841</t>
  </si>
  <si>
    <t>2015-02-09T21:15:00Z</t>
  </si>
  <si>
    <t>SRR1795145</t>
  </si>
  <si>
    <t>SAMN03334681</t>
  </si>
  <si>
    <t>SRX870515</t>
  </si>
  <si>
    <t>GSM1605842</t>
  </si>
  <si>
    <t>SRR1795146</t>
  </si>
  <si>
    <t>SAMN03334259</t>
  </si>
  <si>
    <t>SRX870516</t>
  </si>
  <si>
    <t>GSM1605843</t>
  </si>
  <si>
    <t>2015-02-09T21:13:00Z</t>
  </si>
  <si>
    <t>SRR1795147</t>
  </si>
  <si>
    <t>SAMN03334092</t>
  </si>
  <si>
    <t>SRX870517</t>
  </si>
  <si>
    <t>GSM1605844</t>
  </si>
  <si>
    <t>2015-02-09T21:12:00Z</t>
  </si>
  <si>
    <t>SRR1795148</t>
  </si>
  <si>
    <t>SAMN03334737</t>
  </si>
  <si>
    <t>SRX870518</t>
  </si>
  <si>
    <t>GSM1605845</t>
  </si>
  <si>
    <t>SRR1795149</t>
  </si>
  <si>
    <t>SAMN03333994</t>
  </si>
  <si>
    <t>SRX870519</t>
  </si>
  <si>
    <t>GSM1605846</t>
  </si>
  <si>
    <t>SRR1795150</t>
  </si>
  <si>
    <t>SAMN03334234</t>
  </si>
  <si>
    <t>SRX870520</t>
  </si>
  <si>
    <t>GSM1605847</t>
  </si>
  <si>
    <t>SRR1795151</t>
  </si>
  <si>
    <t>SAMN03334157</t>
  </si>
  <si>
    <t>SRX870521</t>
  </si>
  <si>
    <t>GSM1605848</t>
  </si>
  <si>
    <t>2015-02-09T21:11:00Z</t>
  </si>
  <si>
    <t>SRR1795152</t>
  </si>
  <si>
    <t>SAMN03334018</t>
  </si>
  <si>
    <t>SRX870522</t>
  </si>
  <si>
    <t>GSM1605849</t>
  </si>
  <si>
    <t>SRR1795153</t>
  </si>
  <si>
    <t>SAMN03334284</t>
  </si>
  <si>
    <t>SRX870523</t>
  </si>
  <si>
    <t>GSM1605850</t>
  </si>
  <si>
    <t>SRR1795154</t>
  </si>
  <si>
    <t>SAMN03334781</t>
  </si>
  <si>
    <t>SRX870524</t>
  </si>
  <si>
    <t>GSM1605851</t>
  </si>
  <si>
    <t>2015-02-09T21:10:00Z</t>
  </si>
  <si>
    <t>SRR1795155</t>
  </si>
  <si>
    <t>SAMN03333831</t>
  </si>
  <si>
    <t>SRX870525</t>
  </si>
  <si>
    <t>GSM1605852</t>
  </si>
  <si>
    <t>SRR1795156</t>
  </si>
  <si>
    <t>SAMN03333847</t>
  </si>
  <si>
    <t>SRX870526</t>
  </si>
  <si>
    <t>GSM1605853</t>
  </si>
  <si>
    <t>2015-02-09T21:09:00Z</t>
  </si>
  <si>
    <t>SRR1795157</t>
  </si>
  <si>
    <t>SAMN03334414</t>
  </si>
  <si>
    <t>SRX870527</t>
  </si>
  <si>
    <t>GSM1605854</t>
  </si>
  <si>
    <t>2015-02-09T21:08:00Z</t>
  </si>
  <si>
    <t>SRR1795158</t>
  </si>
  <si>
    <t>SAMN03333897</t>
  </si>
  <si>
    <t>SRX870528</t>
  </si>
  <si>
    <t>GSM1605855</t>
  </si>
  <si>
    <t>SRR1795159</t>
  </si>
  <si>
    <t>SAMN03334437</t>
  </si>
  <si>
    <t>SRX870529</t>
  </si>
  <si>
    <t>GSM1605856</t>
  </si>
  <si>
    <t>SRR1795160</t>
  </si>
  <si>
    <t>SAMN03334368</t>
  </si>
  <si>
    <t>SRX870530</t>
  </si>
  <si>
    <t>GSM1605857</t>
  </si>
  <si>
    <t>SRR1795161</t>
  </si>
  <si>
    <t>SAMN03334051</t>
  </si>
  <si>
    <t>SRX870531</t>
  </si>
  <si>
    <t>GSM1605858</t>
  </si>
  <si>
    <t>SRR1795162</t>
  </si>
  <si>
    <t>SAMN03334602</t>
  </si>
  <si>
    <t>SRX870532</t>
  </si>
  <si>
    <t>GSM1605859</t>
  </si>
  <si>
    <t>SRR1795163</t>
  </si>
  <si>
    <t>SAMN03334133</t>
  </si>
  <si>
    <t>SRX870533</t>
  </si>
  <si>
    <t>GSM1605860</t>
  </si>
  <si>
    <t>SRR1795164</t>
  </si>
  <si>
    <t>SAMN03334556</t>
  </si>
  <si>
    <t>SRX870534</t>
  </si>
  <si>
    <t>GSM1605861</t>
  </si>
  <si>
    <t>SRR1795165</t>
  </si>
  <si>
    <t>SAMN03333869</t>
  </si>
  <si>
    <t>SRX870535</t>
  </si>
  <si>
    <t>GSM1605862</t>
  </si>
  <si>
    <t>SRR1795166</t>
  </si>
  <si>
    <t>SAMN03333824</t>
  </si>
  <si>
    <t>SRX870536</t>
  </si>
  <si>
    <t>GSM1605863</t>
  </si>
  <si>
    <t>SRR1795167</t>
  </si>
  <si>
    <t>SAMN03334354</t>
  </si>
  <si>
    <t>SRX870537</t>
  </si>
  <si>
    <t>GSM1605864</t>
  </si>
  <si>
    <t>2015-02-09T21:07:00Z</t>
  </si>
  <si>
    <t>SRR1795168</t>
  </si>
  <si>
    <t>SAMN03334146</t>
  </si>
  <si>
    <t>SRX870538</t>
  </si>
  <si>
    <t>GSM1605865</t>
  </si>
  <si>
    <t>SRR1795169</t>
  </si>
  <si>
    <t>SAMN03334758</t>
  </si>
  <si>
    <t>SRX870539</t>
  </si>
  <si>
    <t>GSM1605866</t>
  </si>
  <si>
    <t>SRR1795170</t>
  </si>
  <si>
    <t>SAMN03334086</t>
  </si>
  <si>
    <t>SRX870540</t>
  </si>
  <si>
    <t>GSM1605867</t>
  </si>
  <si>
    <t>SRR1795171</t>
  </si>
  <si>
    <t>SAMN03334165</t>
  </si>
  <si>
    <t>SRX870541</t>
  </si>
  <si>
    <t>GSM1605868</t>
  </si>
  <si>
    <t>SRR1795172</t>
  </si>
  <si>
    <t>SAMN03334453</t>
  </si>
  <si>
    <t>SRX870542</t>
  </si>
  <si>
    <t>GSM1605869</t>
  </si>
  <si>
    <t>SRR1795173</t>
  </si>
  <si>
    <t>SAMN03333848</t>
  </si>
  <si>
    <t>SRX870543</t>
  </si>
  <si>
    <t>GSM1605870</t>
  </si>
  <si>
    <t>SRR1795174</t>
  </si>
  <si>
    <t>SAMN03333941</t>
  </si>
  <si>
    <t>SRX870544</t>
  </si>
  <si>
    <t>GSM1605871</t>
  </si>
  <si>
    <t>SRR1795175</t>
  </si>
  <si>
    <t>SAMN03334568</t>
  </si>
  <si>
    <t>SRX870545</t>
  </si>
  <si>
    <t>GSM1605872</t>
  </si>
  <si>
    <t>SRR1795176</t>
  </si>
  <si>
    <t>SAMN03334486</t>
  </si>
  <si>
    <t>SRX870546</t>
  </si>
  <si>
    <t>GSM1605873</t>
  </si>
  <si>
    <t>SRR1795177</t>
  </si>
  <si>
    <t>SAMN03334067</t>
  </si>
  <si>
    <t>SRX870547</t>
  </si>
  <si>
    <t>GSM1605874</t>
  </si>
  <si>
    <t>SRR1795178</t>
  </si>
  <si>
    <t>SAMN03334642</t>
  </si>
  <si>
    <t>SRX870548</t>
  </si>
  <si>
    <t>GSM1605875</t>
  </si>
  <si>
    <t>SRR1795179</t>
  </si>
  <si>
    <t>SAMN03334561</t>
  </si>
  <si>
    <t>SRX870549</t>
  </si>
  <si>
    <t>GSM1605876</t>
  </si>
  <si>
    <t>SRR1795180</t>
  </si>
  <si>
    <t>SAMN03334138</t>
  </si>
  <si>
    <t>SRX870550</t>
  </si>
  <si>
    <t>GSM1605877</t>
  </si>
  <si>
    <t>SRR1795181</t>
  </si>
  <si>
    <t>SAMN03334125</t>
  </si>
  <si>
    <t>SRX870551</t>
  </si>
  <si>
    <t>GSM1605878</t>
  </si>
  <si>
    <t>SRR1795182</t>
  </si>
  <si>
    <t>SAMN03333899</t>
  </si>
  <si>
    <t>SRX870552</t>
  </si>
  <si>
    <t>GSM1605879</t>
  </si>
  <si>
    <t>SRR1795183</t>
  </si>
  <si>
    <t>SAMN03334357</t>
  </si>
  <si>
    <t>SRX870553</t>
  </si>
  <si>
    <t>GSM1605880</t>
  </si>
  <si>
    <t>2015-02-09T21:19:00Z</t>
  </si>
  <si>
    <t>SRR1795184</t>
  </si>
  <si>
    <t>SAMN03334446</t>
  </si>
  <si>
    <t>SRX870554</t>
  </si>
  <si>
    <t>GSM1605881</t>
  </si>
  <si>
    <t>SRR1795185</t>
  </si>
  <si>
    <t>SAMN03334637</t>
  </si>
  <si>
    <t>SRX870555</t>
  </si>
  <si>
    <t>GSM1605882</t>
  </si>
  <si>
    <t>SRR1795186</t>
  </si>
  <si>
    <t>SAMN03334388</t>
  </si>
  <si>
    <t>SRX870556</t>
  </si>
  <si>
    <t>GSM1605883</t>
  </si>
  <si>
    <t>SRR1795187</t>
  </si>
  <si>
    <t>SAMN03334562</t>
  </si>
  <si>
    <t>SRX870557</t>
  </si>
  <si>
    <t>GSM1605884</t>
  </si>
  <si>
    <t>SRR1795188</t>
  </si>
  <si>
    <t>SAMN03334601</t>
  </si>
  <si>
    <t>SRX870558</t>
  </si>
  <si>
    <t>GSM1605885</t>
  </si>
  <si>
    <t>SRR1795189</t>
  </si>
  <si>
    <t>SAMN03334622</t>
  </si>
  <si>
    <t>SRX870559</t>
  </si>
  <si>
    <t>GSM1605886</t>
  </si>
  <si>
    <t>SRR1795190</t>
  </si>
  <si>
    <t>SAMN03334104</t>
  </si>
  <si>
    <t>SRX870560</t>
  </si>
  <si>
    <t>GSM1605887</t>
  </si>
  <si>
    <t>SRR1795191</t>
  </si>
  <si>
    <t>SAMN03334106</t>
  </si>
  <si>
    <t>SRX870561</t>
  </si>
  <si>
    <t>GSM1605888</t>
  </si>
  <si>
    <t>SRR1795192</t>
  </si>
  <si>
    <t>SAMN03334331</t>
  </si>
  <si>
    <t>SRX870562</t>
  </si>
  <si>
    <t>GSM1605889</t>
  </si>
  <si>
    <t>SRR1795193</t>
  </si>
  <si>
    <t>SAMN03334416</t>
  </si>
  <si>
    <t>SRX870563</t>
  </si>
  <si>
    <t>GSM1605890</t>
  </si>
  <si>
    <t>SRR1795194</t>
  </si>
  <si>
    <t>SAMN03334341</t>
  </si>
  <si>
    <t>SRX870564</t>
  </si>
  <si>
    <t>GSM1605891</t>
  </si>
  <si>
    <t>SRR1795195</t>
  </si>
  <si>
    <t>SAMN03334024</t>
  </si>
  <si>
    <t>SRX870565</t>
  </si>
  <si>
    <t>GSM1605892</t>
  </si>
  <si>
    <t>SRR1795196</t>
  </si>
  <si>
    <t>SAMN03334084</t>
  </si>
  <si>
    <t>SRX870566</t>
  </si>
  <si>
    <t>GSM1605893</t>
  </si>
  <si>
    <t>SRR1795197</t>
  </si>
  <si>
    <t>SAMN03333934</t>
  </si>
  <si>
    <t>SRX870567</t>
  </si>
  <si>
    <t>GSM1605894</t>
  </si>
  <si>
    <t>SRR1795198</t>
  </si>
  <si>
    <t>SAMN03333834</t>
  </si>
  <si>
    <t>SRX870568</t>
  </si>
  <si>
    <t>GSM1605895</t>
  </si>
  <si>
    <t>SRR1795199</t>
  </si>
  <si>
    <t>SAMN03333951</t>
  </si>
  <si>
    <t>SRX870569</t>
  </si>
  <si>
    <t>GSM1605896</t>
  </si>
  <si>
    <t>SRR1795200</t>
  </si>
  <si>
    <t>SAMN03333935</t>
  </si>
  <si>
    <t>SRX870570</t>
  </si>
  <si>
    <t>GSM1605897</t>
  </si>
  <si>
    <t>SRR1795201</t>
  </si>
  <si>
    <t>SAMN03334673</t>
  </si>
  <si>
    <t>SRX870571</t>
  </si>
  <si>
    <t>GSM1605898</t>
  </si>
  <si>
    <t>SRR1795202</t>
  </si>
  <si>
    <t>SAMN03333929</t>
  </si>
  <si>
    <t>SRX870572</t>
  </si>
  <si>
    <t>GSM1605899</t>
  </si>
  <si>
    <t>SRR1795203</t>
  </si>
  <si>
    <t>SAMN03334679</t>
  </si>
  <si>
    <t>SRX870573</t>
  </si>
  <si>
    <t>GSM1605900</t>
  </si>
  <si>
    <t>SRR1795204</t>
  </si>
  <si>
    <t>SAMN03334068</t>
  </si>
  <si>
    <t>SRX870574</t>
  </si>
  <si>
    <t>GSM1605901</t>
  </si>
  <si>
    <t>SRR1795205</t>
  </si>
  <si>
    <t>SAMN03334363</t>
  </si>
  <si>
    <t>SRX870575</t>
  </si>
  <si>
    <t>GSM1605902</t>
  </si>
  <si>
    <t>SRR1795206</t>
  </si>
  <si>
    <t>SAMN03334533</t>
  </si>
  <si>
    <t>SRX870576</t>
  </si>
  <si>
    <t>GSM1605903</t>
  </si>
  <si>
    <t>SRR1795207</t>
  </si>
  <si>
    <t>SAMN03334487</t>
  </si>
  <si>
    <t>SRX870577</t>
  </si>
  <si>
    <t>GSM1605904</t>
  </si>
  <si>
    <t>SRR1795208</t>
  </si>
  <si>
    <t>SAMN03334088</t>
  </si>
  <si>
    <t>SRX870578</t>
  </si>
  <si>
    <t>GSM1605905</t>
  </si>
  <si>
    <t>SRR1795209</t>
  </si>
  <si>
    <t>SAMN03334534</t>
  </si>
  <si>
    <t>SRX870579</t>
  </si>
  <si>
    <t>GSM1605906</t>
  </si>
  <si>
    <t>SRR1795210</t>
  </si>
  <si>
    <t>SAMN03333854</t>
  </si>
  <si>
    <t>SRX870580</t>
  </si>
  <si>
    <t>GSM1605907</t>
  </si>
  <si>
    <t>SRR1795211</t>
  </si>
  <si>
    <t>SAMN03334720</t>
  </si>
  <si>
    <t>SRX870581</t>
  </si>
  <si>
    <t>GSM1605908</t>
  </si>
  <si>
    <t>SRR1795212</t>
  </si>
  <si>
    <t>SAMN03334745</t>
  </si>
  <si>
    <t>SRX870582</t>
  </si>
  <si>
    <t>GSM1605909</t>
  </si>
  <si>
    <t>SRR1795213</t>
  </si>
  <si>
    <t>SAMN03334365</t>
  </si>
  <si>
    <t>SRX870583</t>
  </si>
  <si>
    <t>GSM1605910</t>
  </si>
  <si>
    <t>2015-02-09T21:04:00Z</t>
  </si>
  <si>
    <t>SRR1795214</t>
  </si>
  <si>
    <t>SAMN03334352</t>
  </si>
  <si>
    <t>SRX870584</t>
  </si>
  <si>
    <t>GSM1605911</t>
  </si>
  <si>
    <t>SRR1795215</t>
  </si>
  <si>
    <t>SAMN03334107</t>
  </si>
  <si>
    <t>SRX870585</t>
  </si>
  <si>
    <t>GSM1605912</t>
  </si>
  <si>
    <t>SRR1795216</t>
  </si>
  <si>
    <t>SAMN03334376</t>
  </si>
  <si>
    <t>SRX870586</t>
  </si>
  <si>
    <t>GSM1605913</t>
  </si>
  <si>
    <t>SRR1795217</t>
  </si>
  <si>
    <t>SAMN03333833</t>
  </si>
  <si>
    <t>SRX870587</t>
  </si>
  <si>
    <t>GSM1605914</t>
  </si>
  <si>
    <t>SRR1795218</t>
  </si>
  <si>
    <t>SAMN03334316</t>
  </si>
  <si>
    <t>SRX870588</t>
  </si>
  <si>
    <t>GSM1605915</t>
  </si>
  <si>
    <t>SRR1795219</t>
  </si>
  <si>
    <t>SAMN03334640</t>
  </si>
  <si>
    <t>SRX870589</t>
  </si>
  <si>
    <t>GSM1605916</t>
  </si>
  <si>
    <t>SRR1795220</t>
  </si>
  <si>
    <t>SAMN03334153</t>
  </si>
  <si>
    <t>SRX870590</t>
  </si>
  <si>
    <t>GSM1605917</t>
  </si>
  <si>
    <t>SRR1795221</t>
  </si>
  <si>
    <t>SAMN03334292</t>
  </si>
  <si>
    <t>SRX870591</t>
  </si>
  <si>
    <t>GSM1605918</t>
  </si>
  <si>
    <t>SRR1795222</t>
  </si>
  <si>
    <t>SAMN03333857</t>
  </si>
  <si>
    <t>SRX870592</t>
  </si>
  <si>
    <t>GSM1605919</t>
  </si>
  <si>
    <t>SRR1795223</t>
  </si>
  <si>
    <t>SAMN03334659</t>
  </si>
  <si>
    <t>SRX870593</t>
  </si>
  <si>
    <t>GSM1605920</t>
  </si>
  <si>
    <t>2015-02-09T21:05:00Z</t>
  </si>
  <si>
    <t>SRR1795224</t>
  </si>
  <si>
    <t>SAMN03333850</t>
  </si>
  <si>
    <t>SRX870594</t>
  </si>
  <si>
    <t>GSM1605921</t>
  </si>
  <si>
    <t>SRR1795225</t>
  </si>
  <si>
    <t>SAMN03334548</t>
  </si>
  <si>
    <t>SRX870595</t>
  </si>
  <si>
    <t>GSM1605922</t>
  </si>
  <si>
    <t>SRR1795226</t>
  </si>
  <si>
    <t>SAMN03334708</t>
  </si>
  <si>
    <t>SRX870596</t>
  </si>
  <si>
    <t>GSM1605923</t>
  </si>
  <si>
    <t>2015-02-09T21:03:00Z</t>
  </si>
  <si>
    <t>SRR1795227</t>
  </si>
  <si>
    <t>SAMN03334013</t>
  </si>
  <si>
    <t>SRX870597</t>
  </si>
  <si>
    <t>GSM1605924</t>
  </si>
  <si>
    <t>SRR1795228</t>
  </si>
  <si>
    <t>SAMN03334520</t>
  </si>
  <si>
    <t>SRX870598</t>
  </si>
  <si>
    <t>GSM1605925</t>
  </si>
  <si>
    <t>SRR1795235</t>
  </si>
  <si>
    <t>PRJNA274984</t>
  </si>
  <si>
    <t>SAMN03334344</t>
  </si>
  <si>
    <t>SRX870605</t>
  </si>
  <si>
    <t>GSM1605926</t>
  </si>
  <si>
    <t>Brown Adipose tissue</t>
  </si>
  <si>
    <t>SRP053401</t>
  </si>
  <si>
    <t>2015-02-09T23:09:00Z</t>
  </si>
  <si>
    <t>SRR1795236</t>
  </si>
  <si>
    <t>SAMN03334263</t>
  </si>
  <si>
    <t>SRX870606</t>
  </si>
  <si>
    <t>GSM1605927</t>
  </si>
  <si>
    <t>2015-02-09T23:10:00Z</t>
  </si>
  <si>
    <t>SRR1795237</t>
  </si>
  <si>
    <t>SAMN03334317</t>
  </si>
  <si>
    <t>SRX870607</t>
  </si>
  <si>
    <t>GSM1605928</t>
  </si>
  <si>
    <t>2015-02-09T23:23:00Z</t>
  </si>
  <si>
    <t>SRR1795238</t>
  </si>
  <si>
    <t>SAMN03333974</t>
  </si>
  <si>
    <t>SRX870608</t>
  </si>
  <si>
    <t>GSM1605929</t>
  </si>
  <si>
    <t>2015-02-09T23:21:00Z</t>
  </si>
  <si>
    <t>SRR1795239</t>
  </si>
  <si>
    <t>SAMN03333924</t>
  </si>
  <si>
    <t>SRX870609</t>
  </si>
  <si>
    <t>GSM1605930</t>
  </si>
  <si>
    <t>SRR1795240</t>
  </si>
  <si>
    <t>SAMN03333936</t>
  </si>
  <si>
    <t>SRX870610</t>
  </si>
  <si>
    <t>GSM1605931</t>
  </si>
  <si>
    <t>SRR1795241</t>
  </si>
  <si>
    <t>SAMN03334313</t>
  </si>
  <si>
    <t>SRX870611</t>
  </si>
  <si>
    <t>GSM1605932</t>
  </si>
  <si>
    <t>2015-02-09T23:26:00Z</t>
  </si>
  <si>
    <t>SRR1795242</t>
  </si>
  <si>
    <t>SAMN03333990</t>
  </si>
  <si>
    <t>SRX870612</t>
  </si>
  <si>
    <t>GSM1605933</t>
  </si>
  <si>
    <t>2015-02-09T23:08:00Z</t>
  </si>
  <si>
    <t>SRR1795243</t>
  </si>
  <si>
    <t>SAMN03334565</t>
  </si>
  <si>
    <t>SRX870613</t>
  </si>
  <si>
    <t>GSM1605934</t>
  </si>
  <si>
    <t>2015-02-09T23:16:00Z</t>
  </si>
  <si>
    <t>SRR1795244</t>
  </si>
  <si>
    <t>SAMN03334065</t>
  </si>
  <si>
    <t>SRX870614</t>
  </si>
  <si>
    <t>GSM1605935</t>
  </si>
  <si>
    <t>2015-02-09T23:05:00Z</t>
  </si>
  <si>
    <t>SRR1795245</t>
  </si>
  <si>
    <t>SAMN03334542</t>
  </si>
  <si>
    <t>SRX870615</t>
  </si>
  <si>
    <t>GSM1605936</t>
  </si>
  <si>
    <t>2015-02-09T23:14:00Z</t>
  </si>
  <si>
    <t>SRR1795246</t>
  </si>
  <si>
    <t>SAMN03334390</t>
  </si>
  <si>
    <t>SRX870616</t>
  </si>
  <si>
    <t>GSM1605937</t>
  </si>
  <si>
    <t>2015-02-09T23:07:00Z</t>
  </si>
  <si>
    <t>SRR1795247</t>
  </si>
  <si>
    <t>SAMN03334351</t>
  </si>
  <si>
    <t>SRX870617</t>
  </si>
  <si>
    <t>GSM1605938</t>
  </si>
  <si>
    <t>SRR1795248</t>
  </si>
  <si>
    <t>SAMN03334199</t>
  </si>
  <si>
    <t>SRX870618</t>
  </si>
  <si>
    <t>GSM1605939</t>
  </si>
  <si>
    <t>SRR1795249</t>
  </si>
  <si>
    <t>SAMN03334170</t>
  </si>
  <si>
    <t>SRX870619</t>
  </si>
  <si>
    <t>GSM1605940</t>
  </si>
  <si>
    <t>SRR1795250</t>
  </si>
  <si>
    <t>SAMN03334374</t>
  </si>
  <si>
    <t>SRX870620</t>
  </si>
  <si>
    <t>GSM1605941</t>
  </si>
  <si>
    <t>SRR1795251</t>
  </si>
  <si>
    <t>SAMN03334576</t>
  </si>
  <si>
    <t>SRX870621</t>
  </si>
  <si>
    <t>GSM1605942</t>
  </si>
  <si>
    <t>White Adipose tissue around Gonad</t>
  </si>
  <si>
    <t>SRR1795252</t>
  </si>
  <si>
    <t>SAMN03334236</t>
  </si>
  <si>
    <t>SRX870622</t>
  </si>
  <si>
    <t>GSM1605943</t>
  </si>
  <si>
    <t>2015-02-09T23:04:00Z</t>
  </si>
  <si>
    <t>SRR1795253</t>
  </si>
  <si>
    <t>SAMN03334112</t>
  </si>
  <si>
    <t>SRX870623</t>
  </si>
  <si>
    <t>GSM1605944</t>
  </si>
  <si>
    <t>SRR1795254</t>
  </si>
  <si>
    <t>SAMN03334225</t>
  </si>
  <si>
    <t>SRX870624</t>
  </si>
  <si>
    <t>GSM1605945</t>
  </si>
  <si>
    <t>2015-02-09T23:03:00Z</t>
  </si>
  <si>
    <t>SRR1795255</t>
  </si>
  <si>
    <t>SAMN03334696</t>
  </si>
  <si>
    <t>SRX870625</t>
  </si>
  <si>
    <t>GSM1605946</t>
  </si>
  <si>
    <t>SRR1795256</t>
  </si>
  <si>
    <t>SAMN03334069</t>
  </si>
  <si>
    <t>SRX870626</t>
  </si>
  <si>
    <t>GSM1605947</t>
  </si>
  <si>
    <t>SRR1795257</t>
  </si>
  <si>
    <t>SAMN03334055</t>
  </si>
  <si>
    <t>SRX870627</t>
  </si>
  <si>
    <t>GSM1605948</t>
  </si>
  <si>
    <t>SRR1795258</t>
  </si>
  <si>
    <t>SAMN03334735</t>
  </si>
  <si>
    <t>SRX870628</t>
  </si>
  <si>
    <t>GSM1605949</t>
  </si>
  <si>
    <t>2015-02-10T07:54:00Z</t>
  </si>
  <si>
    <t>SRR1795259</t>
  </si>
  <si>
    <t>SAMN03333895</t>
  </si>
  <si>
    <t>SRX870629</t>
  </si>
  <si>
    <t>GSM1605950</t>
  </si>
  <si>
    <t>SRR1795260</t>
  </si>
  <si>
    <t>SAMN03333986</t>
  </si>
  <si>
    <t>SRX870630</t>
  </si>
  <si>
    <t>GSM1605951</t>
  </si>
  <si>
    <t>SRR1795261</t>
  </si>
  <si>
    <t>SAMN03334629</t>
  </si>
  <si>
    <t>SRX870631</t>
  </si>
  <si>
    <t>GSM1605952</t>
  </si>
  <si>
    <t>SRR1795262</t>
  </si>
  <si>
    <t>SAMN03334279</t>
  </si>
  <si>
    <t>SRX870632</t>
  </si>
  <si>
    <t>GSM1605953</t>
  </si>
  <si>
    <t>SRR1795263</t>
  </si>
  <si>
    <t>SAMN03334555</t>
  </si>
  <si>
    <t>SRX870633</t>
  </si>
  <si>
    <t>GSM1605954</t>
  </si>
  <si>
    <t>2015-02-09T23:06:00Z</t>
  </si>
  <si>
    <t>SRR1795264</t>
  </si>
  <si>
    <t>SAMN03334648</t>
  </si>
  <si>
    <t>SRX870634</t>
  </si>
  <si>
    <t>GSM1605955</t>
  </si>
  <si>
    <t>SRR1795265</t>
  </si>
  <si>
    <t>SAMN03334320</t>
  </si>
  <si>
    <t>SRX870635</t>
  </si>
  <si>
    <t>GSM1605956</t>
  </si>
  <si>
    <t>SRR1795266</t>
  </si>
  <si>
    <t>SAMN03334219</t>
  </si>
  <si>
    <t>SRX870636</t>
  </si>
  <si>
    <t>GSM1605957</t>
  </si>
  <si>
    <t>White Adipose tissue around Intestine</t>
  </si>
  <si>
    <t>SRR1795267</t>
  </si>
  <si>
    <t>SAMN03334211</t>
  </si>
  <si>
    <t>SRX870637</t>
  </si>
  <si>
    <t>GSM1605958</t>
  </si>
  <si>
    <t>SRR1795268</t>
  </si>
  <si>
    <t>SAMN03334550</t>
  </si>
  <si>
    <t>SRX870638</t>
  </si>
  <si>
    <t>GSM1605959</t>
  </si>
  <si>
    <t>SRR1795269</t>
  </si>
  <si>
    <t>SAMN03334058</t>
  </si>
  <si>
    <t>SRX870639</t>
  </si>
  <si>
    <t>GSM1605960</t>
  </si>
  <si>
    <t>SRR1795270</t>
  </si>
  <si>
    <t>SAMN03334030</t>
  </si>
  <si>
    <t>SRX870640</t>
  </si>
  <si>
    <t>GSM1605961</t>
  </si>
  <si>
    <t>SRR1795271</t>
  </si>
  <si>
    <t>SAMN03334787</t>
  </si>
  <si>
    <t>SRX870641</t>
  </si>
  <si>
    <t>GSM1605962</t>
  </si>
  <si>
    <t>2015-02-09T23:02:00Z</t>
  </si>
  <si>
    <t>SRR1795272</t>
  </si>
  <si>
    <t>SAMN03333840</t>
  </si>
  <si>
    <t>SRX870642</t>
  </si>
  <si>
    <t>GSM1605963</t>
  </si>
  <si>
    <t>2015-02-09T23:12:00Z</t>
  </si>
  <si>
    <t>SRR1795273</t>
  </si>
  <si>
    <t>SAMN03334661</t>
  </si>
  <si>
    <t>SRX870643</t>
  </si>
  <si>
    <t>GSM1605964</t>
  </si>
  <si>
    <t>SRR1795274</t>
  </si>
  <si>
    <t>SAMN03333911</t>
  </si>
  <si>
    <t>SRX870644</t>
  </si>
  <si>
    <t>GSM1605965</t>
  </si>
  <si>
    <t>SRR1795275</t>
  </si>
  <si>
    <t>SAMN03334308</t>
  </si>
  <si>
    <t>SRX870645</t>
  </si>
  <si>
    <t>GSM1605966</t>
  </si>
  <si>
    <t>SRR1795276</t>
  </si>
  <si>
    <t>SAMN03334332</t>
  </si>
  <si>
    <t>SRX870646</t>
  </si>
  <si>
    <t>GSM1605967</t>
  </si>
  <si>
    <t>SRR1795277</t>
  </si>
  <si>
    <t>SAMN03334164</t>
  </si>
  <si>
    <t>SRX870647</t>
  </si>
  <si>
    <t>GSM1605968</t>
  </si>
  <si>
    <t>2015-02-09T22:59:00Z</t>
  </si>
  <si>
    <t>SRR1795278</t>
  </si>
  <si>
    <t>SAMN03334518</t>
  </si>
  <si>
    <t>SRX870648</t>
  </si>
  <si>
    <t>GSM1605969</t>
  </si>
  <si>
    <t>2015-02-09T23:01:00Z</t>
  </si>
  <si>
    <t>SRR1795279</t>
  </si>
  <si>
    <t>SAMN03334747</t>
  </si>
  <si>
    <t>SRX870649</t>
  </si>
  <si>
    <t>GSM1605970</t>
  </si>
  <si>
    <t>SRR1795280</t>
  </si>
  <si>
    <t>SAMN03334569</t>
  </si>
  <si>
    <t>SRX870650</t>
  </si>
  <si>
    <t>GSM1605971</t>
  </si>
  <si>
    <t>SRR1795281</t>
  </si>
  <si>
    <t>SAMN03334159</t>
  </si>
  <si>
    <t>SRX870651</t>
  </si>
  <si>
    <t>GSM1605972</t>
  </si>
  <si>
    <t>SRR1795282</t>
  </si>
  <si>
    <t>SAMN03334583</t>
  </si>
  <si>
    <t>SRX870652</t>
  </si>
  <si>
    <t>GSM1605973</t>
  </si>
  <si>
    <t>Brain - Brainstem</t>
  </si>
  <si>
    <t>2015-02-09T22:58:00Z</t>
  </si>
  <si>
    <t>SRR1795283</t>
  </si>
  <si>
    <t>SAMN03333973</t>
  </si>
  <si>
    <t>SRX870653</t>
  </si>
  <si>
    <t>GSM1605974</t>
  </si>
  <si>
    <t>SRR1795284</t>
  </si>
  <si>
    <t>SAMN03334599</t>
  </si>
  <si>
    <t>SRX870654</t>
  </si>
  <si>
    <t>GSM1605975</t>
  </si>
  <si>
    <t>SRR1795285</t>
  </si>
  <si>
    <t>SAMN03333820</t>
  </si>
  <si>
    <t>SRX870655</t>
  </si>
  <si>
    <t>GSM1605976</t>
  </si>
  <si>
    <t>2015-02-09T22:57:00Z</t>
  </si>
  <si>
    <t>SRR1795286</t>
  </si>
  <si>
    <t>SAMN03333879</t>
  </si>
  <si>
    <t>SRX870656</t>
  </si>
  <si>
    <t>GSM1605977</t>
  </si>
  <si>
    <t>2015-02-09T22:56:00Z</t>
  </si>
  <si>
    <t>SRR1795287</t>
  </si>
  <si>
    <t>SAMN03334753</t>
  </si>
  <si>
    <t>SRX870657</t>
  </si>
  <si>
    <t>GSM1605978</t>
  </si>
  <si>
    <t>SRR1795288</t>
  </si>
  <si>
    <t>SAMN03334721</t>
  </si>
  <si>
    <t>SRX870658</t>
  </si>
  <si>
    <t>GSM1605979</t>
  </si>
  <si>
    <t>SRR1795289</t>
  </si>
  <si>
    <t>SAMN03334099</t>
  </si>
  <si>
    <t>SRX870659</t>
  </si>
  <si>
    <t>GSM1605980</t>
  </si>
  <si>
    <t>SRR1795290</t>
  </si>
  <si>
    <t>SAMN03334064</t>
  </si>
  <si>
    <t>SRX870660</t>
  </si>
  <si>
    <t>GSM1605981</t>
  </si>
  <si>
    <t>2015-02-09T22:55:00Z</t>
  </si>
  <si>
    <t>SRR1795291</t>
  </si>
  <si>
    <t>SAMN03334049</t>
  </si>
  <si>
    <t>SRX870661</t>
  </si>
  <si>
    <t>GSM1605982</t>
  </si>
  <si>
    <t>SRR1795292</t>
  </si>
  <si>
    <t>SAMN03334584</t>
  </si>
  <si>
    <t>SRX870662</t>
  </si>
  <si>
    <t>GSM1605983</t>
  </si>
  <si>
    <t>SRR1795293</t>
  </si>
  <si>
    <t>SAMN03333819</t>
  </si>
  <si>
    <t>SRX870663</t>
  </si>
  <si>
    <t>GSM1605984</t>
  </si>
  <si>
    <t>SRR1795294</t>
  </si>
  <si>
    <t>SAMN03334257</t>
  </si>
  <si>
    <t>SRX870664</t>
  </si>
  <si>
    <t>GSM1605985</t>
  </si>
  <si>
    <t>2015-02-09T22:54:00Z</t>
  </si>
  <si>
    <t>SRR1795295</t>
  </si>
  <si>
    <t>SAMN03334578</t>
  </si>
  <si>
    <t>SRX870665</t>
  </si>
  <si>
    <t>GSM1605986</t>
  </si>
  <si>
    <t>SRR1795296</t>
  </si>
  <si>
    <t>SAMN03334802</t>
  </si>
  <si>
    <t>SRX870666</t>
  </si>
  <si>
    <t>GSM1605987</t>
  </si>
  <si>
    <t>SRR1795297</t>
  </si>
  <si>
    <t>SAMN03333868</t>
  </si>
  <si>
    <t>SRX870667</t>
  </si>
  <si>
    <t>GSM1605988</t>
  </si>
  <si>
    <t>SRR1795298</t>
  </si>
  <si>
    <t>SAMN03334383</t>
  </si>
  <si>
    <t>SRX870668</t>
  </si>
  <si>
    <t>GSM1605989</t>
  </si>
  <si>
    <t>Brain - Cerebellum</t>
  </si>
  <si>
    <t>SRR1795299</t>
  </si>
  <si>
    <t>SAMN03334451</t>
  </si>
  <si>
    <t>SRX870669</t>
  </si>
  <si>
    <t>GSM1605990</t>
  </si>
  <si>
    <t>SRR1795300</t>
  </si>
  <si>
    <t>SAMN03334181</t>
  </si>
  <si>
    <t>SRX870670</t>
  </si>
  <si>
    <t>GSM1605991</t>
  </si>
  <si>
    <t>SRR1795301</t>
  </si>
  <si>
    <t>SAMN03334136</t>
  </si>
  <si>
    <t>SRX870671</t>
  </si>
  <si>
    <t>GSM1605992</t>
  </si>
  <si>
    <t>SRR1795302</t>
  </si>
  <si>
    <t>SAMN03334523</t>
  </si>
  <si>
    <t>SRX870672</t>
  </si>
  <si>
    <t>GSM1605993</t>
  </si>
  <si>
    <t>SRR1795303</t>
  </si>
  <si>
    <t>SAMN03334557</t>
  </si>
  <si>
    <t>SRX870673</t>
  </si>
  <si>
    <t>GSM1605994</t>
  </si>
  <si>
    <t>2015-02-09T22:53:00Z</t>
  </si>
  <si>
    <t>SRR1795304</t>
  </si>
  <si>
    <t>SAMN03334480</t>
  </si>
  <si>
    <t>SRX870674</t>
  </si>
  <si>
    <t>GSM1605995</t>
  </si>
  <si>
    <t>SRR1795305</t>
  </si>
  <si>
    <t>SAMN03334800</t>
  </si>
  <si>
    <t>SRX870675</t>
  </si>
  <si>
    <t>GSM1605996</t>
  </si>
  <si>
    <t>SRR1795306</t>
  </si>
  <si>
    <t>SAMN03334759</t>
  </si>
  <si>
    <t>SRX870676</t>
  </si>
  <si>
    <t>GSM1605997</t>
  </si>
  <si>
    <t>SRR1795307</t>
  </si>
  <si>
    <t>SAMN03334704</t>
  </si>
  <si>
    <t>SRX870677</t>
  </si>
  <si>
    <t>GSM1605998</t>
  </si>
  <si>
    <t>2015-02-09T22:52:00Z</t>
  </si>
  <si>
    <t>SRR1795308</t>
  </si>
  <si>
    <t>SAMN03334212</t>
  </si>
  <si>
    <t>SRX870678</t>
  </si>
  <si>
    <t>GSM1605999</t>
  </si>
  <si>
    <t>SRR1795309</t>
  </si>
  <si>
    <t>SAMN03333963</t>
  </si>
  <si>
    <t>SRX870679</t>
  </si>
  <si>
    <t>GSM1606000</t>
  </si>
  <si>
    <t>SRR1795310</t>
  </si>
  <si>
    <t>SAMN03334655</t>
  </si>
  <si>
    <t>SRX870680</t>
  </si>
  <si>
    <t>GSM1606001</t>
  </si>
  <si>
    <t>SRR1795311</t>
  </si>
  <si>
    <t>SAMN03334558</t>
  </si>
  <si>
    <t>SRX870681</t>
  </si>
  <si>
    <t>GSM1606002</t>
  </si>
  <si>
    <t>SRR1795312</t>
  </si>
  <si>
    <t>SAMN03334124</t>
  </si>
  <si>
    <t>SRX870682</t>
  </si>
  <si>
    <t>GSM1606003</t>
  </si>
  <si>
    <t>SRR1795313</t>
  </si>
  <si>
    <t>SAMN03334358</t>
  </si>
  <si>
    <t>SRX870683</t>
  </si>
  <si>
    <t>GSM1606004</t>
  </si>
  <si>
    <t>SRR1795314</t>
  </si>
  <si>
    <t>SAMN03334053</t>
  </si>
  <si>
    <t>SRX870684</t>
  </si>
  <si>
    <t>GSM1606005</t>
  </si>
  <si>
    <t>Brain - Hippocampus</t>
  </si>
  <si>
    <t>SRR1795315</t>
  </si>
  <si>
    <t>SAMN03333965</t>
  </si>
  <si>
    <t>SRX870685</t>
  </si>
  <si>
    <t>GSM1606006</t>
  </si>
  <si>
    <t>SRR1795316</t>
  </si>
  <si>
    <t>SAMN03334118</t>
  </si>
  <si>
    <t>SRX870686</t>
  </si>
  <si>
    <t>GSM1606007</t>
  </si>
  <si>
    <t>SRR1795317</t>
  </si>
  <si>
    <t>SAMN03334499</t>
  </si>
  <si>
    <t>SRX870687</t>
  </si>
  <si>
    <t>GSM1606008</t>
  </si>
  <si>
    <t>SRR1795318</t>
  </si>
  <si>
    <t>SAMN03334795</t>
  </si>
  <si>
    <t>SRX870688</t>
  </si>
  <si>
    <t>GSM1606009</t>
  </si>
  <si>
    <t>SRR1795319</t>
  </si>
  <si>
    <t>SAMN03334516</t>
  </si>
  <si>
    <t>SRX870689</t>
  </si>
  <si>
    <t>GSM1606010</t>
  </si>
  <si>
    <t>SRR1795320</t>
  </si>
  <si>
    <t>SAMN03334620</t>
  </si>
  <si>
    <t>SRX870690</t>
  </si>
  <si>
    <t>GSM1606011</t>
  </si>
  <si>
    <t>SRR1795321</t>
  </si>
  <si>
    <t>SAMN03334517</t>
  </si>
  <si>
    <t>SRX870691</t>
  </si>
  <si>
    <t>GSM1606012</t>
  </si>
  <si>
    <t>2015-02-09T23:00:00Z</t>
  </si>
  <si>
    <t>SRR1795322</t>
  </si>
  <si>
    <t>SAMN03334074</t>
  </si>
  <si>
    <t>SRX870692</t>
  </si>
  <si>
    <t>GSM1606013</t>
  </si>
  <si>
    <t>2015-02-09T22:51:00Z</t>
  </si>
  <si>
    <t>SRR1795323</t>
  </si>
  <si>
    <t>SAMN03334144</t>
  </si>
  <si>
    <t>SRX870693</t>
  </si>
  <si>
    <t>GSM1606014</t>
  </si>
  <si>
    <t>SRR1795324</t>
  </si>
  <si>
    <t>SAMN03333894</t>
  </si>
  <si>
    <t>SRX870694</t>
  </si>
  <si>
    <t>GSM1606015</t>
  </si>
  <si>
    <t>SRR1795325</t>
  </si>
  <si>
    <t>SAMN03333887</t>
  </si>
  <si>
    <t>SRX870695</t>
  </si>
  <si>
    <t>GSM1606016</t>
  </si>
  <si>
    <t>SRR1795326</t>
  </si>
  <si>
    <t>SAMN03334304</t>
  </si>
  <si>
    <t>SRX870696</t>
  </si>
  <si>
    <t>GSM1606017</t>
  </si>
  <si>
    <t>SRR1795327</t>
  </si>
  <si>
    <t>SAMN03334635</t>
  </si>
  <si>
    <t>SRX870697</t>
  </si>
  <si>
    <t>GSM1606018</t>
  </si>
  <si>
    <t>SRR1795328</t>
  </si>
  <si>
    <t>SAMN03333953</t>
  </si>
  <si>
    <t>SRX870698</t>
  </si>
  <si>
    <t>GSM1606019</t>
  </si>
  <si>
    <t>SRR1795329</t>
  </si>
  <si>
    <t>SAMN03334536</t>
  </si>
  <si>
    <t>SRX870699</t>
  </si>
  <si>
    <t>GSM1606020</t>
  </si>
  <si>
    <t>SRR1795330</t>
  </si>
  <si>
    <t>SAMN03334196</t>
  </si>
  <si>
    <t>SRX870700</t>
  </si>
  <si>
    <t>GSM1606021</t>
  </si>
  <si>
    <t>Brain - Hypothalamus/Thalamus</t>
  </si>
  <si>
    <t>SRR1795331</t>
  </si>
  <si>
    <t>SAMN03334293</t>
  </si>
  <si>
    <t>SRX870701</t>
  </si>
  <si>
    <t>GSM1606022</t>
  </si>
  <si>
    <t>SRR1795332</t>
  </si>
  <si>
    <t>SAMN03334295</t>
  </si>
  <si>
    <t>SRX870702</t>
  </si>
  <si>
    <t>GSM1606023</t>
  </si>
  <si>
    <t>SRR1795333</t>
  </si>
  <si>
    <t>SAMN03334202</t>
  </si>
  <si>
    <t>SRX870703</t>
  </si>
  <si>
    <t>GSM1606024</t>
  </si>
  <si>
    <t>SRR1795334</t>
  </si>
  <si>
    <t>SAMN03334350</t>
  </si>
  <si>
    <t>SRX870704</t>
  </si>
  <si>
    <t>GSM1606025</t>
  </si>
  <si>
    <t>SRR1795335</t>
  </si>
  <si>
    <t>SAMN03333812</t>
  </si>
  <si>
    <t>SRX870705</t>
  </si>
  <si>
    <t>GSM1606026</t>
  </si>
  <si>
    <t>SRR1795336</t>
  </si>
  <si>
    <t>SAMN03334600</t>
  </si>
  <si>
    <t>SRX870706</t>
  </si>
  <si>
    <t>GSM1606027</t>
  </si>
  <si>
    <t>SRR1795337</t>
  </si>
  <si>
    <t>SAMN03334100</t>
  </si>
  <si>
    <t>SRX870707</t>
  </si>
  <si>
    <t>GSM1606028</t>
  </si>
  <si>
    <t>SRR1795338</t>
  </si>
  <si>
    <t>SAMN03333856</t>
  </si>
  <si>
    <t>SRX870708</t>
  </si>
  <si>
    <t>GSM1606029</t>
  </si>
  <si>
    <t>SRR1795339</t>
  </si>
  <si>
    <t>SAMN03334291</t>
  </si>
  <si>
    <t>SRX870709</t>
  </si>
  <si>
    <t>GSM1606030</t>
  </si>
  <si>
    <t>SRR1795340</t>
  </si>
  <si>
    <t>SAMN03334222</t>
  </si>
  <si>
    <t>SRX870710</t>
  </si>
  <si>
    <t>GSM1606031</t>
  </si>
  <si>
    <t>SRR1795341</t>
  </si>
  <si>
    <t>SAMN03334038</t>
  </si>
  <si>
    <t>SRX870711</t>
  </si>
  <si>
    <t>GSM1606032</t>
  </si>
  <si>
    <t>2015-02-09T22:50:00Z</t>
  </si>
  <si>
    <t>SRR1795342</t>
  </si>
  <si>
    <t>SAMN03334436</t>
  </si>
  <si>
    <t>SRX870712</t>
  </si>
  <si>
    <t>GSM1606033</t>
  </si>
  <si>
    <t>2015-02-09T22:49:00Z</t>
  </si>
  <si>
    <t>SRR1795343</t>
  </si>
  <si>
    <t>SAMN03334137</t>
  </si>
  <si>
    <t>SRX870713</t>
  </si>
  <si>
    <t>GSM1606034</t>
  </si>
  <si>
    <t>SRR1795344</t>
  </si>
  <si>
    <t>SAMN03334156</t>
  </si>
  <si>
    <t>SRX870714</t>
  </si>
  <si>
    <t>GSM1606035</t>
  </si>
  <si>
    <t>2015-02-09T22:47:00Z</t>
  </si>
  <si>
    <t>SRR1795345</t>
  </si>
  <si>
    <t>SAMN03334192</t>
  </si>
  <si>
    <t>SRX870715</t>
  </si>
  <si>
    <t>GSM1606036</t>
  </si>
  <si>
    <t>SRR1795346</t>
  </si>
  <si>
    <t>SAMN03334457</t>
  </si>
  <si>
    <t>SRX870716</t>
  </si>
  <si>
    <t>GSM1606037</t>
  </si>
  <si>
    <t>Corpus callosum</t>
  </si>
  <si>
    <t>2015-02-09T22:48:00Z</t>
  </si>
  <si>
    <t>SRR1795347</t>
  </si>
  <si>
    <t>SAMN03334285</t>
  </si>
  <si>
    <t>SRX870717</t>
  </si>
  <si>
    <t>GSM1606038</t>
  </si>
  <si>
    <t>SRR1795348</t>
  </si>
  <si>
    <t>SAMN03334149</t>
  </si>
  <si>
    <t>SRX870718</t>
  </si>
  <si>
    <t>GSM1606039</t>
  </si>
  <si>
    <t>2015-02-09T22:46:00Z</t>
  </si>
  <si>
    <t>SRR1795349</t>
  </si>
  <si>
    <t>SAMN03334245</t>
  </si>
  <si>
    <t>SRX870719</t>
  </si>
  <si>
    <t>GSM1606040</t>
  </si>
  <si>
    <t>2015-02-09T22:44:00Z</t>
  </si>
  <si>
    <t>SRR1795350</t>
  </si>
  <si>
    <t>SAMN03334607</t>
  </si>
  <si>
    <t>SRX870720</t>
  </si>
  <si>
    <t>GSM1606041</t>
  </si>
  <si>
    <t>2015-02-09T22:43:00Z</t>
  </si>
  <si>
    <t>SRR1795351</t>
  </si>
  <si>
    <t>SAMN03333975</t>
  </si>
  <si>
    <t>SRX870721</t>
  </si>
  <si>
    <t>GSM1606042</t>
  </si>
  <si>
    <t>SRR1795352</t>
  </si>
  <si>
    <t>SAMN03334148</t>
  </si>
  <si>
    <t>SRX870722</t>
  </si>
  <si>
    <t>GSM1606043</t>
  </si>
  <si>
    <t>SRR1795353</t>
  </si>
  <si>
    <t>SAMN03334169</t>
  </si>
  <si>
    <t>SRX870723</t>
  </si>
  <si>
    <t>GSM1606044</t>
  </si>
  <si>
    <t>SRR1795354</t>
  </si>
  <si>
    <t>SAMN03334444</t>
  </si>
  <si>
    <t>SRX870724</t>
  </si>
  <si>
    <t>GSM1606045</t>
  </si>
  <si>
    <t>SRR1795355</t>
  </si>
  <si>
    <t>SAMN03334278</t>
  </si>
  <si>
    <t>SRX870725</t>
  </si>
  <si>
    <t>GSM1606046</t>
  </si>
  <si>
    <t>SRR1795356</t>
  </si>
  <si>
    <t>SAMN03333838</t>
  </si>
  <si>
    <t>SRX870726</t>
  </si>
  <si>
    <t>GSM1606047</t>
  </si>
  <si>
    <t>2015-02-09T22:42:00Z</t>
  </si>
  <si>
    <t>SRR1795357</t>
  </si>
  <si>
    <t>SAMN03334530</t>
  </si>
  <si>
    <t>SRX870727</t>
  </si>
  <si>
    <t>GSM1606048</t>
  </si>
  <si>
    <t>SRR1795358</t>
  </si>
  <si>
    <t>SAMN03333998</t>
  </si>
  <si>
    <t>SRX870728</t>
  </si>
  <si>
    <t>GSM1606049</t>
  </si>
  <si>
    <t>SRR1795359</t>
  </si>
  <si>
    <t>SAMN03334403</t>
  </si>
  <si>
    <t>SRX870729</t>
  </si>
  <si>
    <t>GSM1606050</t>
  </si>
  <si>
    <t>SRR1795360</t>
  </si>
  <si>
    <t>SAMN03334250</t>
  </si>
  <si>
    <t>SRX870730</t>
  </si>
  <si>
    <t>GSM1606051</t>
  </si>
  <si>
    <t>SRR1795361</t>
  </si>
  <si>
    <t>SAMN03333827</t>
  </si>
  <si>
    <t>SRX870731</t>
  </si>
  <si>
    <t>GSM1606052</t>
  </si>
  <si>
    <t>SRR1795362</t>
  </si>
  <si>
    <t>SAMN03333925</t>
  </si>
  <si>
    <t>SRX870732</t>
  </si>
  <si>
    <t>GSM1606053</t>
  </si>
  <si>
    <t>Gastrocnemius</t>
  </si>
  <si>
    <t>SRR1795363</t>
  </si>
  <si>
    <t>SAMN03334742</t>
  </si>
  <si>
    <t>SRX870733</t>
  </si>
  <si>
    <t>GSM1606054</t>
  </si>
  <si>
    <t>2015-02-09T22:45:00Z</t>
  </si>
  <si>
    <t>SRR1795364</t>
  </si>
  <si>
    <t>SAMN03334151</t>
  </si>
  <si>
    <t>SRX870734</t>
  </si>
  <si>
    <t>GSM1606055</t>
  </si>
  <si>
    <t>SRR1795365</t>
  </si>
  <si>
    <t>SAMN03333952</t>
  </si>
  <si>
    <t>SRX870735</t>
  </si>
  <si>
    <t>GSM1606056</t>
  </si>
  <si>
    <t>SRR1795366</t>
  </si>
  <si>
    <t>SAMN03334651</t>
  </si>
  <si>
    <t>SRX870736</t>
  </si>
  <si>
    <t>GSM1606057</t>
  </si>
  <si>
    <t>SRR1795367</t>
  </si>
  <si>
    <t>SAMN03333823</t>
  </si>
  <si>
    <t>SRX870737</t>
  </si>
  <si>
    <t>GSM1606058</t>
  </si>
  <si>
    <t>SRR1795368</t>
  </si>
  <si>
    <t>SAMN03334761</t>
  </si>
  <si>
    <t>SRX870738</t>
  </si>
  <si>
    <t>GSM1606059</t>
  </si>
  <si>
    <t>SRR1795369</t>
  </si>
  <si>
    <t>SAMN03334004</t>
  </si>
  <si>
    <t>SRX870739</t>
  </si>
  <si>
    <t>GSM1606060</t>
  </si>
  <si>
    <t>SRR1795370</t>
  </si>
  <si>
    <t>SAMN03334396</t>
  </si>
  <si>
    <t>SRX870740</t>
  </si>
  <si>
    <t>GSM1606061</t>
  </si>
  <si>
    <t>SRR1795371</t>
  </si>
  <si>
    <t>SAMN03333867</t>
  </si>
  <si>
    <t>SRX870741</t>
  </si>
  <si>
    <t>GSM1606062</t>
  </si>
  <si>
    <t>2015-02-09T23:52:00Z</t>
  </si>
  <si>
    <t>SRR1795372</t>
  </si>
  <si>
    <t>SAMN03334213</t>
  </si>
  <si>
    <t>SRX870742</t>
  </si>
  <si>
    <t>GSM1606063</t>
  </si>
  <si>
    <t>SRR1795373</t>
  </si>
  <si>
    <t>SAMN03334129</t>
  </si>
  <si>
    <t>SRX870743</t>
  </si>
  <si>
    <t>GSM1606064</t>
  </si>
  <si>
    <t>SRR1795374</t>
  </si>
  <si>
    <t>SAMN03333981</t>
  </si>
  <si>
    <t>SRX870744</t>
  </si>
  <si>
    <t>GSM1606065</t>
  </si>
  <si>
    <t>SRR1795375</t>
  </si>
  <si>
    <t>SAMN03334228</t>
  </si>
  <si>
    <t>SRX870745</t>
  </si>
  <si>
    <t>GSM1606066</t>
  </si>
  <si>
    <t>SRR1795376</t>
  </si>
  <si>
    <t>SAMN03334347</t>
  </si>
  <si>
    <t>SRX870746</t>
  </si>
  <si>
    <t>GSM1606067</t>
  </si>
  <si>
    <t>SRR1795377</t>
  </si>
  <si>
    <t>SAMN03334145</t>
  </si>
  <si>
    <t>SRX870747</t>
  </si>
  <si>
    <t>GSM1606068</t>
  </si>
  <si>
    <t>SRR1795378</t>
  </si>
  <si>
    <t>SAMN03334256</t>
  </si>
  <si>
    <t>SRX870748</t>
  </si>
  <si>
    <t>GSM1606069</t>
  </si>
  <si>
    <t>Heart</t>
  </si>
  <si>
    <t>2015-02-09T22:41:00Z</t>
  </si>
  <si>
    <t>SRR1795379</t>
  </si>
  <si>
    <t>SAMN03334405</t>
  </si>
  <si>
    <t>SRX870749</t>
  </si>
  <si>
    <t>GSM1606070</t>
  </si>
  <si>
    <t>SRR1795380</t>
  </si>
  <si>
    <t>SAMN03334794</t>
  </si>
  <si>
    <t>SRX870750</t>
  </si>
  <si>
    <t>GSM1606071</t>
  </si>
  <si>
    <t>SRR1795381</t>
  </si>
  <si>
    <t>SAMN03333864</t>
  </si>
  <si>
    <t>SRX870751</t>
  </si>
  <si>
    <t>GSM1606072</t>
  </si>
  <si>
    <t>SRR1795382</t>
  </si>
  <si>
    <t>SAMN03333851</t>
  </si>
  <si>
    <t>SRX870752</t>
  </si>
  <si>
    <t>GSM1606073</t>
  </si>
  <si>
    <t>SRR1795383</t>
  </si>
  <si>
    <t>SAMN03334422</t>
  </si>
  <si>
    <t>SRX870753</t>
  </si>
  <si>
    <t>GSM1606074</t>
  </si>
  <si>
    <t>SRR1795384</t>
  </si>
  <si>
    <t>SAMN03333810</t>
  </si>
  <si>
    <t>SRX870754</t>
  </si>
  <si>
    <t>GSM1606075</t>
  </si>
  <si>
    <t>SRR1795385</t>
  </si>
  <si>
    <t>SAMN03333933</t>
  </si>
  <si>
    <t>SRX870755</t>
  </si>
  <si>
    <t>GSM1606076</t>
  </si>
  <si>
    <t>2015-02-09T22:39:00Z</t>
  </si>
  <si>
    <t>SRR1795386</t>
  </si>
  <si>
    <t>SAMN03334384</t>
  </si>
  <si>
    <t>SRX870756</t>
  </si>
  <si>
    <t>GSM1606077</t>
  </si>
  <si>
    <t>SRR1795387</t>
  </si>
  <si>
    <t>SAMN03334248</t>
  </si>
  <si>
    <t>SRX870757</t>
  </si>
  <si>
    <t>GSM1606078</t>
  </si>
  <si>
    <t>SRR1795388</t>
  </si>
  <si>
    <t>SAMN03333964</t>
  </si>
  <si>
    <t>SRX870758</t>
  </si>
  <si>
    <t>GSM1606079</t>
  </si>
  <si>
    <t>SRR1795389</t>
  </si>
  <si>
    <t>SAMN03334267</t>
  </si>
  <si>
    <t>SRX870759</t>
  </si>
  <si>
    <t>GSM1606080</t>
  </si>
  <si>
    <t>2015-02-09T22:40:00Z</t>
  </si>
  <si>
    <t>SRR1795390</t>
  </si>
  <si>
    <t>SAMN03334524</t>
  </si>
  <si>
    <t>SRX870760</t>
  </si>
  <si>
    <t>GSM1606081</t>
  </si>
  <si>
    <t>SRR1795391</t>
  </si>
  <si>
    <t>SAMN03333841</t>
  </si>
  <si>
    <t>SRX870761</t>
  </si>
  <si>
    <t>GSM1606082</t>
  </si>
  <si>
    <t>SRR1795392</t>
  </si>
  <si>
    <t>SAMN03334646</t>
  </si>
  <si>
    <t>SRX870762</t>
  </si>
  <si>
    <t>GSM1606083</t>
  </si>
  <si>
    <t>SRR1795393</t>
  </si>
  <si>
    <t>SAMN03334377</t>
  </si>
  <si>
    <t>SRX870763</t>
  </si>
  <si>
    <t>GSM1606084</t>
  </si>
  <si>
    <t>SRR1795394</t>
  </si>
  <si>
    <t>SAMN03334786</t>
  </si>
  <si>
    <t>SRX870764</t>
  </si>
  <si>
    <t>GSM1606085</t>
  </si>
  <si>
    <t>Skin</t>
  </si>
  <si>
    <t>SRR1795395</t>
  </si>
  <si>
    <t>SAMN03334492</t>
  </si>
  <si>
    <t>SRX870765</t>
  </si>
  <si>
    <t>GSM1606086</t>
  </si>
  <si>
    <t>SRR1795396</t>
  </si>
  <si>
    <t>SAMN03334264</t>
  </si>
  <si>
    <t>SRX870766</t>
  </si>
  <si>
    <t>GSM1606087</t>
  </si>
  <si>
    <t>SRR1795397</t>
  </si>
  <si>
    <t>SAMN03333821</t>
  </si>
  <si>
    <t>SRX870767</t>
  </si>
  <si>
    <t>GSM1606088</t>
  </si>
  <si>
    <t>SRR1795398</t>
  </si>
  <si>
    <t>SAMN03334532</t>
  </si>
  <si>
    <t>SRX870768</t>
  </si>
  <si>
    <t>GSM1606089</t>
  </si>
  <si>
    <t>SRR1795399</t>
  </si>
  <si>
    <t>SAMN03334229</t>
  </si>
  <si>
    <t>SRX870769</t>
  </si>
  <si>
    <t>GSM1606090</t>
  </si>
  <si>
    <t>SRR1795400</t>
  </si>
  <si>
    <t>SAMN03334091</t>
  </si>
  <si>
    <t>SRX870770</t>
  </si>
  <si>
    <t>GSM1606091</t>
  </si>
  <si>
    <t>SRR1795401</t>
  </si>
  <si>
    <t>SAMN03334314</t>
  </si>
  <si>
    <t>SRX870771</t>
  </si>
  <si>
    <t>GSM1606092</t>
  </si>
  <si>
    <t>SRR1795402</t>
  </si>
  <si>
    <t>SAMN03334666</t>
  </si>
  <si>
    <t>SRX870772</t>
  </si>
  <si>
    <t>GSM1606093</t>
  </si>
  <si>
    <t>SRR1795403</t>
  </si>
  <si>
    <t>SAMN03334504</t>
  </si>
  <si>
    <t>SRX870773</t>
  </si>
  <si>
    <t>GSM1606094</t>
  </si>
  <si>
    <t>2015-02-09T22:38:00Z</t>
  </si>
  <si>
    <t>SRR1795404</t>
  </si>
  <si>
    <t>SAMN03334200</t>
  </si>
  <si>
    <t>SRX870774</t>
  </si>
  <si>
    <t>GSM1606095</t>
  </si>
  <si>
    <t>SRR1795405</t>
  </si>
  <si>
    <t>SAMN03334392</t>
  </si>
  <si>
    <t>SRX870775</t>
  </si>
  <si>
    <t>GSM1606096</t>
  </si>
  <si>
    <t>SRR1795406</t>
  </si>
  <si>
    <t>SAMN03334438</t>
  </si>
  <si>
    <t>SRX870776</t>
  </si>
  <si>
    <t>GSM1606097</t>
  </si>
  <si>
    <t>2015-02-09T22:37:00Z</t>
  </si>
  <si>
    <t>SRR1795407</t>
  </si>
  <si>
    <t>SAMN03333892</t>
  </si>
  <si>
    <t>SRX870777</t>
  </si>
  <si>
    <t>GSM1606098</t>
  </si>
  <si>
    <t>SRR1795021_1</t>
  </si>
  <si>
    <t>SRR1795021_2</t>
  </si>
  <si>
    <t>SRR1795022_1</t>
  </si>
  <si>
    <t>SRR1795022_2</t>
  </si>
  <si>
    <t>SRR1795023_1</t>
  </si>
  <si>
    <t>SRR1795023_2</t>
  </si>
  <si>
    <t>SRR1795024_1</t>
  </si>
  <si>
    <t>SRR1795024_2</t>
  </si>
  <si>
    <t>SRR1795025_1</t>
  </si>
  <si>
    <t>SRR1795025_2</t>
  </si>
  <si>
    <t>SRR1795026_1</t>
  </si>
  <si>
    <t>SRR1795026_2</t>
  </si>
  <si>
    <t>SRR1795027_1</t>
  </si>
  <si>
    <t>SRR1795027_2</t>
  </si>
  <si>
    <t>SRR1795028_1</t>
  </si>
  <si>
    <t>SRR1795028_2</t>
  </si>
  <si>
    <t>SRR1795029_1</t>
  </si>
  <si>
    <t>SRR1795029_2</t>
  </si>
  <si>
    <t>SRR1795030_1</t>
  </si>
  <si>
    <t>SRR1795030_2</t>
  </si>
  <si>
    <t>SRR1795031_1</t>
  </si>
  <si>
    <t>SRR1795031_2</t>
  </si>
  <si>
    <t>SRR1795032_1</t>
  </si>
  <si>
    <t>SRR1795032_2</t>
  </si>
  <si>
    <t>SRR1795033_1</t>
  </si>
  <si>
    <t>SRR1795033_2</t>
  </si>
  <si>
    <t>SRR1795034_1</t>
  </si>
  <si>
    <t>SRR1795034_2</t>
  </si>
  <si>
    <t>SRR1795035_1</t>
  </si>
  <si>
    <t>SRR1795035_2</t>
  </si>
  <si>
    <t>SRR1795036_1</t>
  </si>
  <si>
    <t>SRR1795036_2</t>
  </si>
  <si>
    <t>SRR1795037_1</t>
  </si>
  <si>
    <t>SRR1795037_2</t>
  </si>
  <si>
    <t>SRR1795038_1</t>
  </si>
  <si>
    <t>SRR1795038_2</t>
  </si>
  <si>
    <t>SRR1795039_1</t>
  </si>
  <si>
    <t>SRR1795039_2</t>
  </si>
  <si>
    <t>SRR1795040_1</t>
  </si>
  <si>
    <t>SRR1795040_2</t>
  </si>
  <si>
    <t>SRR1795041_1</t>
  </si>
  <si>
    <t>SRR1795041_2</t>
  </si>
  <si>
    <t>SRR1795042_1</t>
  </si>
  <si>
    <t>SRR1795042_2</t>
  </si>
  <si>
    <t>SRR1795043_1</t>
  </si>
  <si>
    <t>SRR1795043_2</t>
  </si>
  <si>
    <t>SRR1795044_1</t>
  </si>
  <si>
    <t>SRR1795044_2</t>
  </si>
  <si>
    <t>SRR1795045_1</t>
  </si>
  <si>
    <t>SRR1795045_2</t>
  </si>
  <si>
    <t>SRR1795046_1</t>
  </si>
  <si>
    <t>SRR1795046_2</t>
  </si>
  <si>
    <t>SRR1795047_1</t>
  </si>
  <si>
    <t>SRR1795047_2</t>
  </si>
  <si>
    <t>SRR1795048_1</t>
  </si>
  <si>
    <t>SRR1795048_2</t>
  </si>
  <si>
    <t>SRR1795049_1</t>
  </si>
  <si>
    <t>SRR1795049_2</t>
  </si>
  <si>
    <t>SRR1795050_1</t>
  </si>
  <si>
    <t>SRR1795050_2</t>
  </si>
  <si>
    <t>SRR1795051_1</t>
  </si>
  <si>
    <t>SRR1795051_2</t>
  </si>
  <si>
    <t>SRR1795052_1</t>
  </si>
  <si>
    <t>SRR1795052_2</t>
  </si>
  <si>
    <t>SRR1795053_1</t>
  </si>
  <si>
    <t>SRR1795053_2</t>
  </si>
  <si>
    <t>SRR1795054_1</t>
  </si>
  <si>
    <t>SRR1795054_2</t>
  </si>
  <si>
    <t>SRR1795055_1</t>
  </si>
  <si>
    <t>SRR1795055_2</t>
  </si>
  <si>
    <t>SRR1795056_1</t>
  </si>
  <si>
    <t>SRR1795056_2</t>
  </si>
  <si>
    <t>SRR1795057_1</t>
  </si>
  <si>
    <t>SRR1795057_2</t>
  </si>
  <si>
    <t>SRR1795058_1</t>
  </si>
  <si>
    <t>SRR1795058_2</t>
  </si>
  <si>
    <t>SRR1795059_1</t>
  </si>
  <si>
    <t>SRR1795059_2</t>
  </si>
  <si>
    <t>SRR1795060_1</t>
  </si>
  <si>
    <t>SRR1795060_2</t>
  </si>
  <si>
    <t>SRR1795061_1</t>
  </si>
  <si>
    <t>SRR1795061_2</t>
  </si>
  <si>
    <t>SRR1795062_1</t>
  </si>
  <si>
    <t>SRR1795062_2</t>
  </si>
  <si>
    <t>SRR1795063_1</t>
  </si>
  <si>
    <t>SRR1795063_2</t>
  </si>
  <si>
    <t>SRR1795064_1</t>
  </si>
  <si>
    <t>SRR1795064_2</t>
  </si>
  <si>
    <t>SRR1795065_1</t>
  </si>
  <si>
    <t>SRR1795065_2</t>
  </si>
  <si>
    <t>SRR1795066_1</t>
  </si>
  <si>
    <t>SRR1795066_2</t>
  </si>
  <si>
    <t>SRR1795067_1</t>
  </si>
  <si>
    <t>SRR1795067_2</t>
  </si>
  <si>
    <t>SRR1795068_1</t>
  </si>
  <si>
    <t>SRR1795068_2</t>
  </si>
  <si>
    <t>SRR1795069_1</t>
  </si>
  <si>
    <t>SRR1795069_2</t>
  </si>
  <si>
    <t>SRR1795070_1</t>
  </si>
  <si>
    <t>SRR1795070_2</t>
  </si>
  <si>
    <t>SRR1795071_1</t>
  </si>
  <si>
    <t>SRR1795071_2</t>
  </si>
  <si>
    <t>SRR1795072_1</t>
  </si>
  <si>
    <t>SRR1795072_2</t>
  </si>
  <si>
    <t>SRR1795073_1</t>
  </si>
  <si>
    <t>SRR1795073_2</t>
  </si>
  <si>
    <t>SRR1795074_1</t>
  </si>
  <si>
    <t>SRR1795074_2</t>
  </si>
  <si>
    <t>SRR1795075_1</t>
  </si>
  <si>
    <t>SRR1795075_2</t>
  </si>
  <si>
    <t>SRR1795076_1</t>
  </si>
  <si>
    <t>SRR1795076_2</t>
  </si>
  <si>
    <t>SRR1795077_1</t>
  </si>
  <si>
    <t>SRR1795077_2</t>
  </si>
  <si>
    <t>SRR1795078_1</t>
  </si>
  <si>
    <t>SRR1795078_2</t>
  </si>
  <si>
    <t>SRR1795079_1</t>
  </si>
  <si>
    <t>SRR1795079_2</t>
  </si>
  <si>
    <t>SRR1795080_1</t>
  </si>
  <si>
    <t>SRR1795080_2</t>
  </si>
  <si>
    <t>SRR1795081_1</t>
  </si>
  <si>
    <t>SRR1795081_2</t>
  </si>
  <si>
    <t>SRR1795082_1</t>
  </si>
  <si>
    <t>SRR1795082_2</t>
  </si>
  <si>
    <t>SRR1795083_1</t>
  </si>
  <si>
    <t>SRR1795083_2</t>
  </si>
  <si>
    <t>SRR1795084_1</t>
  </si>
  <si>
    <t>SRR1795084_2</t>
  </si>
  <si>
    <t>SRR1795085_1</t>
  </si>
  <si>
    <t>SRR1795085_2</t>
  </si>
  <si>
    <t>SRR1795086_1</t>
  </si>
  <si>
    <t>SRR1795086_2</t>
  </si>
  <si>
    <t>SRR1795087_1</t>
  </si>
  <si>
    <t>SRR1795087_2</t>
  </si>
  <si>
    <t>SRR1795088_1</t>
  </si>
  <si>
    <t>SRR1795088_2</t>
  </si>
  <si>
    <t>SRR1795089_1</t>
  </si>
  <si>
    <t>SRR1795089_2</t>
  </si>
  <si>
    <t>SRR1795090_1</t>
  </si>
  <si>
    <t>SRR1795090_2</t>
  </si>
  <si>
    <t>SRR1795091_1</t>
  </si>
  <si>
    <t>SRR1795091_2</t>
  </si>
  <si>
    <t>SRR1795092_1</t>
  </si>
  <si>
    <t>SRR1795092_2</t>
  </si>
  <si>
    <t>SRR1795093_1</t>
  </si>
  <si>
    <t>SRR1795093_2</t>
  </si>
  <si>
    <t>SRR1795094_1</t>
  </si>
  <si>
    <t>SRR1795094_2</t>
  </si>
  <si>
    <t>SRR1795095_1</t>
  </si>
  <si>
    <t>SRR1795095_2</t>
  </si>
  <si>
    <t>SRR1795096_1</t>
  </si>
  <si>
    <t>SRR1795096_2</t>
  </si>
  <si>
    <t>SRR1795097_1</t>
  </si>
  <si>
    <t>SRR1795097_2</t>
  </si>
  <si>
    <t>SRR1795098_1</t>
  </si>
  <si>
    <t>SRR1795098_2</t>
  </si>
  <si>
    <t>SRR1795099_1</t>
  </si>
  <si>
    <t>SRR1795099_2</t>
  </si>
  <si>
    <t>SRR1795100_1</t>
  </si>
  <si>
    <t>SRR1795100_2</t>
  </si>
  <si>
    <t>SRR1795101_1</t>
  </si>
  <si>
    <t>SRR1795101_2</t>
  </si>
  <si>
    <t>SRR1795203_1</t>
  </si>
  <si>
    <t>SRR1795203_2</t>
  </si>
  <si>
    <t>SRR1795204_1</t>
  </si>
  <si>
    <t>SRR1795204_2</t>
  </si>
  <si>
    <t>SRR1795205_1</t>
  </si>
  <si>
    <t>SRR1795205_2</t>
  </si>
  <si>
    <t>SRR1795206_1</t>
  </si>
  <si>
    <t>SRR1795206_2</t>
  </si>
  <si>
    <t>SRR1795207_1</t>
  </si>
  <si>
    <t>SRR1795207_2</t>
  </si>
  <si>
    <t>SRR1795208_1</t>
  </si>
  <si>
    <t>SRR1795208_2</t>
  </si>
  <si>
    <t>SRR1795209_1</t>
  </si>
  <si>
    <t>SRR1795209_2</t>
  </si>
  <si>
    <t>SRR1795210_1</t>
  </si>
  <si>
    <t>SRR1795210_2</t>
  </si>
  <si>
    <t>SRR1795211_1</t>
  </si>
  <si>
    <t>SRR1795211_2</t>
  </si>
  <si>
    <t>SRR1795212_1</t>
  </si>
  <si>
    <t>SRR1795212_2</t>
  </si>
  <si>
    <t>SRR1795213_1</t>
  </si>
  <si>
    <t>SRR1795213_2</t>
  </si>
  <si>
    <t>SRR1795214_1</t>
  </si>
  <si>
    <t>SRR1795214_2</t>
  </si>
  <si>
    <t>SRR1795215_1</t>
  </si>
  <si>
    <t>SRR1795215_2</t>
  </si>
  <si>
    <t>SRR1795216_1</t>
  </si>
  <si>
    <t>SRR1795216_2</t>
  </si>
  <si>
    <t>SRR1795217_1</t>
  </si>
  <si>
    <t>SRR1795217_2</t>
  </si>
  <si>
    <t>SRR1795218_1</t>
  </si>
  <si>
    <t>SRR1795218_2</t>
  </si>
  <si>
    <t>SRR1795219_1</t>
  </si>
  <si>
    <t>SRR1795219_2</t>
  </si>
  <si>
    <t>SRR1795220_1</t>
  </si>
  <si>
    <t>SRR1795220_2</t>
  </si>
  <si>
    <t>SRR1795221_1</t>
  </si>
  <si>
    <t>SRR1795221_2</t>
  </si>
  <si>
    <t>SRR1795222_1</t>
  </si>
  <si>
    <t>SRR1795222_2</t>
  </si>
  <si>
    <t>SRR1795223_1</t>
  </si>
  <si>
    <t>SRR1795223_2</t>
  </si>
  <si>
    <t>SRR1795224_1</t>
  </si>
  <si>
    <t>SRR1795224_2</t>
  </si>
  <si>
    <t>SRR1795225_1</t>
  </si>
  <si>
    <t>SRR1795225_2</t>
  </si>
  <si>
    <t>SRR1795226_1</t>
  </si>
  <si>
    <t>SRR1795226_2</t>
  </si>
  <si>
    <t>SRR1795227_1</t>
  </si>
  <si>
    <t>SRR1795227_2</t>
  </si>
  <si>
    <t>SRR1795228_1</t>
  </si>
  <si>
    <t>SRR1795228_2</t>
  </si>
  <si>
    <t>SRR1795102_1</t>
  </si>
  <si>
    <t>SRR1795102_2</t>
  </si>
  <si>
    <t>SRR1795103_1</t>
  </si>
  <si>
    <t>SRR1795103_2</t>
  </si>
  <si>
    <t>SRR1795104_1</t>
  </si>
  <si>
    <t>SRR1795104_2</t>
  </si>
  <si>
    <t>SRR1795105_1</t>
  </si>
  <si>
    <t>SRR1795105_2</t>
  </si>
  <si>
    <t>SRR1795106_1</t>
  </si>
  <si>
    <t>SRR1795106_2</t>
  </si>
  <si>
    <t>SRR1795107_1</t>
  </si>
  <si>
    <t>SRR1795107_2</t>
  </si>
  <si>
    <t>SRR1795108_1</t>
  </si>
  <si>
    <t>SRR1795108_2</t>
  </si>
  <si>
    <t>SRR1795109_1</t>
  </si>
  <si>
    <t>SRR1795109_2</t>
  </si>
  <si>
    <t>SRR1795110_1</t>
  </si>
  <si>
    <t>SRR1795110_2</t>
  </si>
  <si>
    <t>SRR1795111_1</t>
  </si>
  <si>
    <t>SRR1795111_2</t>
  </si>
  <si>
    <t>SRR1795112_1</t>
  </si>
  <si>
    <t>SRR1795112_2</t>
  </si>
  <si>
    <t>SRR1795113_1</t>
  </si>
  <si>
    <t>SRR1795113_2</t>
  </si>
  <si>
    <t>SRR1795114_1</t>
  </si>
  <si>
    <t>SRR1795114_2</t>
  </si>
  <si>
    <t>SRR1795115_1</t>
  </si>
  <si>
    <t>SRR1795115_2</t>
  </si>
  <si>
    <t>SRR1795116_1</t>
  </si>
  <si>
    <t>SRR1795116_2</t>
  </si>
  <si>
    <t>SRR1795117_1</t>
  </si>
  <si>
    <t>SRR1795117_2</t>
  </si>
  <si>
    <t>SRR1795118_1</t>
  </si>
  <si>
    <t>SRR1795118_2</t>
  </si>
  <si>
    <t>SRR1795119_1</t>
  </si>
  <si>
    <t>SRR1795119_2</t>
  </si>
  <si>
    <t>SRR1795120_1</t>
  </si>
  <si>
    <t>SRR1795120_2</t>
  </si>
  <si>
    <t>SRR1795121_1</t>
  </si>
  <si>
    <t>SRR1795121_2</t>
  </si>
  <si>
    <t>SRR1795122_1</t>
  </si>
  <si>
    <t>SRR1795122_2</t>
  </si>
  <si>
    <t>SRR1795123_1</t>
  </si>
  <si>
    <t>SRR1795123_2</t>
  </si>
  <si>
    <t>SRR1795124_1</t>
  </si>
  <si>
    <t>SRR1795124_2</t>
  </si>
  <si>
    <t>SRR1795125_1</t>
  </si>
  <si>
    <t>SRR1795125_2</t>
  </si>
  <si>
    <t>SRR1795126_1</t>
  </si>
  <si>
    <t>SRR1795126_2</t>
  </si>
  <si>
    <t>SRR1795127_1</t>
  </si>
  <si>
    <t>SRR1795127_2</t>
  </si>
  <si>
    <t>SRR1795128_1</t>
  </si>
  <si>
    <t>SRR1795128_2</t>
  </si>
  <si>
    <t>SRR1795129_1</t>
  </si>
  <si>
    <t>SRR1795129_2</t>
  </si>
  <si>
    <t>SRR1795130_1</t>
  </si>
  <si>
    <t>SRR1795130_2</t>
  </si>
  <si>
    <t>SRR1795131_1</t>
  </si>
  <si>
    <t>SRR1795131_2</t>
  </si>
  <si>
    <t>SRR1795132_1</t>
  </si>
  <si>
    <t>SRR1795132_2</t>
  </si>
  <si>
    <t>SRR1795133_1</t>
  </si>
  <si>
    <t>SRR1795133_2</t>
  </si>
  <si>
    <t>SRR1795134_1</t>
  </si>
  <si>
    <t>SRR1795134_2</t>
  </si>
  <si>
    <t>SRR1795135_1</t>
  </si>
  <si>
    <t>SRR1795135_2</t>
  </si>
  <si>
    <t>SRR1795136_1</t>
  </si>
  <si>
    <t>SRR1795136_2</t>
  </si>
  <si>
    <t>SRR1795137_1</t>
  </si>
  <si>
    <t>SRR1795137_2</t>
  </si>
  <si>
    <t>SRR1795138_1</t>
  </si>
  <si>
    <t>SRR1795138_2</t>
  </si>
  <si>
    <t>SRR1795139_1</t>
  </si>
  <si>
    <t>SRR1795139_2</t>
  </si>
  <si>
    <t>SRR1795140_1</t>
  </si>
  <si>
    <t>SRR1795140_2</t>
  </si>
  <si>
    <t>SRR1795141_1</t>
  </si>
  <si>
    <t>SRR1795141_2</t>
  </si>
  <si>
    <t>SRR1795142_1</t>
  </si>
  <si>
    <t>SRR1795142_2</t>
  </si>
  <si>
    <t>SRR1795143_1</t>
  </si>
  <si>
    <t>SRR1795143_2</t>
  </si>
  <si>
    <t>SRR1795144_1</t>
  </si>
  <si>
    <t>SRR1795144_2</t>
  </si>
  <si>
    <t>SRR1795145_1</t>
  </si>
  <si>
    <t>SRR1795145_2</t>
  </si>
  <si>
    <t>SRR1795146_1</t>
  </si>
  <si>
    <t>SRR1795146_2</t>
  </si>
  <si>
    <t>SRR1795147_1</t>
  </si>
  <si>
    <t>SRR1795147_2</t>
  </si>
  <si>
    <t>SRR1795148_1</t>
  </si>
  <si>
    <t>SRR1795148_2</t>
  </si>
  <si>
    <t>SRR1795149_1</t>
  </si>
  <si>
    <t>SRR1795149_2</t>
  </si>
  <si>
    <t>SRR1795150_1</t>
  </si>
  <si>
    <t>SRR1795150_2</t>
  </si>
  <si>
    <t>SRR1795151_1</t>
  </si>
  <si>
    <t>SRR1795151_2</t>
  </si>
  <si>
    <t>SRR1795152_1</t>
  </si>
  <si>
    <t>SRR1795152_2</t>
  </si>
  <si>
    <t>SRR1795153_1</t>
  </si>
  <si>
    <t>SRR1795153_2</t>
  </si>
  <si>
    <t>SRR1795154_1</t>
  </si>
  <si>
    <t>SRR1795154_2</t>
  </si>
  <si>
    <t>SRR1795155_1</t>
  </si>
  <si>
    <t>SRR1795155_2</t>
  </si>
  <si>
    <t>SRR1795156_1</t>
  </si>
  <si>
    <t>SRR1795156_2</t>
  </si>
  <si>
    <t>SRR1795157_1</t>
  </si>
  <si>
    <t>SRR1795157_2</t>
  </si>
  <si>
    <t>SRR1795158_1</t>
  </si>
  <si>
    <t>SRR1795158_2</t>
  </si>
  <si>
    <t>SRR1795159_1</t>
  </si>
  <si>
    <t>SRR1795159_2</t>
  </si>
  <si>
    <t>SRR1795160_1</t>
  </si>
  <si>
    <t>SRR1795160_2</t>
  </si>
  <si>
    <t>SRR1795161_1</t>
  </si>
  <si>
    <t>SRR1795161_2</t>
  </si>
  <si>
    <t>SRR1795162_1</t>
  </si>
  <si>
    <t>SRR1795162_2</t>
  </si>
  <si>
    <t>SRR1795163_1</t>
  </si>
  <si>
    <t>SRR1795163_2</t>
  </si>
  <si>
    <t>SRR1795164_1</t>
  </si>
  <si>
    <t>SRR1795164_2</t>
  </si>
  <si>
    <t>SRR1795165_1</t>
  </si>
  <si>
    <t>SRR1795165_2</t>
  </si>
  <si>
    <t>SRR1795166_1</t>
  </si>
  <si>
    <t>SRR1795166_2</t>
  </si>
  <si>
    <t>SRR1795167_1</t>
  </si>
  <si>
    <t>SRR1795167_2</t>
  </si>
  <si>
    <t>SRR1795168_1</t>
  </si>
  <si>
    <t>SRR1795168_2</t>
  </si>
  <si>
    <t>SRR1795169_1</t>
  </si>
  <si>
    <t>SRR1795169_2</t>
  </si>
  <si>
    <t>SRR1795170_1</t>
  </si>
  <si>
    <t>SRR1795170_2</t>
  </si>
  <si>
    <t>SRR1795171_1</t>
  </si>
  <si>
    <t>SRR1795171_2</t>
  </si>
  <si>
    <t>SRR1795172_1</t>
  </si>
  <si>
    <t>SRR1795172_2</t>
  </si>
  <si>
    <t>SRR1795173_1</t>
  </si>
  <si>
    <t>SRR1795173_2</t>
  </si>
  <si>
    <t>SRR1795174_1</t>
  </si>
  <si>
    <t>SRR1795174_2</t>
  </si>
  <si>
    <t>SRR1795175_1</t>
  </si>
  <si>
    <t>SRR1795175_2</t>
  </si>
  <si>
    <t>SRR1795176_1</t>
  </si>
  <si>
    <t>SRR1795176_2</t>
  </si>
  <si>
    <t>SRR1795177_1</t>
  </si>
  <si>
    <t>SRR1795177_2</t>
  </si>
  <si>
    <t>SRR1795178_1</t>
  </si>
  <si>
    <t>SRR1795178_2</t>
  </si>
  <si>
    <t>SRR1795179_1</t>
  </si>
  <si>
    <t>SRR1795179_2</t>
  </si>
  <si>
    <t>SRR1795180_1</t>
  </si>
  <si>
    <t>SRR1795180_2</t>
  </si>
  <si>
    <t>SRR1795181_1</t>
  </si>
  <si>
    <t>SRR1795181_2</t>
  </si>
  <si>
    <t>SRR1795182_1</t>
  </si>
  <si>
    <t>SRR1795182_2</t>
  </si>
  <si>
    <t>SRR1795183_1</t>
  </si>
  <si>
    <t>SRR1795183_2</t>
  </si>
  <si>
    <t>SRR1795184_1</t>
  </si>
  <si>
    <t>SRR1795184_2</t>
  </si>
  <si>
    <t>SRR1795185_1</t>
  </si>
  <si>
    <t>SRR1795185_2</t>
  </si>
  <si>
    <t>SRR1795186_1</t>
  </si>
  <si>
    <t>SRR1795186_2</t>
  </si>
  <si>
    <t>SRR1795187_1</t>
  </si>
  <si>
    <t>SRR1795187_2</t>
  </si>
  <si>
    <t>SRR1795188_1</t>
  </si>
  <si>
    <t>SRR1795188_2</t>
  </si>
  <si>
    <t>SRR1795189_1</t>
  </si>
  <si>
    <t>SRR1795189_2</t>
  </si>
  <si>
    <t>SRR1795190_1</t>
  </si>
  <si>
    <t>SRR1795190_2</t>
  </si>
  <si>
    <t>SRR1795191_1</t>
  </si>
  <si>
    <t>SRR1795191_2</t>
  </si>
  <si>
    <t>SRR1795192_1</t>
  </si>
  <si>
    <t>SRR1795192_2</t>
  </si>
  <si>
    <t>SRR1795193_1</t>
  </si>
  <si>
    <t>SRR1795193_2</t>
  </si>
  <si>
    <t>SRR1795194_1</t>
  </si>
  <si>
    <t>SRR1795194_2</t>
  </si>
  <si>
    <t>SRR1795195_1</t>
  </si>
  <si>
    <t>SRR1795195_2</t>
  </si>
  <si>
    <t>SRR1795196_1</t>
  </si>
  <si>
    <t>SRR1795196_2</t>
  </si>
  <si>
    <t>SRR1795197_1</t>
  </si>
  <si>
    <t>SRR1795197_2</t>
  </si>
  <si>
    <t>SRR1795198_1</t>
  </si>
  <si>
    <t>SRR1795198_2</t>
  </si>
  <si>
    <t>SRR1795199_1</t>
  </si>
  <si>
    <t>SRR1795199_2</t>
  </si>
  <si>
    <t>SRR1795200_1</t>
  </si>
  <si>
    <t>SRR1795200_2</t>
  </si>
  <si>
    <t>SRR1795201_1</t>
  </si>
  <si>
    <t>SRR1795201_2</t>
  </si>
  <si>
    <t>SRR1795202_1</t>
  </si>
  <si>
    <t>SRR1795202_2</t>
  </si>
  <si>
    <t>INFO FROM SITE</t>
  </si>
  <si>
    <t>COMPARISON HPC AND SITE</t>
  </si>
  <si>
    <t>COUNT FROM LOCAL</t>
  </si>
  <si>
    <t>COMPARISON LOCAL AND SITE</t>
  </si>
  <si>
    <t>INFO FROM HPC</t>
  </si>
  <si>
    <t>2aa66f21b8cf9002b67a439cd6b3a109</t>
  </si>
  <si>
    <t>SRR1795065_2.fastq.gz</t>
  </si>
  <si>
    <t>d79f8f5699b646694d52fecc3939fedb</t>
  </si>
  <si>
    <t>62c3ed85d6f98f97976a0b396596c496</t>
  </si>
  <si>
    <t>SRR1795069_1.fastq.gz</t>
  </si>
  <si>
    <t>fcc8902d98ddea560a084a920bbbc27b</t>
  </si>
  <si>
    <t>38a0132047c632cd18c6c2ccefaef23d</t>
  </si>
  <si>
    <t>SRR1795069_2.fastq.gz</t>
  </si>
  <si>
    <t>153de8518ba6af33675bda9fdcdb382b</t>
  </si>
  <si>
    <t>4f066c9232560120bfa7961499ffcd2a</t>
  </si>
  <si>
    <t>SRR1795070_1.fastq.gz</t>
  </si>
  <si>
    <t>54bc463675cfc6e888cab963c930f977</t>
  </si>
  <si>
    <t>9cbe3bb6aa1e09bf8892b28c309e8372</t>
  </si>
  <si>
    <t>SRR1795072_1.fastq.gz</t>
  </si>
  <si>
    <t>ea2c3937496cf5c33cae0cce8f5359e6</t>
  </si>
  <si>
    <t>6e8dc55a86a41554d982917846226173</t>
  </si>
  <si>
    <t>SRR1795072_2.fastq.gz</t>
  </si>
  <si>
    <t>b108a9ba7b52aeb313568083d1d678fc</t>
  </si>
  <si>
    <t>059a1816715c897e773e7d470f6a705e</t>
  </si>
  <si>
    <t>SRR1795073_1.fastq.gz</t>
  </si>
  <si>
    <t>2a2e336a0cf1f29efce47779b40107bb</t>
  </si>
  <si>
    <t>2f6e28bbe9c9befdb593da70b553ee15</t>
  </si>
  <si>
    <t>SRR1795073_2.fastq.gz</t>
  </si>
  <si>
    <t>433ed52be5fb3807ad5146c0dae2a26e</t>
  </si>
  <si>
    <t>cf78ed541b3681f356cedc1738a246d9</t>
  </si>
  <si>
    <t>SRR1795075_1.fastq.gz</t>
  </si>
  <si>
    <t>d988c58dbb1562d48b1c5c5c76276cec</t>
  </si>
  <si>
    <t>e4a4e37336d944dc3735cd7a1c4d7917</t>
  </si>
  <si>
    <t>SRR1795075_2.fastq.gz</t>
  </si>
  <si>
    <t>c5845e667c4b5fc986012a25bef6ed27</t>
  </si>
  <si>
    <t>d90ee9ca0e2afef94414c206048cb920</t>
  </si>
  <si>
    <t>SRR1795076_2.fastq.gz</t>
  </si>
  <si>
    <t>1bc6abaa89510c9affcc73b09c8eac3a</t>
  </si>
  <si>
    <t>17df78fdb6bde2966043b37278610d7f</t>
  </si>
  <si>
    <t>SRR1795078_2.fastq.gz</t>
  </si>
  <si>
    <t>3edf0490b9bded956b23e1c2356ee930</t>
  </si>
  <si>
    <t>5021e3951e4527c5ef43bf5f115b5039</t>
  </si>
  <si>
    <t>SRR1795082_1.fastq.gz</t>
  </si>
  <si>
    <t>4bb1c132775e73934de69c4e64dcb1a5</t>
  </si>
  <si>
    <t>d5189387574a76ff26e156b8fe6e7ad9</t>
  </si>
  <si>
    <t>SRR1795084_1.fastq.gz</t>
  </si>
  <si>
    <t>229784ec3fecfcd2924eb93575749828</t>
  </si>
  <si>
    <t>a69dceb7c68840368b3ead79d54b56cc</t>
  </si>
  <si>
    <t>SRR1795118_1.fastq.gz</t>
  </si>
  <si>
    <t>d8690ff6b8fa4519eed2fbe046ac9524</t>
  </si>
  <si>
    <t>d660c90caec4efb37e7ccbcb922f497c</t>
  </si>
  <si>
    <t>SRR1795131_1.fastq.gz</t>
  </si>
  <si>
    <t>fe2a6fda9768a934d8597e68b347c5a8</t>
  </si>
  <si>
    <t>800da6b32c96a213dfb484fa7008a985</t>
  </si>
  <si>
    <t>SRR1795164_2.fastq.gz</t>
  </si>
  <si>
    <t>6673997e6b45f03259a07f60fc5de7cb</t>
  </si>
  <si>
    <t>299c0ae10267afae1a6dea264af7fb63</t>
  </si>
  <si>
    <t>SRR1795201_1.fastq.gz</t>
  </si>
  <si>
    <t>e8c6e8d5a90f3de4c8c8a7bace6e6dae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</si>
</sst>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b/>
      <sz val="11"/>
      <color rgb="FF000000"/>
      <name val="Lucida Grande"/>
      <family val="2"/>
    </font>
    <font>
      <sz val="11"/>
      <color rgb="FF000000"/>
      <name val="Lucida Grande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0" xfId="0" applyFill="1"/>
    <xf numFmtId="0" fontId="0" fillId="4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7" borderId="0" xfId="0" applyFill="1"/>
    <xf numFmtId="0" fontId="1" fillId="0" borderId="0" xfId="0" applyFont="1"/>
    <xf numFmtId="0" fontId="2" fillId="0" borderId="0" xfId="0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B987-4535-784A-8845-739CAB490419}">
  <dimension ref="A1:AF209"/>
  <sheetViews>
    <sheetView workbookViewId="0">
      <selection activeCell="E2" sqref="E2:E209"/>
    </sheetView>
  </sheetViews>
  <sheetFormatPr baseColWidth="10" defaultRowHeight="13" x14ac:dyDescent="0.15"/>
  <cols>
    <col min="1" max="1" width="11.6640625" bestFit="1" customWidth="1"/>
    <col min="8" max="8" width="11.1640625" bestFit="1" customWidth="1"/>
  </cols>
  <sheetData>
    <row r="1" spans="1:3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15">
      <c r="A2" t="s">
        <v>3714</v>
      </c>
      <c r="B2" t="s">
        <v>33</v>
      </c>
      <c r="C2" t="s">
        <v>759</v>
      </c>
      <c r="D2">
        <v>102</v>
      </c>
      <c r="E2">
        <v>4028893206</v>
      </c>
      <c r="F2" t="s">
        <v>3715</v>
      </c>
      <c r="G2" t="s">
        <v>3716</v>
      </c>
      <c r="H2">
        <v>2556739664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3717</v>
      </c>
      <c r="O2" t="s">
        <v>43</v>
      </c>
      <c r="P2" t="s">
        <v>3718</v>
      </c>
      <c r="Q2" t="s">
        <v>764</v>
      </c>
      <c r="R2" t="s">
        <v>46</v>
      </c>
      <c r="S2" t="s">
        <v>765</v>
      </c>
      <c r="T2" t="s">
        <v>766</v>
      </c>
      <c r="U2" t="s">
        <v>49</v>
      </c>
      <c r="V2" t="s">
        <v>50</v>
      </c>
      <c r="W2" t="s">
        <v>51</v>
      </c>
      <c r="X2" t="s">
        <v>52</v>
      </c>
      <c r="Y2" t="s">
        <v>3718</v>
      </c>
      <c r="Z2" t="s">
        <v>53</v>
      </c>
      <c r="AA2" t="s">
        <v>2870</v>
      </c>
      <c r="AB2" t="s">
        <v>3719</v>
      </c>
      <c r="AC2" t="s">
        <v>56</v>
      </c>
      <c r="AD2" t="s">
        <v>2870</v>
      </c>
      <c r="AE2" t="s">
        <v>3720</v>
      </c>
      <c r="AF2">
        <v>1</v>
      </c>
    </row>
    <row r="3" spans="1:32" x14ac:dyDescent="0.15">
      <c r="A3" t="s">
        <v>3721</v>
      </c>
      <c r="B3" t="s">
        <v>33</v>
      </c>
      <c r="C3" t="s">
        <v>759</v>
      </c>
      <c r="D3">
        <v>102</v>
      </c>
      <c r="E3">
        <v>4574852388</v>
      </c>
      <c r="F3" t="s">
        <v>3715</v>
      </c>
      <c r="G3" t="s">
        <v>3722</v>
      </c>
      <c r="H3">
        <v>2882863739</v>
      </c>
      <c r="I3" t="s">
        <v>37</v>
      </c>
      <c r="J3" t="s">
        <v>38</v>
      </c>
      <c r="K3" t="s">
        <v>39</v>
      </c>
      <c r="L3" t="s">
        <v>40</v>
      </c>
      <c r="M3" t="s">
        <v>41</v>
      </c>
      <c r="N3" t="s">
        <v>3723</v>
      </c>
      <c r="O3" t="s">
        <v>43</v>
      </c>
      <c r="P3" t="s">
        <v>3724</v>
      </c>
      <c r="Q3" t="s">
        <v>764</v>
      </c>
      <c r="R3" t="s">
        <v>46</v>
      </c>
      <c r="S3" t="s">
        <v>765</v>
      </c>
      <c r="T3" t="s">
        <v>766</v>
      </c>
      <c r="U3" t="s">
        <v>49</v>
      </c>
      <c r="V3" t="s">
        <v>50</v>
      </c>
      <c r="W3" t="s">
        <v>51</v>
      </c>
      <c r="X3" t="s">
        <v>52</v>
      </c>
      <c r="Y3" t="s">
        <v>3724</v>
      </c>
      <c r="Z3" t="s">
        <v>53</v>
      </c>
      <c r="AA3" t="s">
        <v>2870</v>
      </c>
      <c r="AB3" t="s">
        <v>3719</v>
      </c>
      <c r="AC3" t="s">
        <v>56</v>
      </c>
      <c r="AD3" t="s">
        <v>2870</v>
      </c>
      <c r="AE3" t="s">
        <v>3725</v>
      </c>
      <c r="AF3">
        <v>1</v>
      </c>
    </row>
    <row r="4" spans="1:32" x14ac:dyDescent="0.15">
      <c r="A4" t="s">
        <v>3726</v>
      </c>
      <c r="B4" t="s">
        <v>33</v>
      </c>
      <c r="C4" t="s">
        <v>759</v>
      </c>
      <c r="D4">
        <v>102</v>
      </c>
      <c r="E4">
        <v>3897885834</v>
      </c>
      <c r="F4" t="s">
        <v>3715</v>
      </c>
      <c r="G4" t="s">
        <v>3727</v>
      </c>
      <c r="H4">
        <v>2451464322</v>
      </c>
      <c r="I4" t="s">
        <v>37</v>
      </c>
      <c r="J4" t="s">
        <v>38</v>
      </c>
      <c r="K4" t="s">
        <v>39</v>
      </c>
      <c r="L4" t="s">
        <v>40</v>
      </c>
      <c r="M4" t="s">
        <v>41</v>
      </c>
      <c r="N4" t="s">
        <v>3728</v>
      </c>
      <c r="O4" t="s">
        <v>43</v>
      </c>
      <c r="P4" t="s">
        <v>3729</v>
      </c>
      <c r="Q4" t="s">
        <v>764</v>
      </c>
      <c r="R4" t="s">
        <v>46</v>
      </c>
      <c r="S4" t="s">
        <v>765</v>
      </c>
      <c r="T4" t="s">
        <v>766</v>
      </c>
      <c r="U4" t="s">
        <v>49</v>
      </c>
      <c r="V4" t="s">
        <v>50</v>
      </c>
      <c r="W4" t="s">
        <v>51</v>
      </c>
      <c r="X4" t="s">
        <v>52</v>
      </c>
      <c r="Y4" t="s">
        <v>3729</v>
      </c>
      <c r="Z4" t="s">
        <v>53</v>
      </c>
      <c r="AA4" t="s">
        <v>2870</v>
      </c>
      <c r="AB4" t="s">
        <v>3719</v>
      </c>
      <c r="AC4" t="s">
        <v>56</v>
      </c>
      <c r="AD4" t="s">
        <v>2870</v>
      </c>
      <c r="AE4" t="s">
        <v>3730</v>
      </c>
      <c r="AF4">
        <v>1</v>
      </c>
    </row>
    <row r="5" spans="1:32" x14ac:dyDescent="0.15">
      <c r="A5" t="s">
        <v>3731</v>
      </c>
      <c r="B5" t="s">
        <v>33</v>
      </c>
      <c r="C5" t="s">
        <v>759</v>
      </c>
      <c r="D5">
        <v>102</v>
      </c>
      <c r="E5">
        <v>4268362890</v>
      </c>
      <c r="F5" t="s">
        <v>3715</v>
      </c>
      <c r="G5" t="s">
        <v>3732</v>
      </c>
      <c r="H5">
        <v>2876612237</v>
      </c>
      <c r="I5" t="s">
        <v>37</v>
      </c>
      <c r="J5" t="s">
        <v>38</v>
      </c>
      <c r="K5" t="s">
        <v>39</v>
      </c>
      <c r="L5" t="s">
        <v>40</v>
      </c>
      <c r="M5" t="s">
        <v>41</v>
      </c>
      <c r="N5" t="s">
        <v>3733</v>
      </c>
      <c r="O5" t="s">
        <v>43</v>
      </c>
      <c r="P5" t="s">
        <v>3734</v>
      </c>
      <c r="Q5" t="s">
        <v>764</v>
      </c>
      <c r="R5" t="s">
        <v>46</v>
      </c>
      <c r="S5" t="s">
        <v>765</v>
      </c>
      <c r="T5" t="s">
        <v>766</v>
      </c>
      <c r="U5" t="s">
        <v>49</v>
      </c>
      <c r="V5" t="s">
        <v>50</v>
      </c>
      <c r="W5" t="s">
        <v>51</v>
      </c>
      <c r="X5" t="s">
        <v>52</v>
      </c>
      <c r="Y5" t="s">
        <v>3734</v>
      </c>
      <c r="Z5" t="s">
        <v>53</v>
      </c>
      <c r="AA5" t="s">
        <v>2870</v>
      </c>
      <c r="AB5" t="s">
        <v>3719</v>
      </c>
      <c r="AC5" t="s">
        <v>56</v>
      </c>
      <c r="AD5" t="s">
        <v>2870</v>
      </c>
      <c r="AE5" t="s">
        <v>3725</v>
      </c>
      <c r="AF5">
        <v>1</v>
      </c>
    </row>
    <row r="6" spans="1:32" x14ac:dyDescent="0.15">
      <c r="A6" t="s">
        <v>3735</v>
      </c>
      <c r="B6" t="s">
        <v>33</v>
      </c>
      <c r="C6" t="s">
        <v>759</v>
      </c>
      <c r="D6">
        <v>102</v>
      </c>
      <c r="E6">
        <v>3972906018</v>
      </c>
      <c r="F6" t="s">
        <v>3715</v>
      </c>
      <c r="G6" t="s">
        <v>3736</v>
      </c>
      <c r="H6">
        <v>2539746174</v>
      </c>
      <c r="I6" t="s">
        <v>37</v>
      </c>
      <c r="J6" t="s">
        <v>38</v>
      </c>
      <c r="K6" t="s">
        <v>39</v>
      </c>
      <c r="L6" t="s">
        <v>40</v>
      </c>
      <c r="M6" t="s">
        <v>41</v>
      </c>
      <c r="N6" t="s">
        <v>3737</v>
      </c>
      <c r="O6" t="s">
        <v>43</v>
      </c>
      <c r="P6" t="s">
        <v>3738</v>
      </c>
      <c r="Q6" t="s">
        <v>764</v>
      </c>
      <c r="R6" t="s">
        <v>46</v>
      </c>
      <c r="S6" t="s">
        <v>765</v>
      </c>
      <c r="T6" t="s">
        <v>766</v>
      </c>
      <c r="U6" t="s">
        <v>49</v>
      </c>
      <c r="V6" t="s">
        <v>50</v>
      </c>
      <c r="W6" t="s">
        <v>51</v>
      </c>
      <c r="X6" t="s">
        <v>52</v>
      </c>
      <c r="Y6" t="s">
        <v>3738</v>
      </c>
      <c r="Z6" t="s">
        <v>75</v>
      </c>
      <c r="AA6" t="s">
        <v>2870</v>
      </c>
      <c r="AB6" t="s">
        <v>3719</v>
      </c>
      <c r="AC6" t="s">
        <v>56</v>
      </c>
      <c r="AD6" t="s">
        <v>2870</v>
      </c>
      <c r="AE6" t="s">
        <v>3739</v>
      </c>
      <c r="AF6">
        <v>1</v>
      </c>
    </row>
    <row r="7" spans="1:32" x14ac:dyDescent="0.15">
      <c r="A7" t="s">
        <v>3740</v>
      </c>
      <c r="B7" t="s">
        <v>33</v>
      </c>
      <c r="C7" t="s">
        <v>759</v>
      </c>
      <c r="D7">
        <v>102</v>
      </c>
      <c r="E7">
        <v>4161043386</v>
      </c>
      <c r="F7" t="s">
        <v>3715</v>
      </c>
      <c r="G7" t="s">
        <v>3741</v>
      </c>
      <c r="H7">
        <v>2787710300</v>
      </c>
      <c r="I7" t="s">
        <v>37</v>
      </c>
      <c r="J7" t="s">
        <v>38</v>
      </c>
      <c r="K7" t="s">
        <v>39</v>
      </c>
      <c r="L7" t="s">
        <v>40</v>
      </c>
      <c r="M7" t="s">
        <v>41</v>
      </c>
      <c r="N7" t="s">
        <v>3742</v>
      </c>
      <c r="O7" t="s">
        <v>43</v>
      </c>
      <c r="P7" t="s">
        <v>3743</v>
      </c>
      <c r="Q7" t="s">
        <v>764</v>
      </c>
      <c r="R7" t="s">
        <v>46</v>
      </c>
      <c r="S7" t="s">
        <v>765</v>
      </c>
      <c r="T7" t="s">
        <v>766</v>
      </c>
      <c r="U7" t="s">
        <v>49</v>
      </c>
      <c r="V7" t="s">
        <v>50</v>
      </c>
      <c r="W7" t="s">
        <v>51</v>
      </c>
      <c r="X7" t="s">
        <v>52</v>
      </c>
      <c r="Y7" t="s">
        <v>3743</v>
      </c>
      <c r="Z7" t="s">
        <v>75</v>
      </c>
      <c r="AA7" t="s">
        <v>2870</v>
      </c>
      <c r="AB7" t="s">
        <v>3719</v>
      </c>
      <c r="AC7" t="s">
        <v>56</v>
      </c>
      <c r="AD7" t="s">
        <v>2870</v>
      </c>
      <c r="AE7" t="s">
        <v>3725</v>
      </c>
      <c r="AF7">
        <v>1</v>
      </c>
    </row>
    <row r="8" spans="1:32" x14ac:dyDescent="0.15">
      <c r="A8" t="s">
        <v>3744</v>
      </c>
      <c r="B8" t="s">
        <v>33</v>
      </c>
      <c r="C8" t="s">
        <v>759</v>
      </c>
      <c r="D8">
        <v>102</v>
      </c>
      <c r="E8">
        <v>3932692008</v>
      </c>
      <c r="F8" t="s">
        <v>3715</v>
      </c>
      <c r="G8" t="s">
        <v>3745</v>
      </c>
      <c r="H8">
        <v>2591433578</v>
      </c>
      <c r="I8" t="s">
        <v>37</v>
      </c>
      <c r="J8" t="s">
        <v>38</v>
      </c>
      <c r="K8" t="s">
        <v>39</v>
      </c>
      <c r="L8" t="s">
        <v>40</v>
      </c>
      <c r="M8" t="s">
        <v>41</v>
      </c>
      <c r="N8" t="s">
        <v>3746</v>
      </c>
      <c r="O8" t="s">
        <v>43</v>
      </c>
      <c r="P8" t="s">
        <v>3747</v>
      </c>
      <c r="Q8" t="s">
        <v>764</v>
      </c>
      <c r="R8" t="s">
        <v>46</v>
      </c>
      <c r="S8" t="s">
        <v>765</v>
      </c>
      <c r="T8" t="s">
        <v>766</v>
      </c>
      <c r="U8" t="s">
        <v>49</v>
      </c>
      <c r="V8" t="s">
        <v>50</v>
      </c>
      <c r="W8" t="s">
        <v>51</v>
      </c>
      <c r="X8" t="s">
        <v>52</v>
      </c>
      <c r="Y8" t="s">
        <v>3747</v>
      </c>
      <c r="Z8" t="s">
        <v>75</v>
      </c>
      <c r="AA8" t="s">
        <v>2870</v>
      </c>
      <c r="AB8" t="s">
        <v>3719</v>
      </c>
      <c r="AC8" t="s">
        <v>56</v>
      </c>
      <c r="AD8" t="s">
        <v>2870</v>
      </c>
      <c r="AE8" t="s">
        <v>3748</v>
      </c>
      <c r="AF8">
        <v>1</v>
      </c>
    </row>
    <row r="9" spans="1:32" x14ac:dyDescent="0.15">
      <c r="A9" t="s">
        <v>3749</v>
      </c>
      <c r="B9" t="s">
        <v>33</v>
      </c>
      <c r="C9" t="s">
        <v>759</v>
      </c>
      <c r="D9">
        <v>102</v>
      </c>
      <c r="E9">
        <v>5158875012</v>
      </c>
      <c r="F9" t="s">
        <v>3715</v>
      </c>
      <c r="G9" t="s">
        <v>3750</v>
      </c>
      <c r="H9">
        <v>3517418116</v>
      </c>
      <c r="I9" t="s">
        <v>37</v>
      </c>
      <c r="J9" t="s">
        <v>38</v>
      </c>
      <c r="K9" t="s">
        <v>39</v>
      </c>
      <c r="L9" t="s">
        <v>40</v>
      </c>
      <c r="M9" t="s">
        <v>41</v>
      </c>
      <c r="N9" t="s">
        <v>3751</v>
      </c>
      <c r="O9" t="s">
        <v>43</v>
      </c>
      <c r="P9" t="s">
        <v>3752</v>
      </c>
      <c r="Q9" t="s">
        <v>764</v>
      </c>
      <c r="R9" t="s">
        <v>46</v>
      </c>
      <c r="S9" t="s">
        <v>765</v>
      </c>
      <c r="T9" t="s">
        <v>766</v>
      </c>
      <c r="U9" t="s">
        <v>49</v>
      </c>
      <c r="V9" t="s">
        <v>50</v>
      </c>
      <c r="W9" t="s">
        <v>51</v>
      </c>
      <c r="X9" t="s">
        <v>52</v>
      </c>
      <c r="Y9" t="s">
        <v>3752</v>
      </c>
      <c r="Z9" t="s">
        <v>75</v>
      </c>
      <c r="AA9" t="s">
        <v>2870</v>
      </c>
      <c r="AB9" t="s">
        <v>3719</v>
      </c>
      <c r="AC9" t="s">
        <v>56</v>
      </c>
      <c r="AD9" t="s">
        <v>2870</v>
      </c>
      <c r="AE9" t="s">
        <v>3753</v>
      </c>
      <c r="AF9">
        <v>1</v>
      </c>
    </row>
    <row r="10" spans="1:32" x14ac:dyDescent="0.15">
      <c r="A10" t="s">
        <v>3754</v>
      </c>
      <c r="B10" t="s">
        <v>89</v>
      </c>
      <c r="C10" t="s">
        <v>759</v>
      </c>
      <c r="D10">
        <v>100</v>
      </c>
      <c r="E10">
        <v>5578745800</v>
      </c>
      <c r="F10" t="s">
        <v>3715</v>
      </c>
      <c r="G10" t="s">
        <v>3755</v>
      </c>
      <c r="H10">
        <v>3665952544</v>
      </c>
      <c r="I10" t="s">
        <v>37</v>
      </c>
      <c r="J10" t="s">
        <v>38</v>
      </c>
      <c r="K10" t="s">
        <v>39</v>
      </c>
      <c r="L10" t="s">
        <v>40</v>
      </c>
      <c r="M10" t="s">
        <v>41</v>
      </c>
      <c r="N10" t="s">
        <v>3756</v>
      </c>
      <c r="O10" t="s">
        <v>43</v>
      </c>
      <c r="P10" t="s">
        <v>3757</v>
      </c>
      <c r="Q10" t="s">
        <v>764</v>
      </c>
      <c r="R10" t="s">
        <v>46</v>
      </c>
      <c r="S10" t="s">
        <v>765</v>
      </c>
      <c r="T10" t="s">
        <v>766</v>
      </c>
      <c r="U10" t="s">
        <v>49</v>
      </c>
      <c r="V10" t="s">
        <v>50</v>
      </c>
      <c r="W10" t="s">
        <v>51</v>
      </c>
      <c r="X10" t="s">
        <v>52</v>
      </c>
      <c r="Y10" t="s">
        <v>3757</v>
      </c>
      <c r="Z10" t="s">
        <v>53</v>
      </c>
      <c r="AA10" t="s">
        <v>2870</v>
      </c>
      <c r="AB10" t="s">
        <v>3719</v>
      </c>
      <c r="AC10" t="s">
        <v>56</v>
      </c>
      <c r="AD10" t="s">
        <v>2870</v>
      </c>
      <c r="AE10" t="s">
        <v>3725</v>
      </c>
      <c r="AF10">
        <v>1</v>
      </c>
    </row>
    <row r="11" spans="1:32" x14ac:dyDescent="0.15">
      <c r="A11" t="s">
        <v>3758</v>
      </c>
      <c r="B11" t="s">
        <v>89</v>
      </c>
      <c r="C11" t="s">
        <v>759</v>
      </c>
      <c r="D11">
        <v>100</v>
      </c>
      <c r="E11">
        <v>5925112200</v>
      </c>
      <c r="F11" t="s">
        <v>3715</v>
      </c>
      <c r="G11" t="s">
        <v>3759</v>
      </c>
      <c r="H11">
        <v>3879788326</v>
      </c>
      <c r="I11" t="s">
        <v>37</v>
      </c>
      <c r="J11" t="s">
        <v>38</v>
      </c>
      <c r="K11" t="s">
        <v>39</v>
      </c>
      <c r="L11" t="s">
        <v>40</v>
      </c>
      <c r="M11" t="s">
        <v>41</v>
      </c>
      <c r="N11" t="s">
        <v>3760</v>
      </c>
      <c r="O11" t="s">
        <v>43</v>
      </c>
      <c r="P11" t="s">
        <v>3761</v>
      </c>
      <c r="Q11" t="s">
        <v>764</v>
      </c>
      <c r="R11" t="s">
        <v>46</v>
      </c>
      <c r="S11" t="s">
        <v>765</v>
      </c>
      <c r="T11" t="s">
        <v>766</v>
      </c>
      <c r="U11" t="s">
        <v>49</v>
      </c>
      <c r="V11" t="s">
        <v>50</v>
      </c>
      <c r="W11" t="s">
        <v>51</v>
      </c>
      <c r="X11" t="s">
        <v>52</v>
      </c>
      <c r="Y11" t="s">
        <v>3761</v>
      </c>
      <c r="Z11" t="s">
        <v>53</v>
      </c>
      <c r="AA11" t="s">
        <v>2870</v>
      </c>
      <c r="AB11" t="s">
        <v>3719</v>
      </c>
      <c r="AC11" t="s">
        <v>56</v>
      </c>
      <c r="AD11" t="s">
        <v>2870</v>
      </c>
      <c r="AE11" t="s">
        <v>3720</v>
      </c>
      <c r="AF11">
        <v>1</v>
      </c>
    </row>
    <row r="12" spans="1:32" x14ac:dyDescent="0.15">
      <c r="A12" t="s">
        <v>3762</v>
      </c>
      <c r="B12" t="s">
        <v>89</v>
      </c>
      <c r="C12" t="s">
        <v>759</v>
      </c>
      <c r="D12">
        <v>100</v>
      </c>
      <c r="E12">
        <v>5816664600</v>
      </c>
      <c r="F12" t="s">
        <v>3715</v>
      </c>
      <c r="G12" t="s">
        <v>3763</v>
      </c>
      <c r="H12">
        <v>3869252514</v>
      </c>
      <c r="I12" t="s">
        <v>37</v>
      </c>
      <c r="J12" t="s">
        <v>38</v>
      </c>
      <c r="K12" t="s">
        <v>39</v>
      </c>
      <c r="L12" t="s">
        <v>40</v>
      </c>
      <c r="M12" t="s">
        <v>41</v>
      </c>
      <c r="N12" t="s">
        <v>3764</v>
      </c>
      <c r="O12" t="s">
        <v>43</v>
      </c>
      <c r="P12" t="s">
        <v>3765</v>
      </c>
      <c r="Q12" t="s">
        <v>764</v>
      </c>
      <c r="R12" t="s">
        <v>46</v>
      </c>
      <c r="S12" t="s">
        <v>765</v>
      </c>
      <c r="T12" t="s">
        <v>766</v>
      </c>
      <c r="U12" t="s">
        <v>49</v>
      </c>
      <c r="V12" t="s">
        <v>50</v>
      </c>
      <c r="W12" t="s">
        <v>51</v>
      </c>
      <c r="X12" t="s">
        <v>52</v>
      </c>
      <c r="Y12" t="s">
        <v>3765</v>
      </c>
      <c r="Z12" t="s">
        <v>53</v>
      </c>
      <c r="AA12" t="s">
        <v>2870</v>
      </c>
      <c r="AB12" t="s">
        <v>3719</v>
      </c>
      <c r="AC12" t="s">
        <v>56</v>
      </c>
      <c r="AD12" t="s">
        <v>2870</v>
      </c>
      <c r="AE12" t="s">
        <v>3720</v>
      </c>
      <c r="AF12">
        <v>1</v>
      </c>
    </row>
    <row r="13" spans="1:32" x14ac:dyDescent="0.15">
      <c r="A13" t="s">
        <v>3766</v>
      </c>
      <c r="B13" t="s">
        <v>89</v>
      </c>
      <c r="C13" t="s">
        <v>759</v>
      </c>
      <c r="D13">
        <v>100</v>
      </c>
      <c r="E13">
        <v>5590295600</v>
      </c>
      <c r="F13" t="s">
        <v>3715</v>
      </c>
      <c r="G13" t="s">
        <v>3767</v>
      </c>
      <c r="H13">
        <v>3663491189</v>
      </c>
      <c r="I13" t="s">
        <v>37</v>
      </c>
      <c r="J13" t="s">
        <v>38</v>
      </c>
      <c r="K13" t="s">
        <v>39</v>
      </c>
      <c r="L13" t="s">
        <v>40</v>
      </c>
      <c r="M13" t="s">
        <v>41</v>
      </c>
      <c r="N13" t="s">
        <v>3768</v>
      </c>
      <c r="O13" t="s">
        <v>43</v>
      </c>
      <c r="P13" t="s">
        <v>3769</v>
      </c>
      <c r="Q13" t="s">
        <v>764</v>
      </c>
      <c r="R13" t="s">
        <v>46</v>
      </c>
      <c r="S13" t="s">
        <v>765</v>
      </c>
      <c r="T13" t="s">
        <v>766</v>
      </c>
      <c r="U13" t="s">
        <v>49</v>
      </c>
      <c r="V13" t="s">
        <v>50</v>
      </c>
      <c r="W13" t="s">
        <v>51</v>
      </c>
      <c r="X13" t="s">
        <v>52</v>
      </c>
      <c r="Y13" t="s">
        <v>3769</v>
      </c>
      <c r="Z13" t="s">
        <v>53</v>
      </c>
      <c r="AA13" t="s">
        <v>2870</v>
      </c>
      <c r="AB13" t="s">
        <v>3719</v>
      </c>
      <c r="AC13" t="s">
        <v>56</v>
      </c>
      <c r="AD13" t="s">
        <v>2870</v>
      </c>
      <c r="AE13" t="s">
        <v>3720</v>
      </c>
      <c r="AF13">
        <v>1</v>
      </c>
    </row>
    <row r="14" spans="1:32" x14ac:dyDescent="0.15">
      <c r="A14" t="s">
        <v>3770</v>
      </c>
      <c r="B14" t="s">
        <v>89</v>
      </c>
      <c r="C14" t="s">
        <v>759</v>
      </c>
      <c r="D14">
        <v>100</v>
      </c>
      <c r="E14">
        <v>5481785500</v>
      </c>
      <c r="F14" t="s">
        <v>3715</v>
      </c>
      <c r="G14" t="s">
        <v>3771</v>
      </c>
      <c r="H14">
        <v>3573533092</v>
      </c>
      <c r="I14" t="s">
        <v>37</v>
      </c>
      <c r="J14" t="s">
        <v>38</v>
      </c>
      <c r="K14" t="s">
        <v>39</v>
      </c>
      <c r="L14" t="s">
        <v>40</v>
      </c>
      <c r="M14" t="s">
        <v>41</v>
      </c>
      <c r="N14" t="s">
        <v>3772</v>
      </c>
      <c r="O14" t="s">
        <v>43</v>
      </c>
      <c r="P14" t="s">
        <v>3773</v>
      </c>
      <c r="Q14" t="s">
        <v>764</v>
      </c>
      <c r="R14" t="s">
        <v>46</v>
      </c>
      <c r="S14" t="s">
        <v>765</v>
      </c>
      <c r="T14" t="s">
        <v>766</v>
      </c>
      <c r="U14" t="s">
        <v>49</v>
      </c>
      <c r="V14" t="s">
        <v>50</v>
      </c>
      <c r="W14" t="s">
        <v>51</v>
      </c>
      <c r="X14" t="s">
        <v>52</v>
      </c>
      <c r="Y14" t="s">
        <v>3773</v>
      </c>
      <c r="Z14" t="s">
        <v>75</v>
      </c>
      <c r="AA14" t="s">
        <v>2870</v>
      </c>
      <c r="AB14" t="s">
        <v>3719</v>
      </c>
      <c r="AC14" t="s">
        <v>56</v>
      </c>
      <c r="AD14" t="s">
        <v>2870</v>
      </c>
      <c r="AE14" t="s">
        <v>3730</v>
      </c>
      <c r="AF14">
        <v>1</v>
      </c>
    </row>
    <row r="15" spans="1:32" x14ac:dyDescent="0.15">
      <c r="A15" t="s">
        <v>3774</v>
      </c>
      <c r="B15" t="s">
        <v>89</v>
      </c>
      <c r="C15" t="s">
        <v>759</v>
      </c>
      <c r="D15">
        <v>100</v>
      </c>
      <c r="E15">
        <v>5731407500</v>
      </c>
      <c r="F15" t="s">
        <v>3715</v>
      </c>
      <c r="G15" t="s">
        <v>3775</v>
      </c>
      <c r="H15">
        <v>3759263101</v>
      </c>
      <c r="I15" t="s">
        <v>37</v>
      </c>
      <c r="J15" t="s">
        <v>38</v>
      </c>
      <c r="K15" t="s">
        <v>39</v>
      </c>
      <c r="L15" t="s">
        <v>40</v>
      </c>
      <c r="M15" t="s">
        <v>41</v>
      </c>
      <c r="N15" t="s">
        <v>3776</v>
      </c>
      <c r="O15" t="s">
        <v>43</v>
      </c>
      <c r="P15" t="s">
        <v>3777</v>
      </c>
      <c r="Q15" t="s">
        <v>764</v>
      </c>
      <c r="R15" t="s">
        <v>46</v>
      </c>
      <c r="S15" t="s">
        <v>765</v>
      </c>
      <c r="T15" t="s">
        <v>766</v>
      </c>
      <c r="U15" t="s">
        <v>49</v>
      </c>
      <c r="V15" t="s">
        <v>50</v>
      </c>
      <c r="W15" t="s">
        <v>51</v>
      </c>
      <c r="X15" t="s">
        <v>52</v>
      </c>
      <c r="Y15" t="s">
        <v>3777</v>
      </c>
      <c r="Z15" t="s">
        <v>75</v>
      </c>
      <c r="AA15" t="s">
        <v>2870</v>
      </c>
      <c r="AB15" t="s">
        <v>3719</v>
      </c>
      <c r="AC15" t="s">
        <v>56</v>
      </c>
      <c r="AD15" t="s">
        <v>2870</v>
      </c>
      <c r="AE15" t="s">
        <v>3730</v>
      </c>
      <c r="AF15">
        <v>1</v>
      </c>
    </row>
    <row r="16" spans="1:32" x14ac:dyDescent="0.15">
      <c r="A16" t="s">
        <v>3778</v>
      </c>
      <c r="B16" t="s">
        <v>89</v>
      </c>
      <c r="C16" t="s">
        <v>759</v>
      </c>
      <c r="D16">
        <v>100</v>
      </c>
      <c r="E16">
        <v>6128749500</v>
      </c>
      <c r="F16" t="s">
        <v>3715</v>
      </c>
      <c r="G16" t="s">
        <v>3779</v>
      </c>
      <c r="H16">
        <v>4042820064</v>
      </c>
      <c r="I16" t="s">
        <v>37</v>
      </c>
      <c r="J16" t="s">
        <v>38</v>
      </c>
      <c r="K16" t="s">
        <v>39</v>
      </c>
      <c r="L16" t="s">
        <v>40</v>
      </c>
      <c r="M16" t="s">
        <v>41</v>
      </c>
      <c r="N16" t="s">
        <v>3780</v>
      </c>
      <c r="O16" t="s">
        <v>43</v>
      </c>
      <c r="P16" t="s">
        <v>3781</v>
      </c>
      <c r="Q16" t="s">
        <v>764</v>
      </c>
      <c r="R16" t="s">
        <v>46</v>
      </c>
      <c r="S16" t="s">
        <v>765</v>
      </c>
      <c r="T16" t="s">
        <v>766</v>
      </c>
      <c r="U16" t="s">
        <v>49</v>
      </c>
      <c r="V16" t="s">
        <v>50</v>
      </c>
      <c r="W16" t="s">
        <v>51</v>
      </c>
      <c r="X16" t="s">
        <v>52</v>
      </c>
      <c r="Y16" t="s">
        <v>3781</v>
      </c>
      <c r="Z16" t="s">
        <v>75</v>
      </c>
      <c r="AA16" t="s">
        <v>2870</v>
      </c>
      <c r="AB16" t="s">
        <v>3719</v>
      </c>
      <c r="AC16" t="s">
        <v>56</v>
      </c>
      <c r="AD16" t="s">
        <v>2870</v>
      </c>
      <c r="AE16" t="s">
        <v>3720</v>
      </c>
      <c r="AF16">
        <v>1</v>
      </c>
    </row>
    <row r="17" spans="1:32" x14ac:dyDescent="0.15">
      <c r="A17" t="s">
        <v>3782</v>
      </c>
      <c r="B17" t="s">
        <v>89</v>
      </c>
      <c r="C17" t="s">
        <v>759</v>
      </c>
      <c r="D17">
        <v>100</v>
      </c>
      <c r="E17">
        <v>5211430400</v>
      </c>
      <c r="F17" t="s">
        <v>3715</v>
      </c>
      <c r="G17" t="s">
        <v>3783</v>
      </c>
      <c r="H17">
        <v>3430570036</v>
      </c>
      <c r="I17" t="s">
        <v>37</v>
      </c>
      <c r="J17" t="s">
        <v>38</v>
      </c>
      <c r="K17" t="s">
        <v>39</v>
      </c>
      <c r="L17" t="s">
        <v>40</v>
      </c>
      <c r="M17" t="s">
        <v>41</v>
      </c>
      <c r="N17" t="s">
        <v>3784</v>
      </c>
      <c r="O17" t="s">
        <v>43</v>
      </c>
      <c r="P17" t="s">
        <v>3785</v>
      </c>
      <c r="Q17" t="s">
        <v>764</v>
      </c>
      <c r="R17" t="s">
        <v>46</v>
      </c>
      <c r="S17" t="s">
        <v>765</v>
      </c>
      <c r="T17" t="s">
        <v>766</v>
      </c>
      <c r="U17" t="s">
        <v>49</v>
      </c>
      <c r="V17" t="s">
        <v>50</v>
      </c>
      <c r="W17" t="s">
        <v>51</v>
      </c>
      <c r="X17" t="s">
        <v>52</v>
      </c>
      <c r="Y17" t="s">
        <v>3785</v>
      </c>
      <c r="Z17" t="s">
        <v>75</v>
      </c>
      <c r="AA17" t="s">
        <v>2870</v>
      </c>
      <c r="AB17" t="s">
        <v>3719</v>
      </c>
      <c r="AC17" t="s">
        <v>56</v>
      </c>
      <c r="AD17" t="s">
        <v>2870</v>
      </c>
      <c r="AE17" t="s">
        <v>3730</v>
      </c>
      <c r="AF17">
        <v>1</v>
      </c>
    </row>
    <row r="18" spans="1:32" x14ac:dyDescent="0.15">
      <c r="A18" t="s">
        <v>3786</v>
      </c>
      <c r="B18" t="s">
        <v>122</v>
      </c>
      <c r="C18" t="s">
        <v>759</v>
      </c>
      <c r="D18">
        <v>102</v>
      </c>
      <c r="E18">
        <v>4398693594</v>
      </c>
      <c r="F18" t="s">
        <v>3715</v>
      </c>
      <c r="G18" t="s">
        <v>3787</v>
      </c>
      <c r="H18">
        <v>3000194700</v>
      </c>
      <c r="I18" t="s">
        <v>37</v>
      </c>
      <c r="J18" t="s">
        <v>38</v>
      </c>
      <c r="K18" t="s">
        <v>39</v>
      </c>
      <c r="L18" t="s">
        <v>40</v>
      </c>
      <c r="M18" t="s">
        <v>41</v>
      </c>
      <c r="N18" t="s">
        <v>3788</v>
      </c>
      <c r="O18" t="s">
        <v>43</v>
      </c>
      <c r="P18" t="s">
        <v>3789</v>
      </c>
      <c r="Q18" t="s">
        <v>764</v>
      </c>
      <c r="R18" t="s">
        <v>46</v>
      </c>
      <c r="S18" t="s">
        <v>765</v>
      </c>
      <c r="T18" t="s">
        <v>766</v>
      </c>
      <c r="U18" t="s">
        <v>49</v>
      </c>
      <c r="V18" t="s">
        <v>50</v>
      </c>
      <c r="W18" t="s">
        <v>51</v>
      </c>
      <c r="X18" t="s">
        <v>52</v>
      </c>
      <c r="Y18" t="s">
        <v>3789</v>
      </c>
      <c r="Z18" t="s">
        <v>53</v>
      </c>
      <c r="AA18" t="s">
        <v>2870</v>
      </c>
      <c r="AB18" t="s">
        <v>3719</v>
      </c>
      <c r="AC18" t="s">
        <v>56</v>
      </c>
      <c r="AD18" t="s">
        <v>2870</v>
      </c>
      <c r="AE18" t="s">
        <v>3790</v>
      </c>
      <c r="AF18">
        <v>1</v>
      </c>
    </row>
    <row r="19" spans="1:32" x14ac:dyDescent="0.15">
      <c r="A19" t="s">
        <v>3791</v>
      </c>
      <c r="B19" t="s">
        <v>122</v>
      </c>
      <c r="C19" t="s">
        <v>759</v>
      </c>
      <c r="D19">
        <v>102</v>
      </c>
      <c r="E19">
        <v>4490047650</v>
      </c>
      <c r="F19" t="s">
        <v>3715</v>
      </c>
      <c r="G19" t="s">
        <v>3792</v>
      </c>
      <c r="H19">
        <v>3067357455</v>
      </c>
      <c r="I19" t="s">
        <v>37</v>
      </c>
      <c r="J19" t="s">
        <v>38</v>
      </c>
      <c r="K19" t="s">
        <v>39</v>
      </c>
      <c r="L19" t="s">
        <v>40</v>
      </c>
      <c r="M19" t="s">
        <v>41</v>
      </c>
      <c r="N19" t="s">
        <v>3793</v>
      </c>
      <c r="O19" t="s">
        <v>43</v>
      </c>
      <c r="P19" t="s">
        <v>3794</v>
      </c>
      <c r="Q19" t="s">
        <v>764</v>
      </c>
      <c r="R19" t="s">
        <v>46</v>
      </c>
      <c r="S19" t="s">
        <v>765</v>
      </c>
      <c r="T19" t="s">
        <v>766</v>
      </c>
      <c r="U19" t="s">
        <v>49</v>
      </c>
      <c r="V19" t="s">
        <v>50</v>
      </c>
      <c r="W19" t="s">
        <v>51</v>
      </c>
      <c r="X19" t="s">
        <v>52</v>
      </c>
      <c r="Y19" t="s">
        <v>3794</v>
      </c>
      <c r="Z19" t="s">
        <v>53</v>
      </c>
      <c r="AA19" t="s">
        <v>2870</v>
      </c>
      <c r="AB19" t="s">
        <v>3719</v>
      </c>
      <c r="AC19" t="s">
        <v>56</v>
      </c>
      <c r="AD19" t="s">
        <v>2870</v>
      </c>
      <c r="AE19" t="s">
        <v>3790</v>
      </c>
      <c r="AF19">
        <v>1</v>
      </c>
    </row>
    <row r="20" spans="1:32" x14ac:dyDescent="0.15">
      <c r="A20" t="s">
        <v>3795</v>
      </c>
      <c r="B20" t="s">
        <v>122</v>
      </c>
      <c r="C20" t="s">
        <v>759</v>
      </c>
      <c r="D20">
        <v>102</v>
      </c>
      <c r="E20">
        <v>4627812930</v>
      </c>
      <c r="F20" t="s">
        <v>3715</v>
      </c>
      <c r="G20" t="s">
        <v>3796</v>
      </c>
      <c r="H20">
        <v>3172655598</v>
      </c>
      <c r="I20" t="s">
        <v>37</v>
      </c>
      <c r="J20" t="s">
        <v>38</v>
      </c>
      <c r="K20" t="s">
        <v>39</v>
      </c>
      <c r="L20" t="s">
        <v>40</v>
      </c>
      <c r="M20" t="s">
        <v>41</v>
      </c>
      <c r="N20" t="s">
        <v>3797</v>
      </c>
      <c r="O20" t="s">
        <v>43</v>
      </c>
      <c r="P20" t="s">
        <v>3798</v>
      </c>
      <c r="Q20" t="s">
        <v>764</v>
      </c>
      <c r="R20" t="s">
        <v>46</v>
      </c>
      <c r="S20" t="s">
        <v>765</v>
      </c>
      <c r="T20" t="s">
        <v>766</v>
      </c>
      <c r="U20" t="s">
        <v>49</v>
      </c>
      <c r="V20" t="s">
        <v>50</v>
      </c>
      <c r="W20" t="s">
        <v>51</v>
      </c>
      <c r="X20" t="s">
        <v>52</v>
      </c>
      <c r="Y20" t="s">
        <v>3798</v>
      </c>
      <c r="Z20" t="s">
        <v>53</v>
      </c>
      <c r="AA20" t="s">
        <v>2870</v>
      </c>
      <c r="AB20" t="s">
        <v>3719</v>
      </c>
      <c r="AC20" t="s">
        <v>56</v>
      </c>
      <c r="AD20" t="s">
        <v>2870</v>
      </c>
      <c r="AE20" t="s">
        <v>3799</v>
      </c>
      <c r="AF20">
        <v>1</v>
      </c>
    </row>
    <row r="21" spans="1:32" x14ac:dyDescent="0.15">
      <c r="A21" t="s">
        <v>3800</v>
      </c>
      <c r="B21" t="s">
        <v>122</v>
      </c>
      <c r="C21" t="s">
        <v>759</v>
      </c>
      <c r="D21">
        <v>102</v>
      </c>
      <c r="E21">
        <v>4708169856</v>
      </c>
      <c r="F21" t="s">
        <v>3715</v>
      </c>
      <c r="G21" t="s">
        <v>3801</v>
      </c>
      <c r="H21">
        <v>3226537830</v>
      </c>
      <c r="I21" t="s">
        <v>37</v>
      </c>
      <c r="J21" t="s">
        <v>38</v>
      </c>
      <c r="K21" t="s">
        <v>39</v>
      </c>
      <c r="L21" t="s">
        <v>40</v>
      </c>
      <c r="M21" t="s">
        <v>41</v>
      </c>
      <c r="N21" t="s">
        <v>3802</v>
      </c>
      <c r="O21" t="s">
        <v>43</v>
      </c>
      <c r="P21" t="s">
        <v>3803</v>
      </c>
      <c r="Q21" t="s">
        <v>764</v>
      </c>
      <c r="R21" t="s">
        <v>46</v>
      </c>
      <c r="S21" t="s">
        <v>765</v>
      </c>
      <c r="T21" t="s">
        <v>766</v>
      </c>
      <c r="U21" t="s">
        <v>49</v>
      </c>
      <c r="V21" t="s">
        <v>50</v>
      </c>
      <c r="W21" t="s">
        <v>51</v>
      </c>
      <c r="X21" t="s">
        <v>52</v>
      </c>
      <c r="Y21" t="s">
        <v>3803</v>
      </c>
      <c r="Z21" t="s">
        <v>53</v>
      </c>
      <c r="AA21" t="s">
        <v>2870</v>
      </c>
      <c r="AB21" t="s">
        <v>3719</v>
      </c>
      <c r="AC21" t="s">
        <v>56</v>
      </c>
      <c r="AD21" t="s">
        <v>2870</v>
      </c>
      <c r="AE21" t="s">
        <v>3790</v>
      </c>
      <c r="AF21">
        <v>1</v>
      </c>
    </row>
    <row r="22" spans="1:32" x14ac:dyDescent="0.15">
      <c r="A22" t="s">
        <v>3804</v>
      </c>
      <c r="B22" t="s">
        <v>122</v>
      </c>
      <c r="C22" t="s">
        <v>759</v>
      </c>
      <c r="D22">
        <v>102</v>
      </c>
      <c r="E22">
        <v>4334607606</v>
      </c>
      <c r="F22" t="s">
        <v>3715</v>
      </c>
      <c r="G22" t="s">
        <v>3805</v>
      </c>
      <c r="H22">
        <v>3060514423</v>
      </c>
      <c r="I22" t="s">
        <v>37</v>
      </c>
      <c r="J22" t="s">
        <v>38</v>
      </c>
      <c r="K22" t="s">
        <v>39</v>
      </c>
      <c r="L22" t="s">
        <v>40</v>
      </c>
      <c r="M22" t="s">
        <v>41</v>
      </c>
      <c r="N22" t="s">
        <v>3806</v>
      </c>
      <c r="O22" t="s">
        <v>43</v>
      </c>
      <c r="P22" t="s">
        <v>3807</v>
      </c>
      <c r="Q22" t="s">
        <v>764</v>
      </c>
      <c r="R22" t="s">
        <v>46</v>
      </c>
      <c r="S22" t="s">
        <v>765</v>
      </c>
      <c r="T22" t="s">
        <v>766</v>
      </c>
      <c r="U22" t="s">
        <v>49</v>
      </c>
      <c r="V22" t="s">
        <v>50</v>
      </c>
      <c r="W22" t="s">
        <v>51</v>
      </c>
      <c r="X22" t="s">
        <v>52</v>
      </c>
      <c r="Y22" t="s">
        <v>3807</v>
      </c>
      <c r="Z22" t="s">
        <v>75</v>
      </c>
      <c r="AA22" t="s">
        <v>2870</v>
      </c>
      <c r="AB22" t="s">
        <v>3719</v>
      </c>
      <c r="AC22" t="s">
        <v>56</v>
      </c>
      <c r="AD22" t="s">
        <v>2870</v>
      </c>
      <c r="AE22" t="s">
        <v>3808</v>
      </c>
      <c r="AF22">
        <v>1</v>
      </c>
    </row>
    <row r="23" spans="1:32" x14ac:dyDescent="0.15">
      <c r="A23" t="s">
        <v>3809</v>
      </c>
      <c r="B23" t="s">
        <v>122</v>
      </c>
      <c r="C23" t="s">
        <v>759</v>
      </c>
      <c r="D23">
        <v>102</v>
      </c>
      <c r="E23">
        <v>4815062898</v>
      </c>
      <c r="F23" t="s">
        <v>3715</v>
      </c>
      <c r="G23" t="s">
        <v>3810</v>
      </c>
      <c r="H23">
        <v>3319316212</v>
      </c>
      <c r="I23" t="s">
        <v>37</v>
      </c>
      <c r="J23" t="s">
        <v>38</v>
      </c>
      <c r="K23" t="s">
        <v>39</v>
      </c>
      <c r="L23" t="s">
        <v>40</v>
      </c>
      <c r="M23" t="s">
        <v>41</v>
      </c>
      <c r="N23" t="s">
        <v>3811</v>
      </c>
      <c r="O23" t="s">
        <v>43</v>
      </c>
      <c r="P23" t="s">
        <v>3812</v>
      </c>
      <c r="Q23" t="s">
        <v>764</v>
      </c>
      <c r="R23" t="s">
        <v>46</v>
      </c>
      <c r="S23" t="s">
        <v>765</v>
      </c>
      <c r="T23" t="s">
        <v>766</v>
      </c>
      <c r="U23" t="s">
        <v>49</v>
      </c>
      <c r="V23" t="s">
        <v>50</v>
      </c>
      <c r="W23" t="s">
        <v>51</v>
      </c>
      <c r="X23" t="s">
        <v>52</v>
      </c>
      <c r="Y23" t="s">
        <v>3812</v>
      </c>
      <c r="Z23" t="s">
        <v>75</v>
      </c>
      <c r="AA23" t="s">
        <v>2870</v>
      </c>
      <c r="AB23" t="s">
        <v>3719</v>
      </c>
      <c r="AC23" t="s">
        <v>56</v>
      </c>
      <c r="AD23" t="s">
        <v>2870</v>
      </c>
      <c r="AE23" t="s">
        <v>3813</v>
      </c>
      <c r="AF23">
        <v>1</v>
      </c>
    </row>
    <row r="24" spans="1:32" x14ac:dyDescent="0.15">
      <c r="A24" t="s">
        <v>3814</v>
      </c>
      <c r="B24" t="s">
        <v>122</v>
      </c>
      <c r="C24" t="s">
        <v>759</v>
      </c>
      <c r="D24">
        <v>102</v>
      </c>
      <c r="E24">
        <v>5251915434</v>
      </c>
      <c r="F24" t="s">
        <v>3715</v>
      </c>
      <c r="G24" t="s">
        <v>3815</v>
      </c>
      <c r="H24">
        <v>3649404644</v>
      </c>
      <c r="I24" t="s">
        <v>37</v>
      </c>
      <c r="J24" t="s">
        <v>38</v>
      </c>
      <c r="K24" t="s">
        <v>39</v>
      </c>
      <c r="L24" t="s">
        <v>40</v>
      </c>
      <c r="M24" t="s">
        <v>41</v>
      </c>
      <c r="N24" t="s">
        <v>3816</v>
      </c>
      <c r="O24" t="s">
        <v>43</v>
      </c>
      <c r="P24" t="s">
        <v>3817</v>
      </c>
      <c r="Q24" t="s">
        <v>764</v>
      </c>
      <c r="R24" t="s">
        <v>46</v>
      </c>
      <c r="S24" t="s">
        <v>765</v>
      </c>
      <c r="T24" t="s">
        <v>766</v>
      </c>
      <c r="U24" t="s">
        <v>49</v>
      </c>
      <c r="V24" t="s">
        <v>50</v>
      </c>
      <c r="W24" t="s">
        <v>51</v>
      </c>
      <c r="X24" t="s">
        <v>52</v>
      </c>
      <c r="Y24" t="s">
        <v>3817</v>
      </c>
      <c r="Z24" t="s">
        <v>75</v>
      </c>
      <c r="AA24" t="s">
        <v>2870</v>
      </c>
      <c r="AB24" t="s">
        <v>3719</v>
      </c>
      <c r="AC24" t="s">
        <v>56</v>
      </c>
      <c r="AD24" t="s">
        <v>2870</v>
      </c>
      <c r="AE24" t="s">
        <v>3818</v>
      </c>
      <c r="AF24">
        <v>1</v>
      </c>
    </row>
    <row r="25" spans="1:32" x14ac:dyDescent="0.15">
      <c r="A25" t="s">
        <v>3819</v>
      </c>
      <c r="B25" t="s">
        <v>122</v>
      </c>
      <c r="C25" t="s">
        <v>759</v>
      </c>
      <c r="D25">
        <v>102</v>
      </c>
      <c r="E25">
        <v>3903835392</v>
      </c>
      <c r="F25" t="s">
        <v>3715</v>
      </c>
      <c r="G25" t="s">
        <v>3820</v>
      </c>
      <c r="H25">
        <v>2672976537</v>
      </c>
      <c r="I25" t="s">
        <v>37</v>
      </c>
      <c r="J25" t="s">
        <v>38</v>
      </c>
      <c r="K25" t="s">
        <v>39</v>
      </c>
      <c r="L25" t="s">
        <v>40</v>
      </c>
      <c r="M25" t="s">
        <v>41</v>
      </c>
      <c r="N25" t="s">
        <v>3821</v>
      </c>
      <c r="O25" t="s">
        <v>43</v>
      </c>
      <c r="P25" t="s">
        <v>3822</v>
      </c>
      <c r="Q25" t="s">
        <v>764</v>
      </c>
      <c r="R25" t="s">
        <v>46</v>
      </c>
      <c r="S25" t="s">
        <v>765</v>
      </c>
      <c r="T25" t="s">
        <v>766</v>
      </c>
      <c r="U25" t="s">
        <v>49</v>
      </c>
      <c r="V25" t="s">
        <v>50</v>
      </c>
      <c r="W25" t="s">
        <v>51</v>
      </c>
      <c r="X25" t="s">
        <v>52</v>
      </c>
      <c r="Y25" t="s">
        <v>3822</v>
      </c>
      <c r="Z25" t="s">
        <v>75</v>
      </c>
      <c r="AA25" t="s">
        <v>2870</v>
      </c>
      <c r="AB25" t="s">
        <v>3719</v>
      </c>
      <c r="AC25" t="s">
        <v>56</v>
      </c>
      <c r="AD25" t="s">
        <v>2870</v>
      </c>
      <c r="AE25" t="s">
        <v>3790</v>
      </c>
      <c r="AF25">
        <v>1</v>
      </c>
    </row>
    <row r="26" spans="1:32" x14ac:dyDescent="0.15">
      <c r="A26" t="s">
        <v>3823</v>
      </c>
      <c r="B26" t="s">
        <v>33</v>
      </c>
      <c r="C26" t="s">
        <v>759</v>
      </c>
      <c r="D26">
        <v>102</v>
      </c>
      <c r="E26">
        <v>4713942444</v>
      </c>
      <c r="F26" t="s">
        <v>3715</v>
      </c>
      <c r="G26" t="s">
        <v>3824</v>
      </c>
      <c r="H26">
        <v>3144199406</v>
      </c>
      <c r="I26" t="s">
        <v>37</v>
      </c>
      <c r="J26" t="s">
        <v>38</v>
      </c>
      <c r="K26" t="s">
        <v>39</v>
      </c>
      <c r="L26" t="s">
        <v>40</v>
      </c>
      <c r="M26" t="s">
        <v>41</v>
      </c>
      <c r="N26" t="s">
        <v>3825</v>
      </c>
      <c r="O26" t="s">
        <v>158</v>
      </c>
      <c r="P26" t="s">
        <v>3826</v>
      </c>
      <c r="Q26" t="s">
        <v>875</v>
      </c>
      <c r="R26" t="s">
        <v>46</v>
      </c>
      <c r="S26" t="s">
        <v>765</v>
      </c>
      <c r="T26" t="s">
        <v>766</v>
      </c>
      <c r="U26" t="s">
        <v>49</v>
      </c>
      <c r="V26" t="s">
        <v>50</v>
      </c>
      <c r="W26" t="s">
        <v>51</v>
      </c>
      <c r="X26" t="s">
        <v>52</v>
      </c>
      <c r="Y26" t="s">
        <v>3826</v>
      </c>
      <c r="Z26" t="s">
        <v>53</v>
      </c>
      <c r="AA26" t="s">
        <v>2870</v>
      </c>
      <c r="AB26" t="s">
        <v>3719</v>
      </c>
      <c r="AC26" t="s">
        <v>56</v>
      </c>
      <c r="AD26" t="s">
        <v>2870</v>
      </c>
      <c r="AE26" t="s">
        <v>3827</v>
      </c>
      <c r="AF26">
        <v>1</v>
      </c>
    </row>
    <row r="27" spans="1:32" x14ac:dyDescent="0.15">
      <c r="A27" t="s">
        <v>3828</v>
      </c>
      <c r="B27" t="s">
        <v>33</v>
      </c>
      <c r="C27" t="s">
        <v>759</v>
      </c>
      <c r="D27">
        <v>102</v>
      </c>
      <c r="E27">
        <v>3853058670</v>
      </c>
      <c r="F27" t="s">
        <v>3715</v>
      </c>
      <c r="G27" t="s">
        <v>3829</v>
      </c>
      <c r="H27">
        <v>2569164319</v>
      </c>
      <c r="I27" t="s">
        <v>37</v>
      </c>
      <c r="J27" t="s">
        <v>38</v>
      </c>
      <c r="K27" t="s">
        <v>39</v>
      </c>
      <c r="L27" t="s">
        <v>40</v>
      </c>
      <c r="M27" t="s">
        <v>41</v>
      </c>
      <c r="N27" t="s">
        <v>3830</v>
      </c>
      <c r="O27" t="s">
        <v>158</v>
      </c>
      <c r="P27" t="s">
        <v>3831</v>
      </c>
      <c r="Q27" t="s">
        <v>875</v>
      </c>
      <c r="R27" t="s">
        <v>46</v>
      </c>
      <c r="S27" t="s">
        <v>765</v>
      </c>
      <c r="T27" t="s">
        <v>766</v>
      </c>
      <c r="U27" t="s">
        <v>49</v>
      </c>
      <c r="V27" t="s">
        <v>50</v>
      </c>
      <c r="W27" t="s">
        <v>51</v>
      </c>
      <c r="X27" t="s">
        <v>52</v>
      </c>
      <c r="Y27" t="s">
        <v>3831</v>
      </c>
      <c r="Z27" t="s">
        <v>53</v>
      </c>
      <c r="AA27" t="s">
        <v>2870</v>
      </c>
      <c r="AB27" t="s">
        <v>3719</v>
      </c>
      <c r="AC27" t="s">
        <v>56</v>
      </c>
      <c r="AD27" t="s">
        <v>2870</v>
      </c>
      <c r="AE27" t="s">
        <v>3827</v>
      </c>
      <c r="AF27">
        <v>1</v>
      </c>
    </row>
    <row r="28" spans="1:32" x14ac:dyDescent="0.15">
      <c r="A28" t="s">
        <v>3832</v>
      </c>
      <c r="B28" t="s">
        <v>33</v>
      </c>
      <c r="C28" t="s">
        <v>759</v>
      </c>
      <c r="D28">
        <v>102</v>
      </c>
      <c r="E28">
        <v>4581648342</v>
      </c>
      <c r="F28" t="s">
        <v>3715</v>
      </c>
      <c r="G28" t="s">
        <v>3833</v>
      </c>
      <c r="H28">
        <v>3030899573</v>
      </c>
      <c r="I28" t="s">
        <v>37</v>
      </c>
      <c r="J28" t="s">
        <v>38</v>
      </c>
      <c r="K28" t="s">
        <v>39</v>
      </c>
      <c r="L28" t="s">
        <v>40</v>
      </c>
      <c r="M28" t="s">
        <v>41</v>
      </c>
      <c r="N28" t="s">
        <v>3834</v>
      </c>
      <c r="O28" t="s">
        <v>158</v>
      </c>
      <c r="P28" t="s">
        <v>3835</v>
      </c>
      <c r="Q28" t="s">
        <v>875</v>
      </c>
      <c r="R28" t="s">
        <v>46</v>
      </c>
      <c r="S28" t="s">
        <v>765</v>
      </c>
      <c r="T28" t="s">
        <v>766</v>
      </c>
      <c r="U28" t="s">
        <v>49</v>
      </c>
      <c r="V28" t="s">
        <v>50</v>
      </c>
      <c r="W28" t="s">
        <v>51</v>
      </c>
      <c r="X28" t="s">
        <v>52</v>
      </c>
      <c r="Y28" t="s">
        <v>3835</v>
      </c>
      <c r="Z28" t="s">
        <v>53</v>
      </c>
      <c r="AA28" t="s">
        <v>2870</v>
      </c>
      <c r="AB28" t="s">
        <v>3719</v>
      </c>
      <c r="AC28" t="s">
        <v>56</v>
      </c>
      <c r="AD28" t="s">
        <v>2870</v>
      </c>
      <c r="AE28" t="s">
        <v>3827</v>
      </c>
      <c r="AF28">
        <v>1</v>
      </c>
    </row>
    <row r="29" spans="1:32" x14ac:dyDescent="0.15">
      <c r="A29" t="s">
        <v>3836</v>
      </c>
      <c r="B29" t="s">
        <v>33</v>
      </c>
      <c r="C29" t="s">
        <v>759</v>
      </c>
      <c r="D29">
        <v>102</v>
      </c>
      <c r="E29">
        <v>4858973184</v>
      </c>
      <c r="F29" t="s">
        <v>3715</v>
      </c>
      <c r="G29" t="s">
        <v>3837</v>
      </c>
      <c r="H29">
        <v>3145977356</v>
      </c>
      <c r="I29" t="s">
        <v>37</v>
      </c>
      <c r="J29" t="s">
        <v>38</v>
      </c>
      <c r="K29" t="s">
        <v>39</v>
      </c>
      <c r="L29" t="s">
        <v>40</v>
      </c>
      <c r="M29" t="s">
        <v>41</v>
      </c>
      <c r="N29" t="s">
        <v>3838</v>
      </c>
      <c r="O29" t="s">
        <v>158</v>
      </c>
      <c r="P29" t="s">
        <v>3839</v>
      </c>
      <c r="Q29" t="s">
        <v>875</v>
      </c>
      <c r="R29" t="s">
        <v>46</v>
      </c>
      <c r="S29" t="s">
        <v>765</v>
      </c>
      <c r="T29" t="s">
        <v>766</v>
      </c>
      <c r="U29" t="s">
        <v>49</v>
      </c>
      <c r="V29" t="s">
        <v>50</v>
      </c>
      <c r="W29" t="s">
        <v>51</v>
      </c>
      <c r="X29" t="s">
        <v>52</v>
      </c>
      <c r="Y29" t="s">
        <v>3839</v>
      </c>
      <c r="Z29" t="s">
        <v>53</v>
      </c>
      <c r="AA29" t="s">
        <v>2870</v>
      </c>
      <c r="AB29" t="s">
        <v>3719</v>
      </c>
      <c r="AC29" t="s">
        <v>56</v>
      </c>
      <c r="AD29" t="s">
        <v>2870</v>
      </c>
      <c r="AE29" t="s">
        <v>3827</v>
      </c>
      <c r="AF29">
        <v>1</v>
      </c>
    </row>
    <row r="30" spans="1:32" x14ac:dyDescent="0.15">
      <c r="A30" t="s">
        <v>3840</v>
      </c>
      <c r="B30" t="s">
        <v>33</v>
      </c>
      <c r="C30" t="s">
        <v>759</v>
      </c>
      <c r="D30">
        <v>102</v>
      </c>
      <c r="E30">
        <v>4149694152</v>
      </c>
      <c r="F30" t="s">
        <v>3715</v>
      </c>
      <c r="G30" t="s">
        <v>3841</v>
      </c>
      <c r="H30">
        <v>2757735581</v>
      </c>
      <c r="I30" t="s">
        <v>37</v>
      </c>
      <c r="J30" t="s">
        <v>38</v>
      </c>
      <c r="K30" t="s">
        <v>39</v>
      </c>
      <c r="L30" t="s">
        <v>40</v>
      </c>
      <c r="M30" t="s">
        <v>41</v>
      </c>
      <c r="N30" t="s">
        <v>3842</v>
      </c>
      <c r="O30" t="s">
        <v>158</v>
      </c>
      <c r="P30" t="s">
        <v>3843</v>
      </c>
      <c r="Q30" t="s">
        <v>875</v>
      </c>
      <c r="R30" t="s">
        <v>46</v>
      </c>
      <c r="S30" t="s">
        <v>765</v>
      </c>
      <c r="T30" t="s">
        <v>766</v>
      </c>
      <c r="U30" t="s">
        <v>49</v>
      </c>
      <c r="V30" t="s">
        <v>50</v>
      </c>
      <c r="W30" t="s">
        <v>51</v>
      </c>
      <c r="X30" t="s">
        <v>52</v>
      </c>
      <c r="Y30" t="s">
        <v>3843</v>
      </c>
      <c r="Z30" t="s">
        <v>75</v>
      </c>
      <c r="AA30" t="s">
        <v>2870</v>
      </c>
      <c r="AB30" t="s">
        <v>3719</v>
      </c>
      <c r="AC30" t="s">
        <v>56</v>
      </c>
      <c r="AD30" t="s">
        <v>2870</v>
      </c>
      <c r="AE30" t="s">
        <v>3844</v>
      </c>
      <c r="AF30">
        <v>1</v>
      </c>
    </row>
    <row r="31" spans="1:32" x14ac:dyDescent="0.15">
      <c r="A31" t="s">
        <v>3845</v>
      </c>
      <c r="B31" t="s">
        <v>33</v>
      </c>
      <c r="C31" t="s">
        <v>759</v>
      </c>
      <c r="D31">
        <v>102</v>
      </c>
      <c r="E31">
        <v>5270900796</v>
      </c>
      <c r="F31" t="s">
        <v>3715</v>
      </c>
      <c r="G31" t="s">
        <v>3846</v>
      </c>
      <c r="H31">
        <v>3513075891</v>
      </c>
      <c r="I31" t="s">
        <v>37</v>
      </c>
      <c r="J31" t="s">
        <v>38</v>
      </c>
      <c r="K31" t="s">
        <v>39</v>
      </c>
      <c r="L31" t="s">
        <v>40</v>
      </c>
      <c r="M31" t="s">
        <v>41</v>
      </c>
      <c r="N31" t="s">
        <v>3847</v>
      </c>
      <c r="O31" t="s">
        <v>158</v>
      </c>
      <c r="P31" t="s">
        <v>3848</v>
      </c>
      <c r="Q31" t="s">
        <v>875</v>
      </c>
      <c r="R31" t="s">
        <v>46</v>
      </c>
      <c r="S31" t="s">
        <v>765</v>
      </c>
      <c r="T31" t="s">
        <v>766</v>
      </c>
      <c r="U31" t="s">
        <v>49</v>
      </c>
      <c r="V31" t="s">
        <v>50</v>
      </c>
      <c r="W31" t="s">
        <v>51</v>
      </c>
      <c r="X31" t="s">
        <v>52</v>
      </c>
      <c r="Y31" t="s">
        <v>3848</v>
      </c>
      <c r="Z31" t="s">
        <v>75</v>
      </c>
      <c r="AA31" t="s">
        <v>2870</v>
      </c>
      <c r="AB31" t="s">
        <v>3719</v>
      </c>
      <c r="AC31" t="s">
        <v>56</v>
      </c>
      <c r="AD31" t="s">
        <v>2870</v>
      </c>
      <c r="AE31" t="s">
        <v>3808</v>
      </c>
      <c r="AF31">
        <v>1</v>
      </c>
    </row>
    <row r="32" spans="1:32" x14ac:dyDescent="0.15">
      <c r="A32" t="s">
        <v>3849</v>
      </c>
      <c r="B32" t="s">
        <v>33</v>
      </c>
      <c r="C32" t="s">
        <v>759</v>
      </c>
      <c r="D32">
        <v>102</v>
      </c>
      <c r="E32">
        <v>4034239740</v>
      </c>
      <c r="F32" t="s">
        <v>3715</v>
      </c>
      <c r="G32" t="s">
        <v>3850</v>
      </c>
      <c r="H32">
        <v>2679881856</v>
      </c>
      <c r="I32" t="s">
        <v>37</v>
      </c>
      <c r="J32" t="s">
        <v>38</v>
      </c>
      <c r="K32" t="s">
        <v>39</v>
      </c>
      <c r="L32" t="s">
        <v>40</v>
      </c>
      <c r="M32" t="s">
        <v>41</v>
      </c>
      <c r="N32" t="s">
        <v>3851</v>
      </c>
      <c r="O32" t="s">
        <v>158</v>
      </c>
      <c r="P32" t="s">
        <v>3852</v>
      </c>
      <c r="Q32" t="s">
        <v>875</v>
      </c>
      <c r="R32" t="s">
        <v>46</v>
      </c>
      <c r="S32" t="s">
        <v>765</v>
      </c>
      <c r="T32" t="s">
        <v>766</v>
      </c>
      <c r="U32" t="s">
        <v>49</v>
      </c>
      <c r="V32" t="s">
        <v>50</v>
      </c>
      <c r="W32" t="s">
        <v>51</v>
      </c>
      <c r="X32" t="s">
        <v>52</v>
      </c>
      <c r="Y32" t="s">
        <v>3852</v>
      </c>
      <c r="Z32" t="s">
        <v>75</v>
      </c>
      <c r="AA32" t="s">
        <v>2870</v>
      </c>
      <c r="AB32" t="s">
        <v>3719</v>
      </c>
      <c r="AC32" t="s">
        <v>56</v>
      </c>
      <c r="AD32" t="s">
        <v>2870</v>
      </c>
      <c r="AE32" t="s">
        <v>3844</v>
      </c>
      <c r="AF32">
        <v>1</v>
      </c>
    </row>
    <row r="33" spans="1:32" x14ac:dyDescent="0.15">
      <c r="A33" t="s">
        <v>3853</v>
      </c>
      <c r="B33" t="s">
        <v>33</v>
      </c>
      <c r="C33" t="s">
        <v>759</v>
      </c>
      <c r="D33">
        <v>102</v>
      </c>
      <c r="E33">
        <v>3871711716</v>
      </c>
      <c r="F33" t="s">
        <v>3715</v>
      </c>
      <c r="G33" t="s">
        <v>3854</v>
      </c>
      <c r="H33">
        <v>2451111730</v>
      </c>
      <c r="I33" t="s">
        <v>37</v>
      </c>
      <c r="J33" t="s">
        <v>38</v>
      </c>
      <c r="K33" t="s">
        <v>39</v>
      </c>
      <c r="L33" t="s">
        <v>40</v>
      </c>
      <c r="M33" t="s">
        <v>41</v>
      </c>
      <c r="N33" t="s">
        <v>3855</v>
      </c>
      <c r="O33" t="s">
        <v>158</v>
      </c>
      <c r="P33" t="s">
        <v>3856</v>
      </c>
      <c r="Q33" t="s">
        <v>875</v>
      </c>
      <c r="R33" t="s">
        <v>46</v>
      </c>
      <c r="S33" t="s">
        <v>765</v>
      </c>
      <c r="T33" t="s">
        <v>766</v>
      </c>
      <c r="U33" t="s">
        <v>49</v>
      </c>
      <c r="V33" t="s">
        <v>50</v>
      </c>
      <c r="W33" t="s">
        <v>51</v>
      </c>
      <c r="X33" t="s">
        <v>52</v>
      </c>
      <c r="Y33" t="s">
        <v>3856</v>
      </c>
      <c r="Z33" t="s">
        <v>75</v>
      </c>
      <c r="AA33" t="s">
        <v>2870</v>
      </c>
      <c r="AB33" t="s">
        <v>3719</v>
      </c>
      <c r="AC33" t="s">
        <v>56</v>
      </c>
      <c r="AD33" t="s">
        <v>2870</v>
      </c>
      <c r="AE33" t="s">
        <v>3799</v>
      </c>
      <c r="AF33">
        <v>1</v>
      </c>
    </row>
    <row r="34" spans="1:32" x14ac:dyDescent="0.15">
      <c r="A34" t="s">
        <v>3857</v>
      </c>
      <c r="B34" t="s">
        <v>89</v>
      </c>
      <c r="C34" t="s">
        <v>759</v>
      </c>
      <c r="D34">
        <v>100</v>
      </c>
      <c r="E34">
        <v>5090316200</v>
      </c>
      <c r="F34" t="s">
        <v>3715</v>
      </c>
      <c r="G34" t="s">
        <v>3858</v>
      </c>
      <c r="H34">
        <v>3269507358</v>
      </c>
      <c r="I34" t="s">
        <v>37</v>
      </c>
      <c r="J34" t="s">
        <v>38</v>
      </c>
      <c r="K34" t="s">
        <v>39</v>
      </c>
      <c r="L34" t="s">
        <v>40</v>
      </c>
      <c r="M34" t="s">
        <v>41</v>
      </c>
      <c r="N34" t="s">
        <v>3859</v>
      </c>
      <c r="O34" t="s">
        <v>158</v>
      </c>
      <c r="P34" t="s">
        <v>3860</v>
      </c>
      <c r="Q34" t="s">
        <v>875</v>
      </c>
      <c r="R34" t="s">
        <v>46</v>
      </c>
      <c r="S34" t="s">
        <v>765</v>
      </c>
      <c r="T34" t="s">
        <v>766</v>
      </c>
      <c r="U34" t="s">
        <v>49</v>
      </c>
      <c r="V34" t="s">
        <v>50</v>
      </c>
      <c r="W34" t="s">
        <v>51</v>
      </c>
      <c r="X34" t="s">
        <v>52</v>
      </c>
      <c r="Y34" t="s">
        <v>3860</v>
      </c>
      <c r="Z34" t="s">
        <v>53</v>
      </c>
      <c r="AA34" t="s">
        <v>2870</v>
      </c>
      <c r="AB34" t="s">
        <v>3719</v>
      </c>
      <c r="AC34" t="s">
        <v>56</v>
      </c>
      <c r="AD34" t="s">
        <v>2870</v>
      </c>
      <c r="AE34" t="s">
        <v>3790</v>
      </c>
      <c r="AF34">
        <v>1</v>
      </c>
    </row>
    <row r="35" spans="1:32" x14ac:dyDescent="0.15">
      <c r="A35" t="s">
        <v>3861</v>
      </c>
      <c r="B35" t="s">
        <v>89</v>
      </c>
      <c r="C35" t="s">
        <v>759</v>
      </c>
      <c r="D35">
        <v>100</v>
      </c>
      <c r="E35">
        <v>4890927900</v>
      </c>
      <c r="F35" t="s">
        <v>3715</v>
      </c>
      <c r="G35" t="s">
        <v>3862</v>
      </c>
      <c r="H35">
        <v>3160885074</v>
      </c>
      <c r="I35" t="s">
        <v>37</v>
      </c>
      <c r="J35" t="s">
        <v>38</v>
      </c>
      <c r="K35" t="s">
        <v>39</v>
      </c>
      <c r="L35" t="s">
        <v>40</v>
      </c>
      <c r="M35" t="s">
        <v>41</v>
      </c>
      <c r="N35" t="s">
        <v>3863</v>
      </c>
      <c r="O35" t="s">
        <v>158</v>
      </c>
      <c r="P35" t="s">
        <v>3864</v>
      </c>
      <c r="Q35" t="s">
        <v>875</v>
      </c>
      <c r="R35" t="s">
        <v>46</v>
      </c>
      <c r="S35" t="s">
        <v>765</v>
      </c>
      <c r="T35" t="s">
        <v>766</v>
      </c>
      <c r="U35" t="s">
        <v>49</v>
      </c>
      <c r="V35" t="s">
        <v>50</v>
      </c>
      <c r="W35" t="s">
        <v>51</v>
      </c>
      <c r="X35" t="s">
        <v>52</v>
      </c>
      <c r="Y35" t="s">
        <v>3864</v>
      </c>
      <c r="Z35" t="s">
        <v>53</v>
      </c>
      <c r="AA35" t="s">
        <v>2870</v>
      </c>
      <c r="AB35" t="s">
        <v>3719</v>
      </c>
      <c r="AC35" t="s">
        <v>56</v>
      </c>
      <c r="AD35" t="s">
        <v>2870</v>
      </c>
      <c r="AE35" t="s">
        <v>3808</v>
      </c>
      <c r="AF35">
        <v>1</v>
      </c>
    </row>
    <row r="36" spans="1:32" x14ac:dyDescent="0.15">
      <c r="A36" t="s">
        <v>3865</v>
      </c>
      <c r="B36" t="s">
        <v>89</v>
      </c>
      <c r="C36" t="s">
        <v>759</v>
      </c>
      <c r="D36">
        <v>100</v>
      </c>
      <c r="E36">
        <v>5730234200</v>
      </c>
      <c r="F36" t="s">
        <v>3715</v>
      </c>
      <c r="G36" t="s">
        <v>3866</v>
      </c>
      <c r="H36">
        <v>3641910631</v>
      </c>
      <c r="I36" t="s">
        <v>37</v>
      </c>
      <c r="J36" t="s">
        <v>38</v>
      </c>
      <c r="K36" t="s">
        <v>39</v>
      </c>
      <c r="L36" t="s">
        <v>40</v>
      </c>
      <c r="M36" t="s">
        <v>41</v>
      </c>
      <c r="N36" t="s">
        <v>3867</v>
      </c>
      <c r="O36" t="s">
        <v>158</v>
      </c>
      <c r="P36" t="s">
        <v>3868</v>
      </c>
      <c r="Q36" t="s">
        <v>875</v>
      </c>
      <c r="R36" t="s">
        <v>46</v>
      </c>
      <c r="S36" t="s">
        <v>765</v>
      </c>
      <c r="T36" t="s">
        <v>766</v>
      </c>
      <c r="U36" t="s">
        <v>49</v>
      </c>
      <c r="V36" t="s">
        <v>50</v>
      </c>
      <c r="W36" t="s">
        <v>51</v>
      </c>
      <c r="X36" t="s">
        <v>52</v>
      </c>
      <c r="Y36" t="s">
        <v>3868</v>
      </c>
      <c r="Z36" t="s">
        <v>53</v>
      </c>
      <c r="AA36" t="s">
        <v>2870</v>
      </c>
      <c r="AB36" t="s">
        <v>3719</v>
      </c>
      <c r="AC36" t="s">
        <v>56</v>
      </c>
      <c r="AD36" t="s">
        <v>2870</v>
      </c>
      <c r="AE36" t="s">
        <v>3799</v>
      </c>
      <c r="AF36">
        <v>1</v>
      </c>
    </row>
    <row r="37" spans="1:32" x14ac:dyDescent="0.15">
      <c r="A37" t="s">
        <v>3869</v>
      </c>
      <c r="B37" t="s">
        <v>89</v>
      </c>
      <c r="C37" t="s">
        <v>759</v>
      </c>
      <c r="D37">
        <v>100</v>
      </c>
      <c r="E37">
        <v>5138483900</v>
      </c>
      <c r="F37" t="s">
        <v>3715</v>
      </c>
      <c r="G37" t="s">
        <v>3870</v>
      </c>
      <c r="H37">
        <v>3301967246</v>
      </c>
      <c r="I37" t="s">
        <v>37</v>
      </c>
      <c r="J37" t="s">
        <v>38</v>
      </c>
      <c r="K37" t="s">
        <v>39</v>
      </c>
      <c r="L37" t="s">
        <v>40</v>
      </c>
      <c r="M37" t="s">
        <v>41</v>
      </c>
      <c r="N37" t="s">
        <v>3871</v>
      </c>
      <c r="O37" t="s">
        <v>158</v>
      </c>
      <c r="P37" t="s">
        <v>3872</v>
      </c>
      <c r="Q37" t="s">
        <v>875</v>
      </c>
      <c r="R37" t="s">
        <v>46</v>
      </c>
      <c r="S37" t="s">
        <v>765</v>
      </c>
      <c r="T37" t="s">
        <v>766</v>
      </c>
      <c r="U37" t="s">
        <v>49</v>
      </c>
      <c r="V37" t="s">
        <v>50</v>
      </c>
      <c r="W37" t="s">
        <v>51</v>
      </c>
      <c r="X37" t="s">
        <v>52</v>
      </c>
      <c r="Y37" t="s">
        <v>3872</v>
      </c>
      <c r="Z37" t="s">
        <v>53</v>
      </c>
      <c r="AA37" t="s">
        <v>2870</v>
      </c>
      <c r="AB37" t="s">
        <v>3719</v>
      </c>
      <c r="AC37" t="s">
        <v>56</v>
      </c>
      <c r="AD37" t="s">
        <v>2870</v>
      </c>
      <c r="AE37" t="s">
        <v>3790</v>
      </c>
      <c r="AF37">
        <v>1</v>
      </c>
    </row>
    <row r="38" spans="1:32" x14ac:dyDescent="0.15">
      <c r="A38" t="s">
        <v>3873</v>
      </c>
      <c r="B38" t="s">
        <v>89</v>
      </c>
      <c r="C38" t="s">
        <v>759</v>
      </c>
      <c r="D38">
        <v>100</v>
      </c>
      <c r="E38">
        <v>4766424500</v>
      </c>
      <c r="F38" t="s">
        <v>3715</v>
      </c>
      <c r="G38" t="s">
        <v>3874</v>
      </c>
      <c r="H38">
        <v>3076878184</v>
      </c>
      <c r="I38" t="s">
        <v>37</v>
      </c>
      <c r="J38" t="s">
        <v>38</v>
      </c>
      <c r="K38" t="s">
        <v>39</v>
      </c>
      <c r="L38" t="s">
        <v>40</v>
      </c>
      <c r="M38" t="s">
        <v>41</v>
      </c>
      <c r="N38" t="s">
        <v>3875</v>
      </c>
      <c r="O38" t="s">
        <v>158</v>
      </c>
      <c r="P38" t="s">
        <v>3876</v>
      </c>
      <c r="Q38" t="s">
        <v>875</v>
      </c>
      <c r="R38" t="s">
        <v>46</v>
      </c>
      <c r="S38" t="s">
        <v>765</v>
      </c>
      <c r="T38" t="s">
        <v>766</v>
      </c>
      <c r="U38" t="s">
        <v>49</v>
      </c>
      <c r="V38" t="s">
        <v>50</v>
      </c>
      <c r="W38" t="s">
        <v>51</v>
      </c>
      <c r="X38" t="s">
        <v>52</v>
      </c>
      <c r="Y38" t="s">
        <v>3876</v>
      </c>
      <c r="Z38" t="s">
        <v>75</v>
      </c>
      <c r="AA38" t="s">
        <v>2870</v>
      </c>
      <c r="AB38" t="s">
        <v>3719</v>
      </c>
      <c r="AC38" t="s">
        <v>56</v>
      </c>
      <c r="AD38" t="s">
        <v>2870</v>
      </c>
      <c r="AE38" t="s">
        <v>3808</v>
      </c>
      <c r="AF38">
        <v>1</v>
      </c>
    </row>
    <row r="39" spans="1:32" x14ac:dyDescent="0.15">
      <c r="A39" t="s">
        <v>3877</v>
      </c>
      <c r="B39" t="s">
        <v>89</v>
      </c>
      <c r="C39" t="s">
        <v>759</v>
      </c>
      <c r="D39">
        <v>100</v>
      </c>
      <c r="E39">
        <v>4876081800</v>
      </c>
      <c r="F39" t="s">
        <v>3715</v>
      </c>
      <c r="G39" t="s">
        <v>3878</v>
      </c>
      <c r="H39">
        <v>3134952916</v>
      </c>
      <c r="I39" t="s">
        <v>37</v>
      </c>
      <c r="J39" t="s">
        <v>38</v>
      </c>
      <c r="K39" t="s">
        <v>39</v>
      </c>
      <c r="L39" t="s">
        <v>40</v>
      </c>
      <c r="M39" t="s">
        <v>41</v>
      </c>
      <c r="N39" t="s">
        <v>3879</v>
      </c>
      <c r="O39" t="s">
        <v>158</v>
      </c>
      <c r="P39" t="s">
        <v>3880</v>
      </c>
      <c r="Q39" t="s">
        <v>875</v>
      </c>
      <c r="R39" t="s">
        <v>46</v>
      </c>
      <c r="S39" t="s">
        <v>765</v>
      </c>
      <c r="T39" t="s">
        <v>766</v>
      </c>
      <c r="U39" t="s">
        <v>49</v>
      </c>
      <c r="V39" t="s">
        <v>50</v>
      </c>
      <c r="W39" t="s">
        <v>51</v>
      </c>
      <c r="X39" t="s">
        <v>52</v>
      </c>
      <c r="Y39" t="s">
        <v>3880</v>
      </c>
      <c r="Z39" t="s">
        <v>75</v>
      </c>
      <c r="AA39" t="s">
        <v>2870</v>
      </c>
      <c r="AB39" t="s">
        <v>3719</v>
      </c>
      <c r="AC39" t="s">
        <v>56</v>
      </c>
      <c r="AD39" t="s">
        <v>2870</v>
      </c>
      <c r="AE39" t="s">
        <v>3790</v>
      </c>
      <c r="AF39">
        <v>1</v>
      </c>
    </row>
    <row r="40" spans="1:32" x14ac:dyDescent="0.15">
      <c r="A40" t="s">
        <v>3881</v>
      </c>
      <c r="B40" t="s">
        <v>89</v>
      </c>
      <c r="C40" t="s">
        <v>759</v>
      </c>
      <c r="D40">
        <v>100</v>
      </c>
      <c r="E40">
        <v>5233133600</v>
      </c>
      <c r="F40" t="s">
        <v>3715</v>
      </c>
      <c r="G40" t="s">
        <v>3882</v>
      </c>
      <c r="H40">
        <v>3337360657</v>
      </c>
      <c r="I40" t="s">
        <v>37</v>
      </c>
      <c r="J40" t="s">
        <v>38</v>
      </c>
      <c r="K40" t="s">
        <v>39</v>
      </c>
      <c r="L40" t="s">
        <v>40</v>
      </c>
      <c r="M40" t="s">
        <v>41</v>
      </c>
      <c r="N40" t="s">
        <v>3883</v>
      </c>
      <c r="O40" t="s">
        <v>158</v>
      </c>
      <c r="P40" t="s">
        <v>3884</v>
      </c>
      <c r="Q40" t="s">
        <v>875</v>
      </c>
      <c r="R40" t="s">
        <v>46</v>
      </c>
      <c r="S40" t="s">
        <v>765</v>
      </c>
      <c r="T40" t="s">
        <v>766</v>
      </c>
      <c r="U40" t="s">
        <v>49</v>
      </c>
      <c r="V40" t="s">
        <v>50</v>
      </c>
      <c r="W40" t="s">
        <v>51</v>
      </c>
      <c r="X40" t="s">
        <v>52</v>
      </c>
      <c r="Y40" t="s">
        <v>3884</v>
      </c>
      <c r="Z40" t="s">
        <v>75</v>
      </c>
      <c r="AA40" t="s">
        <v>2870</v>
      </c>
      <c r="AB40" t="s">
        <v>3719</v>
      </c>
      <c r="AC40" t="s">
        <v>56</v>
      </c>
      <c r="AD40" t="s">
        <v>2870</v>
      </c>
      <c r="AE40" t="s">
        <v>3813</v>
      </c>
      <c r="AF40">
        <v>1</v>
      </c>
    </row>
    <row r="41" spans="1:32" x14ac:dyDescent="0.15">
      <c r="A41" t="s">
        <v>3885</v>
      </c>
      <c r="B41" t="s">
        <v>89</v>
      </c>
      <c r="C41" t="s">
        <v>759</v>
      </c>
      <c r="D41">
        <v>100</v>
      </c>
      <c r="E41">
        <v>5091925400</v>
      </c>
      <c r="F41" t="s">
        <v>3715</v>
      </c>
      <c r="G41" t="s">
        <v>3886</v>
      </c>
      <c r="H41">
        <v>3275626404</v>
      </c>
      <c r="I41" t="s">
        <v>37</v>
      </c>
      <c r="J41" t="s">
        <v>38</v>
      </c>
      <c r="K41" t="s">
        <v>39</v>
      </c>
      <c r="L41" t="s">
        <v>40</v>
      </c>
      <c r="M41" t="s">
        <v>41</v>
      </c>
      <c r="N41" t="s">
        <v>3887</v>
      </c>
      <c r="O41" t="s">
        <v>158</v>
      </c>
      <c r="P41" t="s">
        <v>3888</v>
      </c>
      <c r="Q41" t="s">
        <v>875</v>
      </c>
      <c r="R41" t="s">
        <v>46</v>
      </c>
      <c r="S41" t="s">
        <v>765</v>
      </c>
      <c r="T41" t="s">
        <v>766</v>
      </c>
      <c r="U41" t="s">
        <v>49</v>
      </c>
      <c r="V41" t="s">
        <v>50</v>
      </c>
      <c r="W41" t="s">
        <v>51</v>
      </c>
      <c r="X41" t="s">
        <v>52</v>
      </c>
      <c r="Y41" t="s">
        <v>3888</v>
      </c>
      <c r="Z41" t="s">
        <v>75</v>
      </c>
      <c r="AA41" t="s">
        <v>2870</v>
      </c>
      <c r="AB41" t="s">
        <v>3719</v>
      </c>
      <c r="AC41" t="s">
        <v>56</v>
      </c>
      <c r="AD41" t="s">
        <v>2870</v>
      </c>
      <c r="AE41" t="s">
        <v>3813</v>
      </c>
      <c r="AF41">
        <v>1</v>
      </c>
    </row>
    <row r="42" spans="1:32" x14ac:dyDescent="0.15">
      <c r="A42" t="s">
        <v>3889</v>
      </c>
      <c r="B42" t="s">
        <v>122</v>
      </c>
      <c r="C42" t="s">
        <v>759</v>
      </c>
      <c r="D42">
        <v>102</v>
      </c>
      <c r="E42">
        <v>4056529596</v>
      </c>
      <c r="F42" t="s">
        <v>3715</v>
      </c>
      <c r="G42" t="s">
        <v>3890</v>
      </c>
      <c r="H42">
        <v>2782830595</v>
      </c>
      <c r="I42" t="s">
        <v>37</v>
      </c>
      <c r="J42" t="s">
        <v>38</v>
      </c>
      <c r="K42" t="s">
        <v>39</v>
      </c>
      <c r="L42" t="s">
        <v>40</v>
      </c>
      <c r="M42" t="s">
        <v>41</v>
      </c>
      <c r="N42" t="s">
        <v>3891</v>
      </c>
      <c r="O42" t="s">
        <v>158</v>
      </c>
      <c r="P42" t="s">
        <v>3892</v>
      </c>
      <c r="Q42" t="s">
        <v>875</v>
      </c>
      <c r="R42" t="s">
        <v>46</v>
      </c>
      <c r="S42" t="s">
        <v>765</v>
      </c>
      <c r="T42" t="s">
        <v>766</v>
      </c>
      <c r="U42" t="s">
        <v>49</v>
      </c>
      <c r="V42" t="s">
        <v>50</v>
      </c>
      <c r="W42" t="s">
        <v>51</v>
      </c>
      <c r="X42" t="s">
        <v>52</v>
      </c>
      <c r="Y42" t="s">
        <v>3892</v>
      </c>
      <c r="Z42" t="s">
        <v>53</v>
      </c>
      <c r="AA42" t="s">
        <v>2870</v>
      </c>
      <c r="AB42" t="s">
        <v>3719</v>
      </c>
      <c r="AC42" t="s">
        <v>56</v>
      </c>
      <c r="AD42" t="s">
        <v>2870</v>
      </c>
      <c r="AE42" t="s">
        <v>3844</v>
      </c>
      <c r="AF42">
        <v>1</v>
      </c>
    </row>
    <row r="43" spans="1:32" x14ac:dyDescent="0.15">
      <c r="A43" t="s">
        <v>3893</v>
      </c>
      <c r="B43" t="s">
        <v>122</v>
      </c>
      <c r="C43" t="s">
        <v>759</v>
      </c>
      <c r="D43">
        <v>102</v>
      </c>
      <c r="E43">
        <v>3984192522</v>
      </c>
      <c r="F43" t="s">
        <v>3715</v>
      </c>
      <c r="G43" t="s">
        <v>3894</v>
      </c>
      <c r="H43">
        <v>2749874538</v>
      </c>
      <c r="I43" t="s">
        <v>37</v>
      </c>
      <c r="J43" t="s">
        <v>38</v>
      </c>
      <c r="K43" t="s">
        <v>39</v>
      </c>
      <c r="L43" t="s">
        <v>40</v>
      </c>
      <c r="M43" t="s">
        <v>41</v>
      </c>
      <c r="N43" t="s">
        <v>3895</v>
      </c>
      <c r="O43" t="s">
        <v>158</v>
      </c>
      <c r="P43" t="s">
        <v>3896</v>
      </c>
      <c r="Q43" t="s">
        <v>875</v>
      </c>
      <c r="R43" t="s">
        <v>46</v>
      </c>
      <c r="S43" t="s">
        <v>765</v>
      </c>
      <c r="T43" t="s">
        <v>766</v>
      </c>
      <c r="U43" t="s">
        <v>49</v>
      </c>
      <c r="V43" t="s">
        <v>50</v>
      </c>
      <c r="W43" t="s">
        <v>51</v>
      </c>
      <c r="X43" t="s">
        <v>52</v>
      </c>
      <c r="Y43" t="s">
        <v>3896</v>
      </c>
      <c r="Z43" t="s">
        <v>53</v>
      </c>
      <c r="AA43" t="s">
        <v>2870</v>
      </c>
      <c r="AB43" t="s">
        <v>3719</v>
      </c>
      <c r="AC43" t="s">
        <v>56</v>
      </c>
      <c r="AD43" t="s">
        <v>2870</v>
      </c>
      <c r="AE43" t="s">
        <v>3844</v>
      </c>
      <c r="AF43">
        <v>1</v>
      </c>
    </row>
    <row r="44" spans="1:32" x14ac:dyDescent="0.15">
      <c r="A44" t="s">
        <v>3897</v>
      </c>
      <c r="B44" t="s">
        <v>122</v>
      </c>
      <c r="C44" t="s">
        <v>759</v>
      </c>
      <c r="D44">
        <v>102</v>
      </c>
      <c r="E44">
        <v>4141892682</v>
      </c>
      <c r="F44" t="s">
        <v>3715</v>
      </c>
      <c r="G44" t="s">
        <v>3898</v>
      </c>
      <c r="H44">
        <v>2832775158</v>
      </c>
      <c r="I44" t="s">
        <v>37</v>
      </c>
      <c r="J44" t="s">
        <v>38</v>
      </c>
      <c r="K44" t="s">
        <v>39</v>
      </c>
      <c r="L44" t="s">
        <v>40</v>
      </c>
      <c r="M44" t="s">
        <v>41</v>
      </c>
      <c r="N44" t="s">
        <v>3899</v>
      </c>
      <c r="O44" t="s">
        <v>158</v>
      </c>
      <c r="P44" t="s">
        <v>3900</v>
      </c>
      <c r="Q44" t="s">
        <v>875</v>
      </c>
      <c r="R44" t="s">
        <v>46</v>
      </c>
      <c r="S44" t="s">
        <v>765</v>
      </c>
      <c r="T44" t="s">
        <v>766</v>
      </c>
      <c r="U44" t="s">
        <v>49</v>
      </c>
      <c r="V44" t="s">
        <v>50</v>
      </c>
      <c r="W44" t="s">
        <v>51</v>
      </c>
      <c r="X44" t="s">
        <v>52</v>
      </c>
      <c r="Y44" t="s">
        <v>3900</v>
      </c>
      <c r="Z44" t="s">
        <v>53</v>
      </c>
      <c r="AA44" t="s">
        <v>2870</v>
      </c>
      <c r="AB44" t="s">
        <v>3719</v>
      </c>
      <c r="AC44" t="s">
        <v>56</v>
      </c>
      <c r="AD44" t="s">
        <v>2870</v>
      </c>
      <c r="AE44" t="s">
        <v>3799</v>
      </c>
      <c r="AF44">
        <v>1</v>
      </c>
    </row>
    <row r="45" spans="1:32" x14ac:dyDescent="0.15">
      <c r="A45" t="s">
        <v>3901</v>
      </c>
      <c r="B45" t="s">
        <v>122</v>
      </c>
      <c r="C45" t="s">
        <v>759</v>
      </c>
      <c r="D45">
        <v>102</v>
      </c>
      <c r="E45">
        <v>4038850140</v>
      </c>
      <c r="F45" t="s">
        <v>3715</v>
      </c>
      <c r="G45" t="s">
        <v>3902</v>
      </c>
      <c r="H45">
        <v>2763873005</v>
      </c>
      <c r="I45" t="s">
        <v>37</v>
      </c>
      <c r="J45" t="s">
        <v>38</v>
      </c>
      <c r="K45" t="s">
        <v>39</v>
      </c>
      <c r="L45" t="s">
        <v>40</v>
      </c>
      <c r="M45" t="s">
        <v>41</v>
      </c>
      <c r="N45" t="s">
        <v>3903</v>
      </c>
      <c r="O45" t="s">
        <v>158</v>
      </c>
      <c r="P45" t="s">
        <v>3904</v>
      </c>
      <c r="Q45" t="s">
        <v>875</v>
      </c>
      <c r="R45" t="s">
        <v>46</v>
      </c>
      <c r="S45" t="s">
        <v>765</v>
      </c>
      <c r="T45" t="s">
        <v>766</v>
      </c>
      <c r="U45" t="s">
        <v>49</v>
      </c>
      <c r="V45" t="s">
        <v>50</v>
      </c>
      <c r="W45" t="s">
        <v>51</v>
      </c>
      <c r="X45" t="s">
        <v>52</v>
      </c>
      <c r="Y45" t="s">
        <v>3904</v>
      </c>
      <c r="Z45" t="s">
        <v>53</v>
      </c>
      <c r="AA45" t="s">
        <v>2870</v>
      </c>
      <c r="AB45" t="s">
        <v>3719</v>
      </c>
      <c r="AC45" t="s">
        <v>56</v>
      </c>
      <c r="AD45" t="s">
        <v>2870</v>
      </c>
      <c r="AE45" t="s">
        <v>3905</v>
      </c>
      <c r="AF45">
        <v>1</v>
      </c>
    </row>
    <row r="46" spans="1:32" x14ac:dyDescent="0.15">
      <c r="A46" t="s">
        <v>3906</v>
      </c>
      <c r="B46" t="s">
        <v>122</v>
      </c>
      <c r="C46" t="s">
        <v>759</v>
      </c>
      <c r="D46">
        <v>102</v>
      </c>
      <c r="E46">
        <v>4497757524</v>
      </c>
      <c r="F46" t="s">
        <v>3715</v>
      </c>
      <c r="G46" t="s">
        <v>3907</v>
      </c>
      <c r="H46">
        <v>3095535378</v>
      </c>
      <c r="I46" t="s">
        <v>37</v>
      </c>
      <c r="J46" t="s">
        <v>38</v>
      </c>
      <c r="K46" t="s">
        <v>39</v>
      </c>
      <c r="L46" t="s">
        <v>40</v>
      </c>
      <c r="M46" t="s">
        <v>41</v>
      </c>
      <c r="N46" t="s">
        <v>3908</v>
      </c>
      <c r="O46" t="s">
        <v>158</v>
      </c>
      <c r="P46" t="s">
        <v>3909</v>
      </c>
      <c r="Q46" t="s">
        <v>875</v>
      </c>
      <c r="R46" t="s">
        <v>46</v>
      </c>
      <c r="S46" t="s">
        <v>765</v>
      </c>
      <c r="T46" t="s">
        <v>766</v>
      </c>
      <c r="U46" t="s">
        <v>49</v>
      </c>
      <c r="V46" t="s">
        <v>50</v>
      </c>
      <c r="W46" t="s">
        <v>51</v>
      </c>
      <c r="X46" t="s">
        <v>52</v>
      </c>
      <c r="Y46" t="s">
        <v>3909</v>
      </c>
      <c r="Z46" t="s">
        <v>75</v>
      </c>
      <c r="AA46" t="s">
        <v>2870</v>
      </c>
      <c r="AB46" t="s">
        <v>3719</v>
      </c>
      <c r="AC46" t="s">
        <v>56</v>
      </c>
      <c r="AD46" t="s">
        <v>2870</v>
      </c>
      <c r="AE46" t="s">
        <v>3910</v>
      </c>
      <c r="AF46">
        <v>1</v>
      </c>
    </row>
    <row r="47" spans="1:32" x14ac:dyDescent="0.15">
      <c r="A47" t="s">
        <v>3911</v>
      </c>
      <c r="B47" t="s">
        <v>122</v>
      </c>
      <c r="C47" t="s">
        <v>759</v>
      </c>
      <c r="D47">
        <v>102</v>
      </c>
      <c r="E47">
        <v>4416548592</v>
      </c>
      <c r="F47" t="s">
        <v>3715</v>
      </c>
      <c r="G47" t="s">
        <v>3912</v>
      </c>
      <c r="H47">
        <v>3117419151</v>
      </c>
      <c r="I47" t="s">
        <v>37</v>
      </c>
      <c r="J47" t="s">
        <v>38</v>
      </c>
      <c r="K47" t="s">
        <v>39</v>
      </c>
      <c r="L47" t="s">
        <v>40</v>
      </c>
      <c r="M47" t="s">
        <v>41</v>
      </c>
      <c r="N47" t="s">
        <v>3913</v>
      </c>
      <c r="O47" t="s">
        <v>158</v>
      </c>
      <c r="P47" t="s">
        <v>3914</v>
      </c>
      <c r="Q47" t="s">
        <v>875</v>
      </c>
      <c r="R47" t="s">
        <v>46</v>
      </c>
      <c r="S47" t="s">
        <v>765</v>
      </c>
      <c r="T47" t="s">
        <v>766</v>
      </c>
      <c r="U47" t="s">
        <v>49</v>
      </c>
      <c r="V47" t="s">
        <v>50</v>
      </c>
      <c r="W47" t="s">
        <v>51</v>
      </c>
      <c r="X47" t="s">
        <v>52</v>
      </c>
      <c r="Y47" t="s">
        <v>3914</v>
      </c>
      <c r="Z47" t="s">
        <v>75</v>
      </c>
      <c r="AA47" t="s">
        <v>2870</v>
      </c>
      <c r="AB47" t="s">
        <v>3719</v>
      </c>
      <c r="AC47" t="s">
        <v>56</v>
      </c>
      <c r="AD47" t="s">
        <v>2870</v>
      </c>
      <c r="AE47" t="s">
        <v>3910</v>
      </c>
      <c r="AF47">
        <v>1</v>
      </c>
    </row>
    <row r="48" spans="1:32" x14ac:dyDescent="0.15">
      <c r="A48" t="s">
        <v>3915</v>
      </c>
      <c r="B48" t="s">
        <v>122</v>
      </c>
      <c r="C48" t="s">
        <v>759</v>
      </c>
      <c r="D48">
        <v>102</v>
      </c>
      <c r="E48">
        <v>4261436580</v>
      </c>
      <c r="F48" t="s">
        <v>3715</v>
      </c>
      <c r="G48" t="s">
        <v>3916</v>
      </c>
      <c r="H48">
        <v>2917062717</v>
      </c>
      <c r="I48" t="s">
        <v>37</v>
      </c>
      <c r="J48" t="s">
        <v>38</v>
      </c>
      <c r="K48" t="s">
        <v>39</v>
      </c>
      <c r="L48" t="s">
        <v>40</v>
      </c>
      <c r="M48" t="s">
        <v>41</v>
      </c>
      <c r="N48" t="s">
        <v>3917</v>
      </c>
      <c r="O48" t="s">
        <v>158</v>
      </c>
      <c r="P48" t="s">
        <v>3918</v>
      </c>
      <c r="Q48" t="s">
        <v>875</v>
      </c>
      <c r="R48" t="s">
        <v>46</v>
      </c>
      <c r="S48" t="s">
        <v>765</v>
      </c>
      <c r="T48" t="s">
        <v>766</v>
      </c>
      <c r="U48" t="s">
        <v>49</v>
      </c>
      <c r="V48" t="s">
        <v>50</v>
      </c>
      <c r="W48" t="s">
        <v>51</v>
      </c>
      <c r="X48" t="s">
        <v>52</v>
      </c>
      <c r="Y48" t="s">
        <v>3918</v>
      </c>
      <c r="Z48" t="s">
        <v>75</v>
      </c>
      <c r="AA48" t="s">
        <v>2870</v>
      </c>
      <c r="AB48" t="s">
        <v>3719</v>
      </c>
      <c r="AC48" t="s">
        <v>56</v>
      </c>
      <c r="AD48" t="s">
        <v>2870</v>
      </c>
      <c r="AE48" t="s">
        <v>3844</v>
      </c>
      <c r="AF48">
        <v>1</v>
      </c>
    </row>
    <row r="49" spans="1:32" x14ac:dyDescent="0.15">
      <c r="A49" t="s">
        <v>3919</v>
      </c>
      <c r="B49" t="s">
        <v>122</v>
      </c>
      <c r="C49" t="s">
        <v>759</v>
      </c>
      <c r="D49">
        <v>102</v>
      </c>
      <c r="E49">
        <v>4263904776</v>
      </c>
      <c r="F49" t="s">
        <v>3715</v>
      </c>
      <c r="G49" t="s">
        <v>3920</v>
      </c>
      <c r="H49">
        <v>2915567650</v>
      </c>
      <c r="I49" t="s">
        <v>37</v>
      </c>
      <c r="J49" t="s">
        <v>38</v>
      </c>
      <c r="K49" t="s">
        <v>39</v>
      </c>
      <c r="L49" t="s">
        <v>40</v>
      </c>
      <c r="M49" t="s">
        <v>41</v>
      </c>
      <c r="N49" t="s">
        <v>3921</v>
      </c>
      <c r="O49" t="s">
        <v>158</v>
      </c>
      <c r="P49" t="s">
        <v>3922</v>
      </c>
      <c r="Q49" t="s">
        <v>875</v>
      </c>
      <c r="R49" t="s">
        <v>46</v>
      </c>
      <c r="S49" t="s">
        <v>765</v>
      </c>
      <c r="T49" t="s">
        <v>766</v>
      </c>
      <c r="U49" t="s">
        <v>49</v>
      </c>
      <c r="V49" t="s">
        <v>50</v>
      </c>
      <c r="W49" t="s">
        <v>51</v>
      </c>
      <c r="X49" t="s">
        <v>52</v>
      </c>
      <c r="Y49" t="s">
        <v>3922</v>
      </c>
      <c r="Z49" t="s">
        <v>75</v>
      </c>
      <c r="AA49" t="s">
        <v>2870</v>
      </c>
      <c r="AB49" t="s">
        <v>3719</v>
      </c>
      <c r="AC49" t="s">
        <v>56</v>
      </c>
      <c r="AD49" t="s">
        <v>2870</v>
      </c>
      <c r="AE49" t="s">
        <v>3910</v>
      </c>
      <c r="AF49">
        <v>1</v>
      </c>
    </row>
    <row r="50" spans="1:32" x14ac:dyDescent="0.15">
      <c r="A50" t="s">
        <v>3923</v>
      </c>
      <c r="B50" t="s">
        <v>33</v>
      </c>
      <c r="C50" t="s">
        <v>759</v>
      </c>
      <c r="D50">
        <v>102</v>
      </c>
      <c r="E50">
        <v>4538691348</v>
      </c>
      <c r="F50" t="s">
        <v>3715</v>
      </c>
      <c r="G50" t="s">
        <v>3924</v>
      </c>
      <c r="H50">
        <v>3104598403</v>
      </c>
      <c r="I50" t="s">
        <v>37</v>
      </c>
      <c r="J50" t="s">
        <v>38</v>
      </c>
      <c r="K50" t="s">
        <v>39</v>
      </c>
      <c r="L50" t="s">
        <v>40</v>
      </c>
      <c r="M50" t="s">
        <v>41</v>
      </c>
      <c r="N50" t="s">
        <v>3925</v>
      </c>
      <c r="O50" t="s">
        <v>259</v>
      </c>
      <c r="P50" t="s">
        <v>3926</v>
      </c>
      <c r="Q50" t="s">
        <v>976</v>
      </c>
      <c r="R50" t="s">
        <v>46</v>
      </c>
      <c r="S50" t="s">
        <v>765</v>
      </c>
      <c r="T50" t="s">
        <v>766</v>
      </c>
      <c r="U50" t="s">
        <v>49</v>
      </c>
      <c r="V50" t="s">
        <v>50</v>
      </c>
      <c r="W50" t="s">
        <v>51</v>
      </c>
      <c r="X50" t="s">
        <v>52</v>
      </c>
      <c r="Y50" t="s">
        <v>3926</v>
      </c>
      <c r="Z50" t="s">
        <v>53</v>
      </c>
      <c r="AA50" t="s">
        <v>2870</v>
      </c>
      <c r="AB50" t="s">
        <v>3719</v>
      </c>
      <c r="AC50" t="s">
        <v>56</v>
      </c>
      <c r="AD50" t="s">
        <v>2870</v>
      </c>
      <c r="AE50" t="s">
        <v>3844</v>
      </c>
      <c r="AF50">
        <v>1</v>
      </c>
    </row>
    <row r="51" spans="1:32" x14ac:dyDescent="0.15">
      <c r="A51" t="s">
        <v>3927</v>
      </c>
      <c r="B51" t="s">
        <v>33</v>
      </c>
      <c r="C51" t="s">
        <v>759</v>
      </c>
      <c r="D51">
        <v>102</v>
      </c>
      <c r="E51">
        <v>5277663600</v>
      </c>
      <c r="F51" t="s">
        <v>3715</v>
      </c>
      <c r="G51" t="s">
        <v>3928</v>
      </c>
      <c r="H51">
        <v>3524530718</v>
      </c>
      <c r="I51" t="s">
        <v>37</v>
      </c>
      <c r="J51" t="s">
        <v>38</v>
      </c>
      <c r="K51" t="s">
        <v>39</v>
      </c>
      <c r="L51" t="s">
        <v>40</v>
      </c>
      <c r="M51" t="s">
        <v>41</v>
      </c>
      <c r="N51" t="s">
        <v>3929</v>
      </c>
      <c r="O51" t="s">
        <v>259</v>
      </c>
      <c r="P51" t="s">
        <v>3930</v>
      </c>
      <c r="Q51" t="s">
        <v>976</v>
      </c>
      <c r="R51" t="s">
        <v>46</v>
      </c>
      <c r="S51" t="s">
        <v>765</v>
      </c>
      <c r="T51" t="s">
        <v>766</v>
      </c>
      <c r="U51" t="s">
        <v>49</v>
      </c>
      <c r="V51" t="s">
        <v>50</v>
      </c>
      <c r="W51" t="s">
        <v>51</v>
      </c>
      <c r="X51" t="s">
        <v>52</v>
      </c>
      <c r="Y51" t="s">
        <v>3930</v>
      </c>
      <c r="Z51" t="s">
        <v>53</v>
      </c>
      <c r="AA51" t="s">
        <v>2870</v>
      </c>
      <c r="AB51" t="s">
        <v>3719</v>
      </c>
      <c r="AC51" t="s">
        <v>56</v>
      </c>
      <c r="AD51" t="s">
        <v>2870</v>
      </c>
      <c r="AE51" t="s">
        <v>3931</v>
      </c>
      <c r="AF51">
        <v>1</v>
      </c>
    </row>
    <row r="52" spans="1:32" x14ac:dyDescent="0.15">
      <c r="A52" t="s">
        <v>3932</v>
      </c>
      <c r="B52" t="s">
        <v>33</v>
      </c>
      <c r="C52" t="s">
        <v>759</v>
      </c>
      <c r="D52">
        <v>102</v>
      </c>
      <c r="E52">
        <v>4505017578</v>
      </c>
      <c r="F52" t="s">
        <v>3715</v>
      </c>
      <c r="G52" t="s">
        <v>3933</v>
      </c>
      <c r="H52">
        <v>2991450133</v>
      </c>
      <c r="I52" t="s">
        <v>37</v>
      </c>
      <c r="J52" t="s">
        <v>38</v>
      </c>
      <c r="K52" t="s">
        <v>39</v>
      </c>
      <c r="L52" t="s">
        <v>40</v>
      </c>
      <c r="M52" t="s">
        <v>41</v>
      </c>
      <c r="N52" t="s">
        <v>3934</v>
      </c>
      <c r="O52" t="s">
        <v>259</v>
      </c>
      <c r="P52" t="s">
        <v>3935</v>
      </c>
      <c r="Q52" t="s">
        <v>976</v>
      </c>
      <c r="R52" t="s">
        <v>46</v>
      </c>
      <c r="S52" t="s">
        <v>765</v>
      </c>
      <c r="T52" t="s">
        <v>766</v>
      </c>
      <c r="U52" t="s">
        <v>49</v>
      </c>
      <c r="V52" t="s">
        <v>50</v>
      </c>
      <c r="W52" t="s">
        <v>51</v>
      </c>
      <c r="X52" t="s">
        <v>52</v>
      </c>
      <c r="Y52" t="s">
        <v>3935</v>
      </c>
      <c r="Z52" t="s">
        <v>53</v>
      </c>
      <c r="AA52" t="s">
        <v>2870</v>
      </c>
      <c r="AB52" t="s">
        <v>3719</v>
      </c>
      <c r="AC52" t="s">
        <v>56</v>
      </c>
      <c r="AD52" t="s">
        <v>2870</v>
      </c>
      <c r="AE52" t="s">
        <v>3910</v>
      </c>
      <c r="AF52">
        <v>1</v>
      </c>
    </row>
    <row r="53" spans="1:32" x14ac:dyDescent="0.15">
      <c r="A53" t="s">
        <v>3936</v>
      </c>
      <c r="B53" t="s">
        <v>33</v>
      </c>
      <c r="C53" t="s">
        <v>759</v>
      </c>
      <c r="D53">
        <v>102</v>
      </c>
      <c r="E53">
        <v>4881216630</v>
      </c>
      <c r="F53" t="s">
        <v>3715</v>
      </c>
      <c r="G53" t="s">
        <v>3937</v>
      </c>
      <c r="H53">
        <v>3281853233</v>
      </c>
      <c r="I53" t="s">
        <v>37</v>
      </c>
      <c r="J53" t="s">
        <v>38</v>
      </c>
      <c r="K53" t="s">
        <v>39</v>
      </c>
      <c r="L53" t="s">
        <v>40</v>
      </c>
      <c r="M53" t="s">
        <v>41</v>
      </c>
      <c r="N53" t="s">
        <v>3938</v>
      </c>
      <c r="O53" t="s">
        <v>259</v>
      </c>
      <c r="P53" t="s">
        <v>3939</v>
      </c>
      <c r="Q53" t="s">
        <v>976</v>
      </c>
      <c r="R53" t="s">
        <v>46</v>
      </c>
      <c r="S53" t="s">
        <v>765</v>
      </c>
      <c r="T53" t="s">
        <v>766</v>
      </c>
      <c r="U53" t="s">
        <v>49</v>
      </c>
      <c r="V53" t="s">
        <v>50</v>
      </c>
      <c r="W53" t="s">
        <v>51</v>
      </c>
      <c r="X53" t="s">
        <v>52</v>
      </c>
      <c r="Y53" t="s">
        <v>3939</v>
      </c>
      <c r="Z53" t="s">
        <v>53</v>
      </c>
      <c r="AA53" t="s">
        <v>2870</v>
      </c>
      <c r="AB53" t="s">
        <v>3719</v>
      </c>
      <c r="AC53" t="s">
        <v>56</v>
      </c>
      <c r="AD53" t="s">
        <v>2870</v>
      </c>
      <c r="AE53" t="s">
        <v>3844</v>
      </c>
      <c r="AF53">
        <v>1</v>
      </c>
    </row>
    <row r="54" spans="1:32" x14ac:dyDescent="0.15">
      <c r="A54" t="s">
        <v>3940</v>
      </c>
      <c r="B54" t="s">
        <v>33</v>
      </c>
      <c r="C54" t="s">
        <v>759</v>
      </c>
      <c r="D54">
        <v>102</v>
      </c>
      <c r="E54">
        <v>4127732532</v>
      </c>
      <c r="F54" t="s">
        <v>3715</v>
      </c>
      <c r="G54" t="s">
        <v>3941</v>
      </c>
      <c r="H54">
        <v>2713126903</v>
      </c>
      <c r="I54" t="s">
        <v>37</v>
      </c>
      <c r="J54" t="s">
        <v>38</v>
      </c>
      <c r="K54" t="s">
        <v>39</v>
      </c>
      <c r="L54" t="s">
        <v>40</v>
      </c>
      <c r="M54" t="s">
        <v>41</v>
      </c>
      <c r="N54" t="s">
        <v>3942</v>
      </c>
      <c r="O54" t="s">
        <v>259</v>
      </c>
      <c r="P54" t="s">
        <v>3943</v>
      </c>
      <c r="Q54" t="s">
        <v>976</v>
      </c>
      <c r="R54" t="s">
        <v>46</v>
      </c>
      <c r="S54" t="s">
        <v>765</v>
      </c>
      <c r="T54" t="s">
        <v>766</v>
      </c>
      <c r="U54" t="s">
        <v>49</v>
      </c>
      <c r="V54" t="s">
        <v>50</v>
      </c>
      <c r="W54" t="s">
        <v>51</v>
      </c>
      <c r="X54" t="s">
        <v>52</v>
      </c>
      <c r="Y54" t="s">
        <v>3943</v>
      </c>
      <c r="Z54" t="s">
        <v>75</v>
      </c>
      <c r="AA54" t="s">
        <v>2870</v>
      </c>
      <c r="AB54" t="s">
        <v>3719</v>
      </c>
      <c r="AC54" t="s">
        <v>56</v>
      </c>
      <c r="AD54" t="s">
        <v>2870</v>
      </c>
      <c r="AE54" t="s">
        <v>3827</v>
      </c>
      <c r="AF54">
        <v>1</v>
      </c>
    </row>
    <row r="55" spans="1:32" x14ac:dyDescent="0.15">
      <c r="A55" t="s">
        <v>3944</v>
      </c>
      <c r="B55" t="s">
        <v>33</v>
      </c>
      <c r="C55" t="s">
        <v>759</v>
      </c>
      <c r="D55">
        <v>102</v>
      </c>
      <c r="E55">
        <v>4028885862</v>
      </c>
      <c r="F55" t="s">
        <v>3715</v>
      </c>
      <c r="G55" t="s">
        <v>3945</v>
      </c>
      <c r="H55">
        <v>2668182339</v>
      </c>
      <c r="I55" t="s">
        <v>37</v>
      </c>
      <c r="J55" t="s">
        <v>38</v>
      </c>
      <c r="K55" t="s">
        <v>39</v>
      </c>
      <c r="L55" t="s">
        <v>40</v>
      </c>
      <c r="M55" t="s">
        <v>41</v>
      </c>
      <c r="N55" t="s">
        <v>3946</v>
      </c>
      <c r="O55" t="s">
        <v>259</v>
      </c>
      <c r="P55" t="s">
        <v>3947</v>
      </c>
      <c r="Q55" t="s">
        <v>976</v>
      </c>
      <c r="R55" t="s">
        <v>46</v>
      </c>
      <c r="S55" t="s">
        <v>765</v>
      </c>
      <c r="T55" t="s">
        <v>766</v>
      </c>
      <c r="U55" t="s">
        <v>49</v>
      </c>
      <c r="V55" t="s">
        <v>50</v>
      </c>
      <c r="W55" t="s">
        <v>51</v>
      </c>
      <c r="X55" t="s">
        <v>52</v>
      </c>
      <c r="Y55" t="s">
        <v>3947</v>
      </c>
      <c r="Z55" t="s">
        <v>75</v>
      </c>
      <c r="AA55" t="s">
        <v>2870</v>
      </c>
      <c r="AB55" t="s">
        <v>3719</v>
      </c>
      <c r="AC55" t="s">
        <v>56</v>
      </c>
      <c r="AD55" t="s">
        <v>2870</v>
      </c>
      <c r="AE55" t="s">
        <v>3948</v>
      </c>
      <c r="AF55">
        <v>1</v>
      </c>
    </row>
    <row r="56" spans="1:32" x14ac:dyDescent="0.15">
      <c r="A56" t="s">
        <v>3949</v>
      </c>
      <c r="B56" t="s">
        <v>33</v>
      </c>
      <c r="C56" t="s">
        <v>759</v>
      </c>
      <c r="D56">
        <v>102</v>
      </c>
      <c r="E56">
        <v>3977681454</v>
      </c>
      <c r="F56" t="s">
        <v>3715</v>
      </c>
      <c r="G56" t="s">
        <v>3950</v>
      </c>
      <c r="H56">
        <v>2632915497</v>
      </c>
      <c r="I56" t="s">
        <v>37</v>
      </c>
      <c r="J56" t="s">
        <v>38</v>
      </c>
      <c r="K56" t="s">
        <v>39</v>
      </c>
      <c r="L56" t="s">
        <v>40</v>
      </c>
      <c r="M56" t="s">
        <v>41</v>
      </c>
      <c r="N56" t="s">
        <v>3951</v>
      </c>
      <c r="O56" t="s">
        <v>259</v>
      </c>
      <c r="P56" t="s">
        <v>3952</v>
      </c>
      <c r="Q56" t="s">
        <v>976</v>
      </c>
      <c r="R56" t="s">
        <v>46</v>
      </c>
      <c r="S56" t="s">
        <v>765</v>
      </c>
      <c r="T56" t="s">
        <v>766</v>
      </c>
      <c r="U56" t="s">
        <v>49</v>
      </c>
      <c r="V56" t="s">
        <v>50</v>
      </c>
      <c r="W56" t="s">
        <v>51</v>
      </c>
      <c r="X56" t="s">
        <v>52</v>
      </c>
      <c r="Y56" t="s">
        <v>3952</v>
      </c>
      <c r="Z56" t="s">
        <v>75</v>
      </c>
      <c r="AA56" t="s">
        <v>2870</v>
      </c>
      <c r="AB56" t="s">
        <v>3719</v>
      </c>
      <c r="AC56" t="s">
        <v>56</v>
      </c>
      <c r="AD56" t="s">
        <v>2870</v>
      </c>
      <c r="AE56" t="s">
        <v>3931</v>
      </c>
      <c r="AF56">
        <v>1</v>
      </c>
    </row>
    <row r="57" spans="1:32" x14ac:dyDescent="0.15">
      <c r="A57" t="s">
        <v>3953</v>
      </c>
      <c r="B57" t="s">
        <v>33</v>
      </c>
      <c r="C57" t="s">
        <v>759</v>
      </c>
      <c r="D57">
        <v>102</v>
      </c>
      <c r="E57">
        <v>4509398886</v>
      </c>
      <c r="F57" t="s">
        <v>3715</v>
      </c>
      <c r="G57" t="s">
        <v>3954</v>
      </c>
      <c r="H57">
        <v>2996756300</v>
      </c>
      <c r="I57" t="s">
        <v>37</v>
      </c>
      <c r="J57" t="s">
        <v>38</v>
      </c>
      <c r="K57" t="s">
        <v>39</v>
      </c>
      <c r="L57" t="s">
        <v>40</v>
      </c>
      <c r="M57" t="s">
        <v>41</v>
      </c>
      <c r="N57" t="s">
        <v>3955</v>
      </c>
      <c r="O57" t="s">
        <v>259</v>
      </c>
      <c r="P57" t="s">
        <v>3956</v>
      </c>
      <c r="Q57" t="s">
        <v>976</v>
      </c>
      <c r="R57" t="s">
        <v>46</v>
      </c>
      <c r="S57" t="s">
        <v>765</v>
      </c>
      <c r="T57" t="s">
        <v>766</v>
      </c>
      <c r="U57" t="s">
        <v>49</v>
      </c>
      <c r="V57" t="s">
        <v>50</v>
      </c>
      <c r="W57" t="s">
        <v>51</v>
      </c>
      <c r="X57" t="s">
        <v>52</v>
      </c>
      <c r="Y57" t="s">
        <v>3956</v>
      </c>
      <c r="Z57" t="s">
        <v>75</v>
      </c>
      <c r="AA57" t="s">
        <v>2870</v>
      </c>
      <c r="AB57" t="s">
        <v>3719</v>
      </c>
      <c r="AC57" t="s">
        <v>56</v>
      </c>
      <c r="AD57" t="s">
        <v>2870</v>
      </c>
      <c r="AE57" t="s">
        <v>3905</v>
      </c>
      <c r="AF57">
        <v>1</v>
      </c>
    </row>
    <row r="58" spans="1:32" x14ac:dyDescent="0.15">
      <c r="A58" t="s">
        <v>3957</v>
      </c>
      <c r="B58" t="s">
        <v>89</v>
      </c>
      <c r="C58" t="s">
        <v>759</v>
      </c>
      <c r="D58">
        <v>100</v>
      </c>
      <c r="E58">
        <v>5593025300</v>
      </c>
      <c r="F58" t="s">
        <v>3715</v>
      </c>
      <c r="G58" t="s">
        <v>3958</v>
      </c>
      <c r="H58">
        <v>3704441458</v>
      </c>
      <c r="I58" t="s">
        <v>37</v>
      </c>
      <c r="J58" t="s">
        <v>38</v>
      </c>
      <c r="K58" t="s">
        <v>39</v>
      </c>
      <c r="L58" t="s">
        <v>40</v>
      </c>
      <c r="M58" t="s">
        <v>41</v>
      </c>
      <c r="N58" t="s">
        <v>3959</v>
      </c>
      <c r="O58" t="s">
        <v>259</v>
      </c>
      <c r="P58" t="s">
        <v>3960</v>
      </c>
      <c r="Q58" t="s">
        <v>976</v>
      </c>
      <c r="R58" t="s">
        <v>46</v>
      </c>
      <c r="S58" t="s">
        <v>765</v>
      </c>
      <c r="T58" t="s">
        <v>766</v>
      </c>
      <c r="U58" t="s">
        <v>49</v>
      </c>
      <c r="V58" t="s">
        <v>50</v>
      </c>
      <c r="W58" t="s">
        <v>51</v>
      </c>
      <c r="X58" t="s">
        <v>52</v>
      </c>
      <c r="Y58" t="s">
        <v>3960</v>
      </c>
      <c r="Z58" t="s">
        <v>53</v>
      </c>
      <c r="AA58" t="s">
        <v>2870</v>
      </c>
      <c r="AB58" t="s">
        <v>3719</v>
      </c>
      <c r="AC58" t="s">
        <v>56</v>
      </c>
      <c r="AD58" t="s">
        <v>2870</v>
      </c>
      <c r="AE58" t="s">
        <v>3844</v>
      </c>
      <c r="AF58">
        <v>1</v>
      </c>
    </row>
    <row r="59" spans="1:32" x14ac:dyDescent="0.15">
      <c r="A59" t="s">
        <v>3961</v>
      </c>
      <c r="B59" t="s">
        <v>89</v>
      </c>
      <c r="C59" t="s">
        <v>759</v>
      </c>
      <c r="D59">
        <v>100</v>
      </c>
      <c r="E59">
        <v>5694744800</v>
      </c>
      <c r="F59" t="s">
        <v>3715</v>
      </c>
      <c r="G59" t="s">
        <v>3962</v>
      </c>
      <c r="H59">
        <v>3746457461</v>
      </c>
      <c r="I59" t="s">
        <v>37</v>
      </c>
      <c r="J59" t="s">
        <v>38</v>
      </c>
      <c r="K59" t="s">
        <v>39</v>
      </c>
      <c r="L59" t="s">
        <v>40</v>
      </c>
      <c r="M59" t="s">
        <v>41</v>
      </c>
      <c r="N59" t="s">
        <v>3963</v>
      </c>
      <c r="O59" t="s">
        <v>259</v>
      </c>
      <c r="P59" t="s">
        <v>3964</v>
      </c>
      <c r="Q59" t="s">
        <v>976</v>
      </c>
      <c r="R59" t="s">
        <v>46</v>
      </c>
      <c r="S59" t="s">
        <v>765</v>
      </c>
      <c r="T59" t="s">
        <v>766</v>
      </c>
      <c r="U59" t="s">
        <v>49</v>
      </c>
      <c r="V59" t="s">
        <v>50</v>
      </c>
      <c r="W59" t="s">
        <v>51</v>
      </c>
      <c r="X59" t="s">
        <v>52</v>
      </c>
      <c r="Y59" t="s">
        <v>3964</v>
      </c>
      <c r="Z59" t="s">
        <v>53</v>
      </c>
      <c r="AA59" t="s">
        <v>2870</v>
      </c>
      <c r="AB59" t="s">
        <v>3719</v>
      </c>
      <c r="AC59" t="s">
        <v>56</v>
      </c>
      <c r="AD59" t="s">
        <v>2870</v>
      </c>
      <c r="AE59" t="s">
        <v>3931</v>
      </c>
      <c r="AF59">
        <v>1</v>
      </c>
    </row>
    <row r="60" spans="1:32" x14ac:dyDescent="0.15">
      <c r="A60" t="s">
        <v>3965</v>
      </c>
      <c r="B60" t="s">
        <v>89</v>
      </c>
      <c r="C60" t="s">
        <v>759</v>
      </c>
      <c r="D60">
        <v>100</v>
      </c>
      <c r="E60">
        <v>5869755900</v>
      </c>
      <c r="F60" t="s">
        <v>3715</v>
      </c>
      <c r="G60" t="s">
        <v>3966</v>
      </c>
      <c r="H60">
        <v>3877641374</v>
      </c>
      <c r="I60" t="s">
        <v>37</v>
      </c>
      <c r="J60" t="s">
        <v>38</v>
      </c>
      <c r="K60" t="s">
        <v>39</v>
      </c>
      <c r="L60" t="s">
        <v>40</v>
      </c>
      <c r="M60" t="s">
        <v>41</v>
      </c>
      <c r="N60" t="s">
        <v>3967</v>
      </c>
      <c r="O60" t="s">
        <v>259</v>
      </c>
      <c r="P60" t="s">
        <v>3968</v>
      </c>
      <c r="Q60" t="s">
        <v>976</v>
      </c>
      <c r="R60" t="s">
        <v>46</v>
      </c>
      <c r="S60" t="s">
        <v>765</v>
      </c>
      <c r="T60" t="s">
        <v>766</v>
      </c>
      <c r="U60" t="s">
        <v>49</v>
      </c>
      <c r="V60" t="s">
        <v>50</v>
      </c>
      <c r="W60" t="s">
        <v>51</v>
      </c>
      <c r="X60" t="s">
        <v>52</v>
      </c>
      <c r="Y60" t="s">
        <v>3968</v>
      </c>
      <c r="Z60" t="s">
        <v>53</v>
      </c>
      <c r="AA60" t="s">
        <v>2870</v>
      </c>
      <c r="AB60" t="s">
        <v>3719</v>
      </c>
      <c r="AC60" t="s">
        <v>56</v>
      </c>
      <c r="AD60" t="s">
        <v>2870</v>
      </c>
      <c r="AE60" t="s">
        <v>3844</v>
      </c>
      <c r="AF60">
        <v>1</v>
      </c>
    </row>
    <row r="61" spans="1:32" x14ac:dyDescent="0.15">
      <c r="A61" t="s">
        <v>3969</v>
      </c>
      <c r="B61" t="s">
        <v>89</v>
      </c>
      <c r="C61" t="s">
        <v>759</v>
      </c>
      <c r="D61">
        <v>100</v>
      </c>
      <c r="E61">
        <v>5467202100</v>
      </c>
      <c r="F61" t="s">
        <v>3715</v>
      </c>
      <c r="G61" t="s">
        <v>3970</v>
      </c>
      <c r="H61">
        <v>3611071437</v>
      </c>
      <c r="I61" t="s">
        <v>37</v>
      </c>
      <c r="J61" t="s">
        <v>38</v>
      </c>
      <c r="K61" t="s">
        <v>39</v>
      </c>
      <c r="L61" t="s">
        <v>40</v>
      </c>
      <c r="M61" t="s">
        <v>41</v>
      </c>
      <c r="N61" t="s">
        <v>3971</v>
      </c>
      <c r="O61" t="s">
        <v>259</v>
      </c>
      <c r="P61" t="s">
        <v>3972</v>
      </c>
      <c r="Q61" t="s">
        <v>976</v>
      </c>
      <c r="R61" t="s">
        <v>46</v>
      </c>
      <c r="S61" t="s">
        <v>765</v>
      </c>
      <c r="T61" t="s">
        <v>766</v>
      </c>
      <c r="U61" t="s">
        <v>49</v>
      </c>
      <c r="V61" t="s">
        <v>50</v>
      </c>
      <c r="W61" t="s">
        <v>51</v>
      </c>
      <c r="X61" t="s">
        <v>52</v>
      </c>
      <c r="Y61" t="s">
        <v>3972</v>
      </c>
      <c r="Z61" t="s">
        <v>53</v>
      </c>
      <c r="AA61" t="s">
        <v>2870</v>
      </c>
      <c r="AB61" t="s">
        <v>3719</v>
      </c>
      <c r="AC61" t="s">
        <v>56</v>
      </c>
      <c r="AD61" t="s">
        <v>2870</v>
      </c>
      <c r="AE61" t="s">
        <v>3748</v>
      </c>
      <c r="AF61">
        <v>1</v>
      </c>
    </row>
    <row r="62" spans="1:32" x14ac:dyDescent="0.15">
      <c r="A62" t="s">
        <v>3973</v>
      </c>
      <c r="B62" t="s">
        <v>89</v>
      </c>
      <c r="C62" t="s">
        <v>759</v>
      </c>
      <c r="D62">
        <v>100</v>
      </c>
      <c r="E62">
        <v>5520110500</v>
      </c>
      <c r="F62" t="s">
        <v>3715</v>
      </c>
      <c r="G62" t="s">
        <v>3974</v>
      </c>
      <c r="H62">
        <v>3619177148</v>
      </c>
      <c r="I62" t="s">
        <v>37</v>
      </c>
      <c r="J62" t="s">
        <v>38</v>
      </c>
      <c r="K62" t="s">
        <v>39</v>
      </c>
      <c r="L62" t="s">
        <v>40</v>
      </c>
      <c r="M62" t="s">
        <v>41</v>
      </c>
      <c r="N62" t="s">
        <v>3975</v>
      </c>
      <c r="O62" t="s">
        <v>259</v>
      </c>
      <c r="P62" t="s">
        <v>3976</v>
      </c>
      <c r="Q62" t="s">
        <v>976</v>
      </c>
      <c r="R62" t="s">
        <v>46</v>
      </c>
      <c r="S62" t="s">
        <v>765</v>
      </c>
      <c r="T62" t="s">
        <v>766</v>
      </c>
      <c r="U62" t="s">
        <v>49</v>
      </c>
      <c r="V62" t="s">
        <v>50</v>
      </c>
      <c r="W62" t="s">
        <v>51</v>
      </c>
      <c r="X62" t="s">
        <v>52</v>
      </c>
      <c r="Y62" t="s">
        <v>3976</v>
      </c>
      <c r="Z62" t="s">
        <v>75</v>
      </c>
      <c r="AA62" t="s">
        <v>2870</v>
      </c>
      <c r="AB62" t="s">
        <v>3719</v>
      </c>
      <c r="AC62" t="s">
        <v>56</v>
      </c>
      <c r="AD62" t="s">
        <v>2870</v>
      </c>
      <c r="AE62" t="s">
        <v>3748</v>
      </c>
      <c r="AF62">
        <v>1</v>
      </c>
    </row>
    <row r="63" spans="1:32" x14ac:dyDescent="0.15">
      <c r="A63" t="s">
        <v>3977</v>
      </c>
      <c r="B63" t="s">
        <v>89</v>
      </c>
      <c r="C63" t="s">
        <v>759</v>
      </c>
      <c r="D63">
        <v>100</v>
      </c>
      <c r="E63">
        <v>5984212400</v>
      </c>
      <c r="F63" t="s">
        <v>3715</v>
      </c>
      <c r="G63" t="s">
        <v>3978</v>
      </c>
      <c r="H63">
        <v>3966741955</v>
      </c>
      <c r="I63" t="s">
        <v>37</v>
      </c>
      <c r="J63" t="s">
        <v>38</v>
      </c>
      <c r="K63" t="s">
        <v>39</v>
      </c>
      <c r="L63" t="s">
        <v>40</v>
      </c>
      <c r="M63" t="s">
        <v>41</v>
      </c>
      <c r="N63" t="s">
        <v>3979</v>
      </c>
      <c r="O63" t="s">
        <v>259</v>
      </c>
      <c r="P63" t="s">
        <v>3980</v>
      </c>
      <c r="Q63" t="s">
        <v>976</v>
      </c>
      <c r="R63" t="s">
        <v>46</v>
      </c>
      <c r="S63" t="s">
        <v>765</v>
      </c>
      <c r="T63" t="s">
        <v>766</v>
      </c>
      <c r="U63" t="s">
        <v>49</v>
      </c>
      <c r="V63" t="s">
        <v>50</v>
      </c>
      <c r="W63" t="s">
        <v>51</v>
      </c>
      <c r="X63" t="s">
        <v>52</v>
      </c>
      <c r="Y63" t="s">
        <v>3980</v>
      </c>
      <c r="Z63" t="s">
        <v>75</v>
      </c>
      <c r="AA63" t="s">
        <v>2870</v>
      </c>
      <c r="AB63" t="s">
        <v>3719</v>
      </c>
      <c r="AC63" t="s">
        <v>56</v>
      </c>
      <c r="AD63" t="s">
        <v>2870</v>
      </c>
      <c r="AE63" t="s">
        <v>3844</v>
      </c>
      <c r="AF63">
        <v>1</v>
      </c>
    </row>
    <row r="64" spans="1:32" x14ac:dyDescent="0.15">
      <c r="A64" t="s">
        <v>3981</v>
      </c>
      <c r="B64" t="s">
        <v>89</v>
      </c>
      <c r="C64" t="s">
        <v>759</v>
      </c>
      <c r="D64">
        <v>100</v>
      </c>
      <c r="E64">
        <v>6306842100</v>
      </c>
      <c r="F64" t="s">
        <v>3715</v>
      </c>
      <c r="G64" t="s">
        <v>3982</v>
      </c>
      <c r="H64">
        <v>4137967801</v>
      </c>
      <c r="I64" t="s">
        <v>37</v>
      </c>
      <c r="J64" t="s">
        <v>38</v>
      </c>
      <c r="K64" t="s">
        <v>39</v>
      </c>
      <c r="L64" t="s">
        <v>40</v>
      </c>
      <c r="M64" t="s">
        <v>41</v>
      </c>
      <c r="N64" t="s">
        <v>3983</v>
      </c>
      <c r="O64" t="s">
        <v>259</v>
      </c>
      <c r="P64" t="s">
        <v>3984</v>
      </c>
      <c r="Q64" t="s">
        <v>976</v>
      </c>
      <c r="R64" t="s">
        <v>46</v>
      </c>
      <c r="S64" t="s">
        <v>765</v>
      </c>
      <c r="T64" t="s">
        <v>766</v>
      </c>
      <c r="U64" t="s">
        <v>49</v>
      </c>
      <c r="V64" t="s">
        <v>50</v>
      </c>
      <c r="W64" t="s">
        <v>51</v>
      </c>
      <c r="X64" t="s">
        <v>52</v>
      </c>
      <c r="Y64" t="s">
        <v>3984</v>
      </c>
      <c r="Z64" t="s">
        <v>75</v>
      </c>
      <c r="AA64" t="s">
        <v>2870</v>
      </c>
      <c r="AB64" t="s">
        <v>3719</v>
      </c>
      <c r="AC64" t="s">
        <v>56</v>
      </c>
      <c r="AD64" t="s">
        <v>2870</v>
      </c>
      <c r="AE64" t="s">
        <v>3910</v>
      </c>
      <c r="AF64">
        <v>1</v>
      </c>
    </row>
    <row r="65" spans="1:32" x14ac:dyDescent="0.15">
      <c r="A65" t="s">
        <v>3985</v>
      </c>
      <c r="B65" t="s">
        <v>89</v>
      </c>
      <c r="C65" t="s">
        <v>759</v>
      </c>
      <c r="D65">
        <v>100</v>
      </c>
      <c r="E65">
        <v>5445373800</v>
      </c>
      <c r="F65" t="s">
        <v>3715</v>
      </c>
      <c r="G65" t="s">
        <v>3986</v>
      </c>
      <c r="H65">
        <v>3620909468</v>
      </c>
      <c r="I65" t="s">
        <v>37</v>
      </c>
      <c r="J65" t="s">
        <v>38</v>
      </c>
      <c r="K65" t="s">
        <v>39</v>
      </c>
      <c r="L65" t="s">
        <v>40</v>
      </c>
      <c r="M65" t="s">
        <v>41</v>
      </c>
      <c r="N65" t="s">
        <v>3987</v>
      </c>
      <c r="O65" t="s">
        <v>259</v>
      </c>
      <c r="P65" t="s">
        <v>3988</v>
      </c>
      <c r="Q65" t="s">
        <v>976</v>
      </c>
      <c r="R65" t="s">
        <v>46</v>
      </c>
      <c r="S65" t="s">
        <v>765</v>
      </c>
      <c r="T65" t="s">
        <v>766</v>
      </c>
      <c r="U65" t="s">
        <v>49</v>
      </c>
      <c r="V65" t="s">
        <v>50</v>
      </c>
      <c r="W65" t="s">
        <v>51</v>
      </c>
      <c r="X65" t="s">
        <v>52</v>
      </c>
      <c r="Y65" t="s">
        <v>3988</v>
      </c>
      <c r="Z65" t="s">
        <v>75</v>
      </c>
      <c r="AA65" t="s">
        <v>2870</v>
      </c>
      <c r="AB65" t="s">
        <v>3719</v>
      </c>
      <c r="AC65" t="s">
        <v>56</v>
      </c>
      <c r="AD65" t="s">
        <v>2870</v>
      </c>
      <c r="AE65" t="s">
        <v>3808</v>
      </c>
      <c r="AF65">
        <v>1</v>
      </c>
    </row>
    <row r="66" spans="1:32" x14ac:dyDescent="0.15">
      <c r="A66" t="s">
        <v>3989</v>
      </c>
      <c r="B66" t="s">
        <v>122</v>
      </c>
      <c r="C66" t="s">
        <v>759</v>
      </c>
      <c r="D66">
        <v>102</v>
      </c>
      <c r="E66">
        <v>4453895280</v>
      </c>
      <c r="F66" t="s">
        <v>3715</v>
      </c>
      <c r="G66" t="s">
        <v>3990</v>
      </c>
      <c r="H66">
        <v>3074160499</v>
      </c>
      <c r="I66" t="s">
        <v>37</v>
      </c>
      <c r="J66" t="s">
        <v>38</v>
      </c>
      <c r="K66" t="s">
        <v>39</v>
      </c>
      <c r="L66" t="s">
        <v>40</v>
      </c>
      <c r="M66" t="s">
        <v>41</v>
      </c>
      <c r="N66" t="s">
        <v>3991</v>
      </c>
      <c r="O66" t="s">
        <v>259</v>
      </c>
      <c r="P66" t="s">
        <v>3992</v>
      </c>
      <c r="Q66" t="s">
        <v>976</v>
      </c>
      <c r="R66" t="s">
        <v>46</v>
      </c>
      <c r="S66" t="s">
        <v>765</v>
      </c>
      <c r="T66" t="s">
        <v>766</v>
      </c>
      <c r="U66" t="s">
        <v>49</v>
      </c>
      <c r="V66" t="s">
        <v>50</v>
      </c>
      <c r="W66" t="s">
        <v>51</v>
      </c>
      <c r="X66" t="s">
        <v>52</v>
      </c>
      <c r="Y66" t="s">
        <v>3992</v>
      </c>
      <c r="Z66" t="s">
        <v>53</v>
      </c>
      <c r="AA66" t="s">
        <v>2870</v>
      </c>
      <c r="AB66" t="s">
        <v>3719</v>
      </c>
      <c r="AC66" t="s">
        <v>56</v>
      </c>
      <c r="AD66" t="s">
        <v>2870</v>
      </c>
      <c r="AE66" t="s">
        <v>3993</v>
      </c>
      <c r="AF66">
        <v>1</v>
      </c>
    </row>
    <row r="67" spans="1:32" x14ac:dyDescent="0.15">
      <c r="A67" t="s">
        <v>3994</v>
      </c>
      <c r="B67" t="s">
        <v>122</v>
      </c>
      <c r="C67" t="s">
        <v>759</v>
      </c>
      <c r="D67">
        <v>102</v>
      </c>
      <c r="E67">
        <v>3891637518</v>
      </c>
      <c r="F67" t="s">
        <v>3715</v>
      </c>
      <c r="G67" t="s">
        <v>3995</v>
      </c>
      <c r="H67">
        <v>2654700827</v>
      </c>
      <c r="I67" t="s">
        <v>37</v>
      </c>
      <c r="J67" t="s">
        <v>38</v>
      </c>
      <c r="K67" t="s">
        <v>39</v>
      </c>
      <c r="L67" t="s">
        <v>40</v>
      </c>
      <c r="M67" t="s">
        <v>41</v>
      </c>
      <c r="N67" t="s">
        <v>3996</v>
      </c>
      <c r="O67" t="s">
        <v>259</v>
      </c>
      <c r="P67" t="s">
        <v>3997</v>
      </c>
      <c r="Q67" t="s">
        <v>976</v>
      </c>
      <c r="R67" t="s">
        <v>46</v>
      </c>
      <c r="S67" t="s">
        <v>765</v>
      </c>
      <c r="T67" t="s">
        <v>766</v>
      </c>
      <c r="U67" t="s">
        <v>49</v>
      </c>
      <c r="V67" t="s">
        <v>50</v>
      </c>
      <c r="W67" t="s">
        <v>51</v>
      </c>
      <c r="X67" t="s">
        <v>52</v>
      </c>
      <c r="Y67" t="s">
        <v>3997</v>
      </c>
      <c r="Z67" t="s">
        <v>53</v>
      </c>
      <c r="AA67" t="s">
        <v>2870</v>
      </c>
      <c r="AB67" t="s">
        <v>3719</v>
      </c>
      <c r="AC67" t="s">
        <v>56</v>
      </c>
      <c r="AD67" t="s">
        <v>2870</v>
      </c>
      <c r="AE67" t="s">
        <v>3993</v>
      </c>
      <c r="AF67">
        <v>1</v>
      </c>
    </row>
    <row r="68" spans="1:32" x14ac:dyDescent="0.15">
      <c r="A68" t="s">
        <v>3998</v>
      </c>
      <c r="B68" t="s">
        <v>122</v>
      </c>
      <c r="C68" t="s">
        <v>759</v>
      </c>
      <c r="D68">
        <v>102</v>
      </c>
      <c r="E68">
        <v>4593192498</v>
      </c>
      <c r="F68" t="s">
        <v>3715</v>
      </c>
      <c r="G68" t="s">
        <v>3999</v>
      </c>
      <c r="H68">
        <v>3237254667</v>
      </c>
      <c r="I68" t="s">
        <v>37</v>
      </c>
      <c r="J68" t="s">
        <v>38</v>
      </c>
      <c r="K68" t="s">
        <v>39</v>
      </c>
      <c r="L68" t="s">
        <v>40</v>
      </c>
      <c r="M68" t="s">
        <v>41</v>
      </c>
      <c r="N68" t="s">
        <v>4000</v>
      </c>
      <c r="O68" t="s">
        <v>259</v>
      </c>
      <c r="P68" t="s">
        <v>4001</v>
      </c>
      <c r="Q68" t="s">
        <v>976</v>
      </c>
      <c r="R68" t="s">
        <v>46</v>
      </c>
      <c r="S68" t="s">
        <v>765</v>
      </c>
      <c r="T68" t="s">
        <v>766</v>
      </c>
      <c r="U68" t="s">
        <v>49</v>
      </c>
      <c r="V68" t="s">
        <v>50</v>
      </c>
      <c r="W68" t="s">
        <v>51</v>
      </c>
      <c r="X68" t="s">
        <v>52</v>
      </c>
      <c r="Y68" t="s">
        <v>4001</v>
      </c>
      <c r="Z68" t="s">
        <v>53</v>
      </c>
      <c r="AA68" t="s">
        <v>2870</v>
      </c>
      <c r="AB68" t="s">
        <v>3719</v>
      </c>
      <c r="AC68" t="s">
        <v>56</v>
      </c>
      <c r="AD68" t="s">
        <v>2870</v>
      </c>
      <c r="AE68" t="s">
        <v>4002</v>
      </c>
      <c r="AF68">
        <v>1</v>
      </c>
    </row>
    <row r="69" spans="1:32" x14ac:dyDescent="0.15">
      <c r="A69" t="s">
        <v>4003</v>
      </c>
      <c r="B69" t="s">
        <v>122</v>
      </c>
      <c r="C69" t="s">
        <v>759</v>
      </c>
      <c r="D69">
        <v>102</v>
      </c>
      <c r="E69">
        <v>4010991798</v>
      </c>
      <c r="F69" t="s">
        <v>3715</v>
      </c>
      <c r="G69" t="s">
        <v>4004</v>
      </c>
      <c r="H69">
        <v>2741286080</v>
      </c>
      <c r="I69" t="s">
        <v>37</v>
      </c>
      <c r="J69" t="s">
        <v>38</v>
      </c>
      <c r="K69" t="s">
        <v>39</v>
      </c>
      <c r="L69" t="s">
        <v>40</v>
      </c>
      <c r="M69" t="s">
        <v>41</v>
      </c>
      <c r="N69" t="s">
        <v>4005</v>
      </c>
      <c r="O69" t="s">
        <v>259</v>
      </c>
      <c r="P69" t="s">
        <v>4006</v>
      </c>
      <c r="Q69" t="s">
        <v>976</v>
      </c>
      <c r="R69" t="s">
        <v>46</v>
      </c>
      <c r="S69" t="s">
        <v>765</v>
      </c>
      <c r="T69" t="s">
        <v>766</v>
      </c>
      <c r="U69" t="s">
        <v>49</v>
      </c>
      <c r="V69" t="s">
        <v>50</v>
      </c>
      <c r="W69" t="s">
        <v>51</v>
      </c>
      <c r="X69" t="s">
        <v>52</v>
      </c>
      <c r="Y69" t="s">
        <v>4006</v>
      </c>
      <c r="Z69" t="s">
        <v>53</v>
      </c>
      <c r="AA69" t="s">
        <v>2870</v>
      </c>
      <c r="AB69" t="s">
        <v>3719</v>
      </c>
      <c r="AC69" t="s">
        <v>56</v>
      </c>
      <c r="AD69" t="s">
        <v>2870</v>
      </c>
      <c r="AE69" t="s">
        <v>4002</v>
      </c>
      <c r="AF69">
        <v>1</v>
      </c>
    </row>
    <row r="70" spans="1:32" x14ac:dyDescent="0.15">
      <c r="A70" t="s">
        <v>4007</v>
      </c>
      <c r="B70" t="s">
        <v>122</v>
      </c>
      <c r="C70" t="s">
        <v>759</v>
      </c>
      <c r="D70">
        <v>102</v>
      </c>
      <c r="E70">
        <v>5008885644</v>
      </c>
      <c r="F70" t="s">
        <v>3715</v>
      </c>
      <c r="G70" t="s">
        <v>4008</v>
      </c>
      <c r="H70">
        <v>3453477182</v>
      </c>
      <c r="I70" t="s">
        <v>37</v>
      </c>
      <c r="J70" t="s">
        <v>38</v>
      </c>
      <c r="K70" t="s">
        <v>39</v>
      </c>
      <c r="L70" t="s">
        <v>40</v>
      </c>
      <c r="M70" t="s">
        <v>41</v>
      </c>
      <c r="N70" t="s">
        <v>4009</v>
      </c>
      <c r="O70" t="s">
        <v>259</v>
      </c>
      <c r="P70" t="s">
        <v>4010</v>
      </c>
      <c r="Q70" t="s">
        <v>976</v>
      </c>
      <c r="R70" t="s">
        <v>46</v>
      </c>
      <c r="S70" t="s">
        <v>765</v>
      </c>
      <c r="T70" t="s">
        <v>766</v>
      </c>
      <c r="U70" t="s">
        <v>49</v>
      </c>
      <c r="V70" t="s">
        <v>50</v>
      </c>
      <c r="W70" t="s">
        <v>51</v>
      </c>
      <c r="X70" t="s">
        <v>52</v>
      </c>
      <c r="Y70" t="s">
        <v>4010</v>
      </c>
      <c r="Z70" t="s">
        <v>75</v>
      </c>
      <c r="AA70" t="s">
        <v>2870</v>
      </c>
      <c r="AB70" t="s">
        <v>3719</v>
      </c>
      <c r="AC70" t="s">
        <v>56</v>
      </c>
      <c r="AD70" t="s">
        <v>2870</v>
      </c>
      <c r="AE70" t="s">
        <v>3948</v>
      </c>
      <c r="AF70">
        <v>1</v>
      </c>
    </row>
    <row r="71" spans="1:32" x14ac:dyDescent="0.15">
      <c r="A71" t="s">
        <v>4011</v>
      </c>
      <c r="B71" t="s">
        <v>122</v>
      </c>
      <c r="C71" t="s">
        <v>759</v>
      </c>
      <c r="D71">
        <v>102</v>
      </c>
      <c r="E71">
        <v>4376833668</v>
      </c>
      <c r="F71" t="s">
        <v>3715</v>
      </c>
      <c r="G71" t="s">
        <v>4012</v>
      </c>
      <c r="H71">
        <v>2967252293</v>
      </c>
      <c r="I71" t="s">
        <v>37</v>
      </c>
      <c r="J71" t="s">
        <v>38</v>
      </c>
      <c r="K71" t="s">
        <v>39</v>
      </c>
      <c r="L71" t="s">
        <v>40</v>
      </c>
      <c r="M71" t="s">
        <v>41</v>
      </c>
      <c r="N71" t="s">
        <v>4013</v>
      </c>
      <c r="O71" t="s">
        <v>259</v>
      </c>
      <c r="P71" t="s">
        <v>4014</v>
      </c>
      <c r="Q71" t="s">
        <v>976</v>
      </c>
      <c r="R71" t="s">
        <v>46</v>
      </c>
      <c r="S71" t="s">
        <v>765</v>
      </c>
      <c r="T71" t="s">
        <v>766</v>
      </c>
      <c r="U71" t="s">
        <v>49</v>
      </c>
      <c r="V71" t="s">
        <v>50</v>
      </c>
      <c r="W71" t="s">
        <v>51</v>
      </c>
      <c r="X71" t="s">
        <v>52</v>
      </c>
      <c r="Y71" t="s">
        <v>4014</v>
      </c>
      <c r="Z71" t="s">
        <v>75</v>
      </c>
      <c r="AA71" t="s">
        <v>2870</v>
      </c>
      <c r="AB71" t="s">
        <v>3719</v>
      </c>
      <c r="AC71" t="s">
        <v>56</v>
      </c>
      <c r="AD71" t="s">
        <v>2870</v>
      </c>
      <c r="AE71" t="s">
        <v>4002</v>
      </c>
      <c r="AF71">
        <v>1</v>
      </c>
    </row>
    <row r="72" spans="1:32" x14ac:dyDescent="0.15">
      <c r="A72" t="s">
        <v>4015</v>
      </c>
      <c r="B72" t="s">
        <v>122</v>
      </c>
      <c r="C72" t="s">
        <v>759</v>
      </c>
      <c r="D72">
        <v>102</v>
      </c>
      <c r="E72">
        <v>4410002538</v>
      </c>
      <c r="F72" t="s">
        <v>3715</v>
      </c>
      <c r="G72" t="s">
        <v>4016</v>
      </c>
      <c r="H72">
        <v>3035007150</v>
      </c>
      <c r="I72" t="s">
        <v>37</v>
      </c>
      <c r="J72" t="s">
        <v>38</v>
      </c>
      <c r="K72" t="s">
        <v>39</v>
      </c>
      <c r="L72" t="s">
        <v>40</v>
      </c>
      <c r="M72" t="s">
        <v>41</v>
      </c>
      <c r="N72" t="s">
        <v>4017</v>
      </c>
      <c r="O72" t="s">
        <v>259</v>
      </c>
      <c r="P72" t="s">
        <v>4018</v>
      </c>
      <c r="Q72" t="s">
        <v>976</v>
      </c>
      <c r="R72" t="s">
        <v>46</v>
      </c>
      <c r="S72" t="s">
        <v>765</v>
      </c>
      <c r="T72" t="s">
        <v>766</v>
      </c>
      <c r="U72" t="s">
        <v>49</v>
      </c>
      <c r="V72" t="s">
        <v>50</v>
      </c>
      <c r="W72" t="s">
        <v>51</v>
      </c>
      <c r="X72" t="s">
        <v>52</v>
      </c>
      <c r="Y72" t="s">
        <v>4018</v>
      </c>
      <c r="Z72" t="s">
        <v>75</v>
      </c>
      <c r="AA72" t="s">
        <v>2870</v>
      </c>
      <c r="AB72" t="s">
        <v>3719</v>
      </c>
      <c r="AC72" t="s">
        <v>56</v>
      </c>
      <c r="AD72" t="s">
        <v>2870</v>
      </c>
      <c r="AE72" t="s">
        <v>4019</v>
      </c>
      <c r="AF72">
        <v>1</v>
      </c>
    </row>
    <row r="73" spans="1:32" x14ac:dyDescent="0.15">
      <c r="A73" t="s">
        <v>4020</v>
      </c>
      <c r="B73" t="s">
        <v>122</v>
      </c>
      <c r="C73" t="s">
        <v>759</v>
      </c>
      <c r="D73">
        <v>102</v>
      </c>
      <c r="E73">
        <v>4106423406</v>
      </c>
      <c r="F73" t="s">
        <v>3715</v>
      </c>
      <c r="G73" t="s">
        <v>4021</v>
      </c>
      <c r="H73">
        <v>2812165652</v>
      </c>
      <c r="I73" t="s">
        <v>37</v>
      </c>
      <c r="J73" t="s">
        <v>38</v>
      </c>
      <c r="K73" t="s">
        <v>39</v>
      </c>
      <c r="L73" t="s">
        <v>40</v>
      </c>
      <c r="M73" t="s">
        <v>41</v>
      </c>
      <c r="N73" t="s">
        <v>4022</v>
      </c>
      <c r="O73" t="s">
        <v>259</v>
      </c>
      <c r="P73" t="s">
        <v>4023</v>
      </c>
      <c r="Q73" t="s">
        <v>976</v>
      </c>
      <c r="R73" t="s">
        <v>46</v>
      </c>
      <c r="S73" t="s">
        <v>765</v>
      </c>
      <c r="T73" t="s">
        <v>766</v>
      </c>
      <c r="U73" t="s">
        <v>49</v>
      </c>
      <c r="V73" t="s">
        <v>50</v>
      </c>
      <c r="W73" t="s">
        <v>51</v>
      </c>
      <c r="X73" t="s">
        <v>52</v>
      </c>
      <c r="Y73" t="s">
        <v>4023</v>
      </c>
      <c r="Z73" t="s">
        <v>75</v>
      </c>
      <c r="AA73" t="s">
        <v>2870</v>
      </c>
      <c r="AB73" t="s">
        <v>3719</v>
      </c>
      <c r="AC73" t="s">
        <v>56</v>
      </c>
      <c r="AD73" t="s">
        <v>2870</v>
      </c>
      <c r="AE73" t="s">
        <v>3993</v>
      </c>
      <c r="AF73">
        <v>1</v>
      </c>
    </row>
    <row r="74" spans="1:32" x14ac:dyDescent="0.15">
      <c r="A74" t="s">
        <v>4024</v>
      </c>
      <c r="B74" t="s">
        <v>33</v>
      </c>
      <c r="C74" t="s">
        <v>759</v>
      </c>
      <c r="D74">
        <v>102</v>
      </c>
      <c r="E74">
        <v>4264513614</v>
      </c>
      <c r="F74" t="s">
        <v>3715</v>
      </c>
      <c r="G74" t="s">
        <v>4025</v>
      </c>
      <c r="H74">
        <v>2706139234</v>
      </c>
      <c r="I74" t="s">
        <v>37</v>
      </c>
      <c r="J74" t="s">
        <v>38</v>
      </c>
      <c r="K74" t="s">
        <v>39</v>
      </c>
      <c r="L74" t="s">
        <v>40</v>
      </c>
      <c r="M74" t="s">
        <v>41</v>
      </c>
      <c r="N74" t="s">
        <v>4026</v>
      </c>
      <c r="O74" t="s">
        <v>358</v>
      </c>
      <c r="P74" t="s">
        <v>4027</v>
      </c>
      <c r="Q74" t="s">
        <v>1076</v>
      </c>
      <c r="R74" t="s">
        <v>46</v>
      </c>
      <c r="S74" t="s">
        <v>765</v>
      </c>
      <c r="T74" t="s">
        <v>766</v>
      </c>
      <c r="U74" t="s">
        <v>49</v>
      </c>
      <c r="V74" t="s">
        <v>50</v>
      </c>
      <c r="W74" t="s">
        <v>51</v>
      </c>
      <c r="X74" t="s">
        <v>52</v>
      </c>
      <c r="Y74" t="s">
        <v>4027</v>
      </c>
      <c r="Z74" t="s">
        <v>53</v>
      </c>
      <c r="AA74" t="s">
        <v>2870</v>
      </c>
      <c r="AB74" t="s">
        <v>3719</v>
      </c>
      <c r="AC74" t="s">
        <v>56</v>
      </c>
      <c r="AD74" t="s">
        <v>2870</v>
      </c>
      <c r="AE74" t="s">
        <v>4028</v>
      </c>
      <c r="AF74">
        <v>1</v>
      </c>
    </row>
    <row r="75" spans="1:32" x14ac:dyDescent="0.15">
      <c r="A75" t="s">
        <v>4029</v>
      </c>
      <c r="B75" t="s">
        <v>33</v>
      </c>
      <c r="C75" t="s">
        <v>759</v>
      </c>
      <c r="D75">
        <v>102</v>
      </c>
      <c r="E75">
        <v>5535453708</v>
      </c>
      <c r="F75" t="s">
        <v>3715</v>
      </c>
      <c r="G75" t="s">
        <v>4030</v>
      </c>
      <c r="H75">
        <v>3636256440</v>
      </c>
      <c r="I75" t="s">
        <v>37</v>
      </c>
      <c r="J75" t="s">
        <v>38</v>
      </c>
      <c r="K75" t="s">
        <v>568</v>
      </c>
      <c r="L75" t="s">
        <v>40</v>
      </c>
      <c r="M75" t="s">
        <v>41</v>
      </c>
      <c r="N75" t="s">
        <v>4031</v>
      </c>
      <c r="O75" t="s">
        <v>358</v>
      </c>
      <c r="P75" t="s">
        <v>4032</v>
      </c>
      <c r="Q75" t="s">
        <v>1076</v>
      </c>
      <c r="R75" t="s">
        <v>46</v>
      </c>
      <c r="S75" t="s">
        <v>765</v>
      </c>
      <c r="T75" t="s">
        <v>766</v>
      </c>
      <c r="U75" t="s">
        <v>49</v>
      </c>
      <c r="V75" t="s">
        <v>50</v>
      </c>
      <c r="W75" t="s">
        <v>51</v>
      </c>
      <c r="X75" t="s">
        <v>52</v>
      </c>
      <c r="Y75" t="s">
        <v>4032</v>
      </c>
      <c r="Z75" t="s">
        <v>53</v>
      </c>
      <c r="AA75" t="s">
        <v>2870</v>
      </c>
      <c r="AB75" t="s">
        <v>3719</v>
      </c>
      <c r="AC75" t="s">
        <v>56</v>
      </c>
      <c r="AD75" t="s">
        <v>2870</v>
      </c>
    </row>
    <row r="76" spans="1:32" x14ac:dyDescent="0.15">
      <c r="A76" t="s">
        <v>4033</v>
      </c>
      <c r="B76" t="s">
        <v>33</v>
      </c>
      <c r="C76" t="s">
        <v>759</v>
      </c>
      <c r="D76">
        <v>102</v>
      </c>
      <c r="E76">
        <v>4169816610</v>
      </c>
      <c r="F76" t="s">
        <v>3715</v>
      </c>
      <c r="G76" t="s">
        <v>4034</v>
      </c>
      <c r="H76">
        <v>2777900971</v>
      </c>
      <c r="I76" t="s">
        <v>37</v>
      </c>
      <c r="J76" t="s">
        <v>38</v>
      </c>
      <c r="K76" t="s">
        <v>39</v>
      </c>
      <c r="L76" t="s">
        <v>40</v>
      </c>
      <c r="M76" t="s">
        <v>41</v>
      </c>
      <c r="N76" t="s">
        <v>4035</v>
      </c>
      <c r="O76" t="s">
        <v>358</v>
      </c>
      <c r="P76" t="s">
        <v>4036</v>
      </c>
      <c r="Q76" t="s">
        <v>1076</v>
      </c>
      <c r="R76" t="s">
        <v>46</v>
      </c>
      <c r="S76" t="s">
        <v>765</v>
      </c>
      <c r="T76" t="s">
        <v>766</v>
      </c>
      <c r="U76" t="s">
        <v>49</v>
      </c>
      <c r="V76" t="s">
        <v>50</v>
      </c>
      <c r="W76" t="s">
        <v>51</v>
      </c>
      <c r="X76" t="s">
        <v>52</v>
      </c>
      <c r="Y76" t="s">
        <v>4036</v>
      </c>
      <c r="Z76" t="s">
        <v>53</v>
      </c>
      <c r="AA76" t="s">
        <v>2870</v>
      </c>
      <c r="AB76" t="s">
        <v>3719</v>
      </c>
      <c r="AC76" t="s">
        <v>56</v>
      </c>
      <c r="AD76" t="s">
        <v>2870</v>
      </c>
      <c r="AE76" t="s">
        <v>4019</v>
      </c>
      <c r="AF76">
        <v>1</v>
      </c>
    </row>
    <row r="77" spans="1:32" x14ac:dyDescent="0.15">
      <c r="A77" t="s">
        <v>4037</v>
      </c>
      <c r="B77" t="s">
        <v>33</v>
      </c>
      <c r="C77" t="s">
        <v>759</v>
      </c>
      <c r="D77">
        <v>102</v>
      </c>
      <c r="E77">
        <v>3875049462</v>
      </c>
      <c r="F77" t="s">
        <v>3715</v>
      </c>
      <c r="G77" t="s">
        <v>4038</v>
      </c>
      <c r="H77">
        <v>2579152584</v>
      </c>
      <c r="I77" t="s">
        <v>37</v>
      </c>
      <c r="J77" t="s">
        <v>38</v>
      </c>
      <c r="K77" t="s">
        <v>39</v>
      </c>
      <c r="L77" t="s">
        <v>40</v>
      </c>
      <c r="M77" t="s">
        <v>41</v>
      </c>
      <c r="N77" t="s">
        <v>4039</v>
      </c>
      <c r="O77" t="s">
        <v>358</v>
      </c>
      <c r="P77" t="s">
        <v>4040</v>
      </c>
      <c r="Q77" t="s">
        <v>1076</v>
      </c>
      <c r="R77" t="s">
        <v>46</v>
      </c>
      <c r="S77" t="s">
        <v>765</v>
      </c>
      <c r="T77" t="s">
        <v>766</v>
      </c>
      <c r="U77" t="s">
        <v>49</v>
      </c>
      <c r="V77" t="s">
        <v>50</v>
      </c>
      <c r="W77" t="s">
        <v>51</v>
      </c>
      <c r="X77" t="s">
        <v>52</v>
      </c>
      <c r="Y77" t="s">
        <v>4040</v>
      </c>
      <c r="Z77" t="s">
        <v>53</v>
      </c>
      <c r="AA77" t="s">
        <v>2870</v>
      </c>
      <c r="AB77" t="s">
        <v>3719</v>
      </c>
      <c r="AC77" t="s">
        <v>56</v>
      </c>
      <c r="AD77" t="s">
        <v>2870</v>
      </c>
      <c r="AE77" t="s">
        <v>3844</v>
      </c>
      <c r="AF77">
        <v>1</v>
      </c>
    </row>
    <row r="78" spans="1:32" x14ac:dyDescent="0.15">
      <c r="A78" t="s">
        <v>4041</v>
      </c>
      <c r="B78" t="s">
        <v>33</v>
      </c>
      <c r="C78" t="s">
        <v>759</v>
      </c>
      <c r="D78">
        <v>102</v>
      </c>
      <c r="E78">
        <v>3844859298</v>
      </c>
      <c r="F78" t="s">
        <v>3715</v>
      </c>
      <c r="G78" t="s">
        <v>4042</v>
      </c>
      <c r="H78">
        <v>2540096115</v>
      </c>
      <c r="I78" t="s">
        <v>37</v>
      </c>
      <c r="J78" t="s">
        <v>38</v>
      </c>
      <c r="K78" t="s">
        <v>39</v>
      </c>
      <c r="L78" t="s">
        <v>40</v>
      </c>
      <c r="M78" t="s">
        <v>41</v>
      </c>
      <c r="N78" t="s">
        <v>4043</v>
      </c>
      <c r="O78" t="s">
        <v>358</v>
      </c>
      <c r="P78" t="s">
        <v>4044</v>
      </c>
      <c r="Q78" t="s">
        <v>1076</v>
      </c>
      <c r="R78" t="s">
        <v>46</v>
      </c>
      <c r="S78" t="s">
        <v>765</v>
      </c>
      <c r="T78" t="s">
        <v>766</v>
      </c>
      <c r="U78" t="s">
        <v>49</v>
      </c>
      <c r="V78" t="s">
        <v>50</v>
      </c>
      <c r="W78" t="s">
        <v>51</v>
      </c>
      <c r="X78" t="s">
        <v>52</v>
      </c>
      <c r="Y78" t="s">
        <v>4044</v>
      </c>
      <c r="Z78" t="s">
        <v>75</v>
      </c>
      <c r="AA78" t="s">
        <v>2870</v>
      </c>
      <c r="AB78" t="s">
        <v>3719</v>
      </c>
      <c r="AC78" t="s">
        <v>56</v>
      </c>
      <c r="AD78" t="s">
        <v>2870</v>
      </c>
      <c r="AE78" t="s">
        <v>4019</v>
      </c>
      <c r="AF78">
        <v>1</v>
      </c>
    </row>
    <row r="79" spans="1:32" x14ac:dyDescent="0.15">
      <c r="A79" t="s">
        <v>4045</v>
      </c>
      <c r="B79" t="s">
        <v>33</v>
      </c>
      <c r="C79" t="s">
        <v>759</v>
      </c>
      <c r="D79">
        <v>102</v>
      </c>
      <c r="E79">
        <v>4935956868</v>
      </c>
      <c r="F79" t="s">
        <v>3715</v>
      </c>
      <c r="G79" t="s">
        <v>4046</v>
      </c>
      <c r="H79">
        <v>3185178863</v>
      </c>
      <c r="I79" t="s">
        <v>37</v>
      </c>
      <c r="J79" t="s">
        <v>38</v>
      </c>
      <c r="K79" t="s">
        <v>39</v>
      </c>
      <c r="L79" t="s">
        <v>40</v>
      </c>
      <c r="M79" t="s">
        <v>41</v>
      </c>
      <c r="N79" t="s">
        <v>4047</v>
      </c>
      <c r="O79" t="s">
        <v>358</v>
      </c>
      <c r="P79" t="s">
        <v>4048</v>
      </c>
      <c r="Q79" t="s">
        <v>1076</v>
      </c>
      <c r="R79" t="s">
        <v>46</v>
      </c>
      <c r="S79" t="s">
        <v>765</v>
      </c>
      <c r="T79" t="s">
        <v>766</v>
      </c>
      <c r="U79" t="s">
        <v>49</v>
      </c>
      <c r="V79" t="s">
        <v>50</v>
      </c>
      <c r="W79" t="s">
        <v>51</v>
      </c>
      <c r="X79" t="s">
        <v>52</v>
      </c>
      <c r="Y79" t="s">
        <v>4048</v>
      </c>
      <c r="Z79" t="s">
        <v>75</v>
      </c>
      <c r="AA79" t="s">
        <v>2870</v>
      </c>
      <c r="AB79" t="s">
        <v>3719</v>
      </c>
      <c r="AC79" t="s">
        <v>56</v>
      </c>
      <c r="AD79" t="s">
        <v>2870</v>
      </c>
      <c r="AE79" t="s">
        <v>3993</v>
      </c>
      <c r="AF79">
        <v>1</v>
      </c>
    </row>
    <row r="80" spans="1:32" x14ac:dyDescent="0.15">
      <c r="A80" t="s">
        <v>4049</v>
      </c>
      <c r="B80" t="s">
        <v>33</v>
      </c>
      <c r="C80" t="s">
        <v>759</v>
      </c>
      <c r="D80">
        <v>102</v>
      </c>
      <c r="E80">
        <v>4441040526</v>
      </c>
      <c r="F80" t="s">
        <v>3715</v>
      </c>
      <c r="G80" t="s">
        <v>4050</v>
      </c>
      <c r="H80">
        <v>2855249773</v>
      </c>
      <c r="I80" t="s">
        <v>37</v>
      </c>
      <c r="J80" t="s">
        <v>38</v>
      </c>
      <c r="K80" t="s">
        <v>39</v>
      </c>
      <c r="L80" t="s">
        <v>40</v>
      </c>
      <c r="M80" t="s">
        <v>41</v>
      </c>
      <c r="N80" t="s">
        <v>4051</v>
      </c>
      <c r="O80" t="s">
        <v>358</v>
      </c>
      <c r="P80" t="s">
        <v>4052</v>
      </c>
      <c r="Q80" t="s">
        <v>1076</v>
      </c>
      <c r="R80" t="s">
        <v>46</v>
      </c>
      <c r="S80" t="s">
        <v>765</v>
      </c>
      <c r="T80" t="s">
        <v>766</v>
      </c>
      <c r="U80" t="s">
        <v>49</v>
      </c>
      <c r="V80" t="s">
        <v>50</v>
      </c>
      <c r="W80" t="s">
        <v>51</v>
      </c>
      <c r="X80" t="s">
        <v>52</v>
      </c>
      <c r="Y80" t="s">
        <v>4052</v>
      </c>
      <c r="Z80" t="s">
        <v>75</v>
      </c>
      <c r="AA80" t="s">
        <v>2870</v>
      </c>
      <c r="AB80" t="s">
        <v>3719</v>
      </c>
      <c r="AC80" t="s">
        <v>56</v>
      </c>
      <c r="AD80" t="s">
        <v>2870</v>
      </c>
      <c r="AE80" t="s">
        <v>3948</v>
      </c>
      <c r="AF80">
        <v>1</v>
      </c>
    </row>
    <row r="81" spans="1:32" x14ac:dyDescent="0.15">
      <c r="A81" t="s">
        <v>4053</v>
      </c>
      <c r="B81" t="s">
        <v>33</v>
      </c>
      <c r="C81" t="s">
        <v>759</v>
      </c>
      <c r="D81">
        <v>102</v>
      </c>
      <c r="E81">
        <v>4228433154</v>
      </c>
      <c r="F81" t="s">
        <v>3715</v>
      </c>
      <c r="G81" t="s">
        <v>4054</v>
      </c>
      <c r="H81">
        <v>2873737662</v>
      </c>
      <c r="I81" t="s">
        <v>37</v>
      </c>
      <c r="J81" t="s">
        <v>38</v>
      </c>
      <c r="K81" t="s">
        <v>39</v>
      </c>
      <c r="L81" t="s">
        <v>40</v>
      </c>
      <c r="M81" t="s">
        <v>41</v>
      </c>
      <c r="N81" t="s">
        <v>4055</v>
      </c>
      <c r="O81" t="s">
        <v>358</v>
      </c>
      <c r="P81" t="s">
        <v>4056</v>
      </c>
      <c r="Q81" t="s">
        <v>1076</v>
      </c>
      <c r="R81" t="s">
        <v>46</v>
      </c>
      <c r="S81" t="s">
        <v>765</v>
      </c>
      <c r="T81" t="s">
        <v>766</v>
      </c>
      <c r="U81" t="s">
        <v>49</v>
      </c>
      <c r="V81" t="s">
        <v>50</v>
      </c>
      <c r="W81" t="s">
        <v>51</v>
      </c>
      <c r="X81" t="s">
        <v>52</v>
      </c>
      <c r="Y81" t="s">
        <v>4056</v>
      </c>
      <c r="Z81" t="s">
        <v>75</v>
      </c>
      <c r="AA81" t="s">
        <v>2870</v>
      </c>
      <c r="AB81" t="s">
        <v>3719</v>
      </c>
      <c r="AC81" t="s">
        <v>56</v>
      </c>
      <c r="AD81" t="s">
        <v>2870</v>
      </c>
      <c r="AE81" t="s">
        <v>4019</v>
      </c>
      <c r="AF81">
        <v>1</v>
      </c>
    </row>
    <row r="82" spans="1:32" x14ac:dyDescent="0.15">
      <c r="A82" t="s">
        <v>4057</v>
      </c>
      <c r="B82" t="s">
        <v>89</v>
      </c>
      <c r="C82" t="s">
        <v>759</v>
      </c>
      <c r="D82">
        <v>99</v>
      </c>
      <c r="E82">
        <v>5609992531</v>
      </c>
      <c r="F82" t="s">
        <v>3715</v>
      </c>
      <c r="G82" t="s">
        <v>4058</v>
      </c>
      <c r="H82">
        <v>3631518994</v>
      </c>
      <c r="I82" t="s">
        <v>37</v>
      </c>
      <c r="J82" t="s">
        <v>38</v>
      </c>
      <c r="K82" t="s">
        <v>39</v>
      </c>
      <c r="L82" t="s">
        <v>40</v>
      </c>
      <c r="M82" t="s">
        <v>41</v>
      </c>
      <c r="N82" t="s">
        <v>4059</v>
      </c>
      <c r="O82" t="s">
        <v>358</v>
      </c>
      <c r="P82" t="s">
        <v>4060</v>
      </c>
      <c r="Q82" t="s">
        <v>1076</v>
      </c>
      <c r="R82" t="s">
        <v>46</v>
      </c>
      <c r="S82" t="s">
        <v>765</v>
      </c>
      <c r="T82" t="s">
        <v>766</v>
      </c>
      <c r="U82" t="s">
        <v>49</v>
      </c>
      <c r="V82" t="s">
        <v>50</v>
      </c>
      <c r="W82" t="s">
        <v>51</v>
      </c>
      <c r="X82" t="s">
        <v>52</v>
      </c>
      <c r="Y82" t="s">
        <v>4060</v>
      </c>
      <c r="Z82" t="s">
        <v>53</v>
      </c>
      <c r="AA82" t="s">
        <v>2870</v>
      </c>
      <c r="AB82" t="s">
        <v>3719</v>
      </c>
      <c r="AC82" t="s">
        <v>56</v>
      </c>
      <c r="AD82" t="s">
        <v>2870</v>
      </c>
      <c r="AE82" t="s">
        <v>3799</v>
      </c>
      <c r="AF82">
        <v>1</v>
      </c>
    </row>
    <row r="83" spans="1:32" x14ac:dyDescent="0.15">
      <c r="A83" t="s">
        <v>4061</v>
      </c>
      <c r="B83" t="s">
        <v>89</v>
      </c>
      <c r="C83" t="s">
        <v>759</v>
      </c>
      <c r="D83">
        <v>99</v>
      </c>
      <c r="E83">
        <v>5462988647</v>
      </c>
      <c r="F83" t="s">
        <v>3715</v>
      </c>
      <c r="G83" t="s">
        <v>4062</v>
      </c>
      <c r="H83">
        <v>3582111922</v>
      </c>
      <c r="I83" t="s">
        <v>37</v>
      </c>
      <c r="J83" t="s">
        <v>38</v>
      </c>
      <c r="K83" t="s">
        <v>39</v>
      </c>
      <c r="L83" t="s">
        <v>40</v>
      </c>
      <c r="M83" t="s">
        <v>41</v>
      </c>
      <c r="N83" t="s">
        <v>4063</v>
      </c>
      <c r="O83" t="s">
        <v>358</v>
      </c>
      <c r="P83" t="s">
        <v>4064</v>
      </c>
      <c r="Q83" t="s">
        <v>1076</v>
      </c>
      <c r="R83" t="s">
        <v>46</v>
      </c>
      <c r="S83" t="s">
        <v>765</v>
      </c>
      <c r="T83" t="s">
        <v>766</v>
      </c>
      <c r="U83" t="s">
        <v>49</v>
      </c>
      <c r="V83" t="s">
        <v>50</v>
      </c>
      <c r="W83" t="s">
        <v>51</v>
      </c>
      <c r="X83" t="s">
        <v>52</v>
      </c>
      <c r="Y83" t="s">
        <v>4064</v>
      </c>
      <c r="Z83" t="s">
        <v>53</v>
      </c>
      <c r="AA83" t="s">
        <v>2870</v>
      </c>
      <c r="AB83" t="s">
        <v>3719</v>
      </c>
      <c r="AC83" t="s">
        <v>56</v>
      </c>
      <c r="AD83" t="s">
        <v>2870</v>
      </c>
      <c r="AE83" t="s">
        <v>3739</v>
      </c>
      <c r="AF83">
        <v>1</v>
      </c>
    </row>
    <row r="84" spans="1:32" x14ac:dyDescent="0.15">
      <c r="A84" t="s">
        <v>4065</v>
      </c>
      <c r="B84" t="s">
        <v>89</v>
      </c>
      <c r="C84" t="s">
        <v>759</v>
      </c>
      <c r="D84">
        <v>100</v>
      </c>
      <c r="E84">
        <v>5619003600</v>
      </c>
      <c r="F84" t="s">
        <v>3715</v>
      </c>
      <c r="G84" t="s">
        <v>4066</v>
      </c>
      <c r="H84">
        <v>3774010208</v>
      </c>
      <c r="I84" t="s">
        <v>37</v>
      </c>
      <c r="J84" t="s">
        <v>38</v>
      </c>
      <c r="K84" t="s">
        <v>39</v>
      </c>
      <c r="L84" t="s">
        <v>40</v>
      </c>
      <c r="M84" t="s">
        <v>41</v>
      </c>
      <c r="N84" t="s">
        <v>4067</v>
      </c>
      <c r="O84" t="s">
        <v>358</v>
      </c>
      <c r="P84" t="s">
        <v>4068</v>
      </c>
      <c r="Q84" t="s">
        <v>1076</v>
      </c>
      <c r="R84" t="s">
        <v>46</v>
      </c>
      <c r="S84" t="s">
        <v>765</v>
      </c>
      <c r="T84" t="s">
        <v>766</v>
      </c>
      <c r="U84" t="s">
        <v>49</v>
      </c>
      <c r="V84" t="s">
        <v>50</v>
      </c>
      <c r="W84" t="s">
        <v>51</v>
      </c>
      <c r="X84" t="s">
        <v>52</v>
      </c>
      <c r="Y84" t="s">
        <v>4068</v>
      </c>
      <c r="Z84" t="s">
        <v>53</v>
      </c>
      <c r="AA84" t="s">
        <v>2870</v>
      </c>
      <c r="AB84" t="s">
        <v>3719</v>
      </c>
      <c r="AC84" t="s">
        <v>56</v>
      </c>
      <c r="AD84" t="s">
        <v>2870</v>
      </c>
      <c r="AE84" t="s">
        <v>4019</v>
      </c>
      <c r="AF84">
        <v>1</v>
      </c>
    </row>
    <row r="85" spans="1:32" x14ac:dyDescent="0.15">
      <c r="A85" t="s">
        <v>4069</v>
      </c>
      <c r="B85" t="s">
        <v>89</v>
      </c>
      <c r="C85" t="s">
        <v>759</v>
      </c>
      <c r="D85">
        <v>100</v>
      </c>
      <c r="E85">
        <v>5658148200</v>
      </c>
      <c r="F85" t="s">
        <v>3715</v>
      </c>
      <c r="G85" t="s">
        <v>4070</v>
      </c>
      <c r="H85">
        <v>3735249025</v>
      </c>
      <c r="I85" t="s">
        <v>37</v>
      </c>
      <c r="J85" t="s">
        <v>38</v>
      </c>
      <c r="K85" t="s">
        <v>39</v>
      </c>
      <c r="L85" t="s">
        <v>40</v>
      </c>
      <c r="M85" t="s">
        <v>41</v>
      </c>
      <c r="N85" t="s">
        <v>4071</v>
      </c>
      <c r="O85" t="s">
        <v>358</v>
      </c>
      <c r="P85" t="s">
        <v>4072</v>
      </c>
      <c r="Q85" t="s">
        <v>1076</v>
      </c>
      <c r="R85" t="s">
        <v>46</v>
      </c>
      <c r="S85" t="s">
        <v>765</v>
      </c>
      <c r="T85" t="s">
        <v>766</v>
      </c>
      <c r="U85" t="s">
        <v>49</v>
      </c>
      <c r="V85" t="s">
        <v>50</v>
      </c>
      <c r="W85" t="s">
        <v>51</v>
      </c>
      <c r="X85" t="s">
        <v>52</v>
      </c>
      <c r="Y85" t="s">
        <v>4072</v>
      </c>
      <c r="Z85" t="s">
        <v>53</v>
      </c>
      <c r="AA85" t="s">
        <v>2870</v>
      </c>
      <c r="AB85" t="s">
        <v>3719</v>
      </c>
      <c r="AC85" t="s">
        <v>56</v>
      </c>
      <c r="AD85" t="s">
        <v>2870</v>
      </c>
      <c r="AE85" t="s">
        <v>4073</v>
      </c>
      <c r="AF85">
        <v>1</v>
      </c>
    </row>
    <row r="86" spans="1:32" x14ac:dyDescent="0.15">
      <c r="A86" t="s">
        <v>4074</v>
      </c>
      <c r="B86" t="s">
        <v>89</v>
      </c>
      <c r="C86" t="s">
        <v>759</v>
      </c>
      <c r="D86">
        <v>100</v>
      </c>
      <c r="E86">
        <v>5137551400</v>
      </c>
      <c r="F86" t="s">
        <v>3715</v>
      </c>
      <c r="G86" t="s">
        <v>4075</v>
      </c>
      <c r="H86">
        <v>3384019619</v>
      </c>
      <c r="I86" t="s">
        <v>37</v>
      </c>
      <c r="J86" t="s">
        <v>38</v>
      </c>
      <c r="K86" t="s">
        <v>39</v>
      </c>
      <c r="L86" t="s">
        <v>40</v>
      </c>
      <c r="M86" t="s">
        <v>41</v>
      </c>
      <c r="N86" t="s">
        <v>4076</v>
      </c>
      <c r="O86" t="s">
        <v>358</v>
      </c>
      <c r="P86" t="s">
        <v>4077</v>
      </c>
      <c r="Q86" t="s">
        <v>1076</v>
      </c>
      <c r="R86" t="s">
        <v>46</v>
      </c>
      <c r="S86" t="s">
        <v>765</v>
      </c>
      <c r="T86" t="s">
        <v>766</v>
      </c>
      <c r="U86" t="s">
        <v>49</v>
      </c>
      <c r="V86" t="s">
        <v>50</v>
      </c>
      <c r="W86" t="s">
        <v>51</v>
      </c>
      <c r="X86" t="s">
        <v>52</v>
      </c>
      <c r="Y86" t="s">
        <v>4077</v>
      </c>
      <c r="Z86" t="s">
        <v>75</v>
      </c>
      <c r="AA86" t="s">
        <v>2870</v>
      </c>
      <c r="AB86" t="s">
        <v>3719</v>
      </c>
      <c r="AC86" t="s">
        <v>56</v>
      </c>
      <c r="AD86" t="s">
        <v>2870</v>
      </c>
      <c r="AE86" t="s">
        <v>4078</v>
      </c>
      <c r="AF86">
        <v>1</v>
      </c>
    </row>
    <row r="87" spans="1:32" x14ac:dyDescent="0.15">
      <c r="A87" t="s">
        <v>4079</v>
      </c>
      <c r="B87" t="s">
        <v>89</v>
      </c>
      <c r="C87" t="s">
        <v>759</v>
      </c>
      <c r="D87">
        <v>99</v>
      </c>
      <c r="E87">
        <v>5462162020</v>
      </c>
      <c r="F87" t="s">
        <v>3715</v>
      </c>
      <c r="G87" t="s">
        <v>4080</v>
      </c>
      <c r="H87">
        <v>3582159714</v>
      </c>
      <c r="I87" t="s">
        <v>37</v>
      </c>
      <c r="J87" t="s">
        <v>38</v>
      </c>
      <c r="K87" t="s">
        <v>39</v>
      </c>
      <c r="L87" t="s">
        <v>40</v>
      </c>
      <c r="M87" t="s">
        <v>41</v>
      </c>
      <c r="N87" t="s">
        <v>4081</v>
      </c>
      <c r="O87" t="s">
        <v>358</v>
      </c>
      <c r="P87" t="s">
        <v>4082</v>
      </c>
      <c r="Q87" t="s">
        <v>1076</v>
      </c>
      <c r="R87" t="s">
        <v>46</v>
      </c>
      <c r="S87" t="s">
        <v>765</v>
      </c>
      <c r="T87" t="s">
        <v>766</v>
      </c>
      <c r="U87" t="s">
        <v>49</v>
      </c>
      <c r="V87" t="s">
        <v>50</v>
      </c>
      <c r="W87" t="s">
        <v>51</v>
      </c>
      <c r="X87" t="s">
        <v>52</v>
      </c>
      <c r="Y87" t="s">
        <v>4082</v>
      </c>
      <c r="Z87" t="s">
        <v>75</v>
      </c>
      <c r="AA87" t="s">
        <v>2870</v>
      </c>
      <c r="AB87" t="s">
        <v>3719</v>
      </c>
      <c r="AC87" t="s">
        <v>56</v>
      </c>
      <c r="AD87" t="s">
        <v>2870</v>
      </c>
      <c r="AE87" t="s">
        <v>4083</v>
      </c>
      <c r="AF87">
        <v>1</v>
      </c>
    </row>
    <row r="88" spans="1:32" x14ac:dyDescent="0.15">
      <c r="A88" t="s">
        <v>4084</v>
      </c>
      <c r="B88" t="s">
        <v>89</v>
      </c>
      <c r="C88" t="s">
        <v>759</v>
      </c>
      <c r="D88">
        <v>99</v>
      </c>
      <c r="E88">
        <v>5620525372</v>
      </c>
      <c r="F88" t="s">
        <v>3715</v>
      </c>
      <c r="G88" t="s">
        <v>4085</v>
      </c>
      <c r="H88">
        <v>3699115419</v>
      </c>
      <c r="I88" t="s">
        <v>37</v>
      </c>
      <c r="J88" t="s">
        <v>38</v>
      </c>
      <c r="K88" t="s">
        <v>39</v>
      </c>
      <c r="L88" t="s">
        <v>40</v>
      </c>
      <c r="M88" t="s">
        <v>41</v>
      </c>
      <c r="N88" t="s">
        <v>4086</v>
      </c>
      <c r="O88" t="s">
        <v>358</v>
      </c>
      <c r="P88" t="s">
        <v>4087</v>
      </c>
      <c r="Q88" t="s">
        <v>1076</v>
      </c>
      <c r="R88" t="s">
        <v>46</v>
      </c>
      <c r="S88" t="s">
        <v>765</v>
      </c>
      <c r="T88" t="s">
        <v>766</v>
      </c>
      <c r="U88" t="s">
        <v>49</v>
      </c>
      <c r="V88" t="s">
        <v>50</v>
      </c>
      <c r="W88" t="s">
        <v>51</v>
      </c>
      <c r="X88" t="s">
        <v>52</v>
      </c>
      <c r="Y88" t="s">
        <v>4087</v>
      </c>
      <c r="Z88" t="s">
        <v>75</v>
      </c>
      <c r="AA88" t="s">
        <v>2870</v>
      </c>
      <c r="AB88" t="s">
        <v>3719</v>
      </c>
      <c r="AC88" t="s">
        <v>56</v>
      </c>
      <c r="AD88" t="s">
        <v>2870</v>
      </c>
      <c r="AE88" t="s">
        <v>3748</v>
      </c>
      <c r="AF88">
        <v>1</v>
      </c>
    </row>
    <row r="89" spans="1:32" x14ac:dyDescent="0.15">
      <c r="A89" t="s">
        <v>4088</v>
      </c>
      <c r="B89" t="s">
        <v>89</v>
      </c>
      <c r="C89" t="s">
        <v>759</v>
      </c>
      <c r="D89">
        <v>99</v>
      </c>
      <c r="E89">
        <v>5482922524</v>
      </c>
      <c r="F89" t="s">
        <v>3715</v>
      </c>
      <c r="G89" t="s">
        <v>4089</v>
      </c>
      <c r="H89">
        <v>3569898378</v>
      </c>
      <c r="I89" t="s">
        <v>37</v>
      </c>
      <c r="J89" t="s">
        <v>38</v>
      </c>
      <c r="K89" t="s">
        <v>39</v>
      </c>
      <c r="L89" t="s">
        <v>40</v>
      </c>
      <c r="M89" t="s">
        <v>41</v>
      </c>
      <c r="N89" t="s">
        <v>4090</v>
      </c>
      <c r="O89" t="s">
        <v>358</v>
      </c>
      <c r="P89" t="s">
        <v>4091</v>
      </c>
      <c r="Q89" t="s">
        <v>1076</v>
      </c>
      <c r="R89" t="s">
        <v>46</v>
      </c>
      <c r="S89" t="s">
        <v>765</v>
      </c>
      <c r="T89" t="s">
        <v>766</v>
      </c>
      <c r="U89" t="s">
        <v>49</v>
      </c>
      <c r="V89" t="s">
        <v>50</v>
      </c>
      <c r="W89" t="s">
        <v>51</v>
      </c>
      <c r="X89" t="s">
        <v>52</v>
      </c>
      <c r="Y89" t="s">
        <v>4091</v>
      </c>
      <c r="Z89" t="s">
        <v>75</v>
      </c>
      <c r="AA89" t="s">
        <v>2870</v>
      </c>
      <c r="AB89" t="s">
        <v>3719</v>
      </c>
      <c r="AC89" t="s">
        <v>56</v>
      </c>
      <c r="AD89" t="s">
        <v>2870</v>
      </c>
      <c r="AE89" t="s">
        <v>3730</v>
      </c>
      <c r="AF89">
        <v>1</v>
      </c>
    </row>
    <row r="90" spans="1:32" x14ac:dyDescent="0.15">
      <c r="A90" t="s">
        <v>4092</v>
      </c>
      <c r="B90" t="s">
        <v>122</v>
      </c>
      <c r="C90" t="s">
        <v>759</v>
      </c>
      <c r="D90">
        <v>102</v>
      </c>
      <c r="E90">
        <v>4296262032</v>
      </c>
      <c r="F90" t="s">
        <v>3715</v>
      </c>
      <c r="G90" t="s">
        <v>4093</v>
      </c>
      <c r="H90">
        <v>2905348538</v>
      </c>
      <c r="I90" t="s">
        <v>37</v>
      </c>
      <c r="J90" t="s">
        <v>38</v>
      </c>
      <c r="K90" t="s">
        <v>39</v>
      </c>
      <c r="L90" t="s">
        <v>40</v>
      </c>
      <c r="M90" t="s">
        <v>41</v>
      </c>
      <c r="N90" t="s">
        <v>4094</v>
      </c>
      <c r="O90" t="s">
        <v>358</v>
      </c>
      <c r="P90" t="s">
        <v>4095</v>
      </c>
      <c r="Q90" t="s">
        <v>1076</v>
      </c>
      <c r="R90" t="s">
        <v>46</v>
      </c>
      <c r="S90" t="s">
        <v>765</v>
      </c>
      <c r="T90" t="s">
        <v>766</v>
      </c>
      <c r="U90" t="s">
        <v>49</v>
      </c>
      <c r="V90" t="s">
        <v>50</v>
      </c>
      <c r="W90" t="s">
        <v>51</v>
      </c>
      <c r="X90" t="s">
        <v>52</v>
      </c>
      <c r="Y90" t="s">
        <v>4095</v>
      </c>
      <c r="Z90" t="s">
        <v>53</v>
      </c>
      <c r="AA90" t="s">
        <v>2870</v>
      </c>
      <c r="AB90" t="s">
        <v>3719</v>
      </c>
      <c r="AC90" t="s">
        <v>56</v>
      </c>
      <c r="AD90" t="s">
        <v>2870</v>
      </c>
      <c r="AE90" t="s">
        <v>4096</v>
      </c>
      <c r="AF90">
        <v>1</v>
      </c>
    </row>
    <row r="91" spans="1:32" x14ac:dyDescent="0.15">
      <c r="A91" t="s">
        <v>4097</v>
      </c>
      <c r="B91" t="s">
        <v>122</v>
      </c>
      <c r="C91" t="s">
        <v>759</v>
      </c>
      <c r="D91">
        <v>102</v>
      </c>
      <c r="E91">
        <v>4102492020</v>
      </c>
      <c r="F91" t="s">
        <v>3715</v>
      </c>
      <c r="G91" t="s">
        <v>4098</v>
      </c>
      <c r="H91">
        <v>2837279263</v>
      </c>
      <c r="I91" t="s">
        <v>37</v>
      </c>
      <c r="J91" t="s">
        <v>38</v>
      </c>
      <c r="K91" t="s">
        <v>39</v>
      </c>
      <c r="L91" t="s">
        <v>40</v>
      </c>
      <c r="M91" t="s">
        <v>41</v>
      </c>
      <c r="N91" t="s">
        <v>4099</v>
      </c>
      <c r="O91" t="s">
        <v>358</v>
      </c>
      <c r="P91" t="s">
        <v>4100</v>
      </c>
      <c r="Q91" t="s">
        <v>1076</v>
      </c>
      <c r="R91" t="s">
        <v>46</v>
      </c>
      <c r="S91" t="s">
        <v>765</v>
      </c>
      <c r="T91" t="s">
        <v>766</v>
      </c>
      <c r="U91" t="s">
        <v>49</v>
      </c>
      <c r="V91" t="s">
        <v>50</v>
      </c>
      <c r="W91" t="s">
        <v>51</v>
      </c>
      <c r="X91" t="s">
        <v>52</v>
      </c>
      <c r="Y91" t="s">
        <v>4100</v>
      </c>
      <c r="Z91" t="s">
        <v>53</v>
      </c>
      <c r="AA91" t="s">
        <v>2870</v>
      </c>
      <c r="AB91" t="s">
        <v>3719</v>
      </c>
      <c r="AC91" t="s">
        <v>56</v>
      </c>
      <c r="AD91" t="s">
        <v>2870</v>
      </c>
      <c r="AE91" t="s">
        <v>4101</v>
      </c>
      <c r="AF91">
        <v>1</v>
      </c>
    </row>
    <row r="92" spans="1:32" x14ac:dyDescent="0.15">
      <c r="A92" t="s">
        <v>4102</v>
      </c>
      <c r="B92" t="s">
        <v>122</v>
      </c>
      <c r="C92" t="s">
        <v>759</v>
      </c>
      <c r="D92">
        <v>102</v>
      </c>
      <c r="E92">
        <v>4639689708</v>
      </c>
      <c r="F92" t="s">
        <v>3715</v>
      </c>
      <c r="G92" t="s">
        <v>4103</v>
      </c>
      <c r="H92">
        <v>3156543304</v>
      </c>
      <c r="I92" t="s">
        <v>37</v>
      </c>
      <c r="J92" t="s">
        <v>38</v>
      </c>
      <c r="K92" t="s">
        <v>39</v>
      </c>
      <c r="L92" t="s">
        <v>40</v>
      </c>
      <c r="M92" t="s">
        <v>41</v>
      </c>
      <c r="N92" t="s">
        <v>4104</v>
      </c>
      <c r="O92" t="s">
        <v>358</v>
      </c>
      <c r="P92" t="s">
        <v>4105</v>
      </c>
      <c r="Q92" t="s">
        <v>1076</v>
      </c>
      <c r="R92" t="s">
        <v>46</v>
      </c>
      <c r="S92" t="s">
        <v>765</v>
      </c>
      <c r="T92" t="s">
        <v>766</v>
      </c>
      <c r="U92" t="s">
        <v>49</v>
      </c>
      <c r="V92" t="s">
        <v>50</v>
      </c>
      <c r="W92" t="s">
        <v>51</v>
      </c>
      <c r="X92" t="s">
        <v>52</v>
      </c>
      <c r="Y92" t="s">
        <v>4105</v>
      </c>
      <c r="Z92" t="s">
        <v>53</v>
      </c>
      <c r="AA92" t="s">
        <v>2870</v>
      </c>
      <c r="AB92" t="s">
        <v>3719</v>
      </c>
      <c r="AC92" t="s">
        <v>56</v>
      </c>
      <c r="AD92" t="s">
        <v>2870</v>
      </c>
      <c r="AE92" t="s">
        <v>4096</v>
      </c>
      <c r="AF92">
        <v>1</v>
      </c>
    </row>
    <row r="93" spans="1:32" x14ac:dyDescent="0.15">
      <c r="A93" t="s">
        <v>4106</v>
      </c>
      <c r="B93" t="s">
        <v>122</v>
      </c>
      <c r="C93" t="s">
        <v>759</v>
      </c>
      <c r="D93">
        <v>102</v>
      </c>
      <c r="E93">
        <v>4013929398</v>
      </c>
      <c r="F93" t="s">
        <v>3715</v>
      </c>
      <c r="G93" t="s">
        <v>4107</v>
      </c>
      <c r="H93">
        <v>2799330199</v>
      </c>
      <c r="I93" t="s">
        <v>37</v>
      </c>
      <c r="J93" t="s">
        <v>38</v>
      </c>
      <c r="K93" t="s">
        <v>39</v>
      </c>
      <c r="L93" t="s">
        <v>40</v>
      </c>
      <c r="M93" t="s">
        <v>41</v>
      </c>
      <c r="N93" t="s">
        <v>4108</v>
      </c>
      <c r="O93" t="s">
        <v>358</v>
      </c>
      <c r="P93" t="s">
        <v>4109</v>
      </c>
      <c r="Q93" t="s">
        <v>1076</v>
      </c>
      <c r="R93" t="s">
        <v>46</v>
      </c>
      <c r="S93" t="s">
        <v>765</v>
      </c>
      <c r="T93" t="s">
        <v>766</v>
      </c>
      <c r="U93" t="s">
        <v>49</v>
      </c>
      <c r="V93" t="s">
        <v>50</v>
      </c>
      <c r="W93" t="s">
        <v>51</v>
      </c>
      <c r="X93" t="s">
        <v>52</v>
      </c>
      <c r="Y93" t="s">
        <v>4109</v>
      </c>
      <c r="Z93" t="s">
        <v>53</v>
      </c>
      <c r="AA93" t="s">
        <v>2870</v>
      </c>
      <c r="AB93" t="s">
        <v>3719</v>
      </c>
      <c r="AC93" t="s">
        <v>56</v>
      </c>
      <c r="AD93" t="s">
        <v>2870</v>
      </c>
      <c r="AE93" t="s">
        <v>4101</v>
      </c>
      <c r="AF93">
        <v>1</v>
      </c>
    </row>
    <row r="94" spans="1:32" x14ac:dyDescent="0.15">
      <c r="A94" t="s">
        <v>4110</v>
      </c>
      <c r="B94" t="s">
        <v>122</v>
      </c>
      <c r="C94" t="s">
        <v>759</v>
      </c>
      <c r="D94">
        <v>102</v>
      </c>
      <c r="E94">
        <v>4112301462</v>
      </c>
      <c r="F94" t="s">
        <v>3715</v>
      </c>
      <c r="G94" t="s">
        <v>4111</v>
      </c>
      <c r="H94">
        <v>2862788655</v>
      </c>
      <c r="I94" t="s">
        <v>37</v>
      </c>
      <c r="J94" t="s">
        <v>38</v>
      </c>
      <c r="K94" t="s">
        <v>39</v>
      </c>
      <c r="L94" t="s">
        <v>40</v>
      </c>
      <c r="M94" t="s">
        <v>41</v>
      </c>
      <c r="N94" t="s">
        <v>4112</v>
      </c>
      <c r="O94" t="s">
        <v>358</v>
      </c>
      <c r="P94" t="s">
        <v>4113</v>
      </c>
      <c r="Q94" t="s">
        <v>1076</v>
      </c>
      <c r="R94" t="s">
        <v>46</v>
      </c>
      <c r="S94" t="s">
        <v>765</v>
      </c>
      <c r="T94" t="s">
        <v>766</v>
      </c>
      <c r="U94" t="s">
        <v>49</v>
      </c>
      <c r="V94" t="s">
        <v>50</v>
      </c>
      <c r="W94" t="s">
        <v>51</v>
      </c>
      <c r="X94" t="s">
        <v>52</v>
      </c>
      <c r="Y94" t="s">
        <v>4113</v>
      </c>
      <c r="Z94" t="s">
        <v>53</v>
      </c>
      <c r="AA94" t="s">
        <v>2870</v>
      </c>
      <c r="AB94" t="s">
        <v>3719</v>
      </c>
      <c r="AC94" t="s">
        <v>56</v>
      </c>
      <c r="AD94" t="s">
        <v>2870</v>
      </c>
      <c r="AE94" t="s">
        <v>4101</v>
      </c>
      <c r="AF94">
        <v>1</v>
      </c>
    </row>
    <row r="95" spans="1:32" x14ac:dyDescent="0.15">
      <c r="A95" t="s">
        <v>4114</v>
      </c>
      <c r="B95" t="s">
        <v>122</v>
      </c>
      <c r="C95" t="s">
        <v>759</v>
      </c>
      <c r="D95">
        <v>102</v>
      </c>
      <c r="E95">
        <v>4021048590</v>
      </c>
      <c r="F95" t="s">
        <v>3715</v>
      </c>
      <c r="G95" t="s">
        <v>4115</v>
      </c>
      <c r="H95">
        <v>2785124660</v>
      </c>
      <c r="I95" t="s">
        <v>37</v>
      </c>
      <c r="J95" t="s">
        <v>38</v>
      </c>
      <c r="K95" t="s">
        <v>39</v>
      </c>
      <c r="L95" t="s">
        <v>40</v>
      </c>
      <c r="M95" t="s">
        <v>41</v>
      </c>
      <c r="N95" t="s">
        <v>4116</v>
      </c>
      <c r="O95" t="s">
        <v>358</v>
      </c>
      <c r="P95" t="s">
        <v>4117</v>
      </c>
      <c r="Q95" t="s">
        <v>1076</v>
      </c>
      <c r="R95" t="s">
        <v>46</v>
      </c>
      <c r="S95" t="s">
        <v>765</v>
      </c>
      <c r="T95" t="s">
        <v>766</v>
      </c>
      <c r="U95" t="s">
        <v>49</v>
      </c>
      <c r="V95" t="s">
        <v>50</v>
      </c>
      <c r="W95" t="s">
        <v>51</v>
      </c>
      <c r="X95" t="s">
        <v>52</v>
      </c>
      <c r="Y95" t="s">
        <v>4117</v>
      </c>
      <c r="Z95" t="s">
        <v>75</v>
      </c>
      <c r="AA95" t="s">
        <v>2870</v>
      </c>
      <c r="AB95" t="s">
        <v>3719</v>
      </c>
      <c r="AC95" t="s">
        <v>56</v>
      </c>
      <c r="AD95" t="s">
        <v>2870</v>
      </c>
      <c r="AE95" t="s">
        <v>4101</v>
      </c>
      <c r="AF95">
        <v>1</v>
      </c>
    </row>
    <row r="96" spans="1:32" x14ac:dyDescent="0.15">
      <c r="A96" t="s">
        <v>4118</v>
      </c>
      <c r="B96" t="s">
        <v>122</v>
      </c>
      <c r="C96" t="s">
        <v>759</v>
      </c>
      <c r="D96">
        <v>102</v>
      </c>
      <c r="E96">
        <v>4274490540</v>
      </c>
      <c r="F96" t="s">
        <v>3715</v>
      </c>
      <c r="G96" t="s">
        <v>4119</v>
      </c>
      <c r="H96">
        <v>2933182383</v>
      </c>
      <c r="I96" t="s">
        <v>37</v>
      </c>
      <c r="J96" t="s">
        <v>38</v>
      </c>
      <c r="K96" t="s">
        <v>39</v>
      </c>
      <c r="L96" t="s">
        <v>40</v>
      </c>
      <c r="M96" t="s">
        <v>41</v>
      </c>
      <c r="N96" t="s">
        <v>4120</v>
      </c>
      <c r="O96" t="s">
        <v>358</v>
      </c>
      <c r="P96" t="s">
        <v>4121</v>
      </c>
      <c r="Q96" t="s">
        <v>1076</v>
      </c>
      <c r="R96" t="s">
        <v>46</v>
      </c>
      <c r="S96" t="s">
        <v>765</v>
      </c>
      <c r="T96" t="s">
        <v>766</v>
      </c>
      <c r="U96" t="s">
        <v>49</v>
      </c>
      <c r="V96" t="s">
        <v>50</v>
      </c>
      <c r="W96" t="s">
        <v>51</v>
      </c>
      <c r="X96" t="s">
        <v>52</v>
      </c>
      <c r="Y96" t="s">
        <v>4121</v>
      </c>
      <c r="Z96" t="s">
        <v>75</v>
      </c>
      <c r="AA96" t="s">
        <v>2870</v>
      </c>
      <c r="AB96" t="s">
        <v>3719</v>
      </c>
      <c r="AC96" t="s">
        <v>56</v>
      </c>
      <c r="AD96" t="s">
        <v>2870</v>
      </c>
      <c r="AE96" t="s">
        <v>4101</v>
      </c>
      <c r="AF96">
        <v>1</v>
      </c>
    </row>
    <row r="97" spans="1:32" x14ac:dyDescent="0.15">
      <c r="A97" t="s">
        <v>4122</v>
      </c>
      <c r="B97" t="s">
        <v>122</v>
      </c>
      <c r="C97" t="s">
        <v>759</v>
      </c>
      <c r="D97">
        <v>102</v>
      </c>
      <c r="E97">
        <v>4612942146</v>
      </c>
      <c r="F97" t="s">
        <v>3715</v>
      </c>
      <c r="G97" t="s">
        <v>4123</v>
      </c>
      <c r="H97">
        <v>3187274971</v>
      </c>
      <c r="I97" t="s">
        <v>37</v>
      </c>
      <c r="J97" t="s">
        <v>38</v>
      </c>
      <c r="K97" t="s">
        <v>39</v>
      </c>
      <c r="L97" t="s">
        <v>40</v>
      </c>
      <c r="M97" t="s">
        <v>41</v>
      </c>
      <c r="N97" t="s">
        <v>4124</v>
      </c>
      <c r="O97" t="s">
        <v>358</v>
      </c>
      <c r="P97" t="s">
        <v>4125</v>
      </c>
      <c r="Q97" t="s">
        <v>1076</v>
      </c>
      <c r="R97" t="s">
        <v>46</v>
      </c>
      <c r="S97" t="s">
        <v>765</v>
      </c>
      <c r="T97" t="s">
        <v>766</v>
      </c>
      <c r="U97" t="s">
        <v>49</v>
      </c>
      <c r="V97" t="s">
        <v>50</v>
      </c>
      <c r="W97" t="s">
        <v>51</v>
      </c>
      <c r="X97" t="s">
        <v>52</v>
      </c>
      <c r="Y97" t="s">
        <v>4125</v>
      </c>
      <c r="Z97" t="s">
        <v>75</v>
      </c>
      <c r="AA97" t="s">
        <v>2870</v>
      </c>
      <c r="AB97" t="s">
        <v>3719</v>
      </c>
      <c r="AC97" t="s">
        <v>56</v>
      </c>
      <c r="AD97" t="s">
        <v>2870</v>
      </c>
      <c r="AE97" t="s">
        <v>4096</v>
      </c>
      <c r="AF97">
        <v>1</v>
      </c>
    </row>
    <row r="98" spans="1:32" x14ac:dyDescent="0.15">
      <c r="A98" t="s">
        <v>4126</v>
      </c>
      <c r="B98" t="s">
        <v>33</v>
      </c>
      <c r="C98" t="s">
        <v>759</v>
      </c>
      <c r="D98">
        <v>102</v>
      </c>
      <c r="E98">
        <v>4107634758</v>
      </c>
      <c r="F98" t="s">
        <v>3715</v>
      </c>
      <c r="G98" t="s">
        <v>4127</v>
      </c>
      <c r="H98">
        <v>2585840753</v>
      </c>
      <c r="I98" t="s">
        <v>37</v>
      </c>
      <c r="J98" t="s">
        <v>38</v>
      </c>
      <c r="K98" t="s">
        <v>39</v>
      </c>
      <c r="L98" t="s">
        <v>40</v>
      </c>
      <c r="M98" t="s">
        <v>41</v>
      </c>
      <c r="N98" t="s">
        <v>4128</v>
      </c>
      <c r="O98" t="s">
        <v>459</v>
      </c>
      <c r="P98" t="s">
        <v>4129</v>
      </c>
      <c r="Q98" t="s">
        <v>1185</v>
      </c>
      <c r="R98" t="s">
        <v>46</v>
      </c>
      <c r="S98" t="s">
        <v>765</v>
      </c>
      <c r="T98" t="s">
        <v>766</v>
      </c>
      <c r="U98" t="s">
        <v>49</v>
      </c>
      <c r="V98" t="s">
        <v>50</v>
      </c>
      <c r="W98" t="s">
        <v>51</v>
      </c>
      <c r="X98" t="s">
        <v>52</v>
      </c>
      <c r="Y98" t="s">
        <v>4129</v>
      </c>
      <c r="Z98" t="s">
        <v>53</v>
      </c>
      <c r="AA98" t="s">
        <v>2870</v>
      </c>
      <c r="AB98" t="s">
        <v>3719</v>
      </c>
      <c r="AC98" t="s">
        <v>56</v>
      </c>
      <c r="AD98" t="s">
        <v>2870</v>
      </c>
      <c r="AE98" t="s">
        <v>4101</v>
      </c>
      <c r="AF98">
        <v>1</v>
      </c>
    </row>
    <row r="99" spans="1:32" x14ac:dyDescent="0.15">
      <c r="A99" t="s">
        <v>4130</v>
      </c>
      <c r="B99" t="s">
        <v>33</v>
      </c>
      <c r="C99" t="s">
        <v>759</v>
      </c>
      <c r="D99">
        <v>102</v>
      </c>
      <c r="E99">
        <v>4770476658</v>
      </c>
      <c r="F99" t="s">
        <v>3715</v>
      </c>
      <c r="G99" t="s">
        <v>4131</v>
      </c>
      <c r="H99">
        <v>3160812181</v>
      </c>
      <c r="I99" t="s">
        <v>37</v>
      </c>
      <c r="J99" t="s">
        <v>38</v>
      </c>
      <c r="K99" t="s">
        <v>39</v>
      </c>
      <c r="L99" t="s">
        <v>40</v>
      </c>
      <c r="M99" t="s">
        <v>41</v>
      </c>
      <c r="N99" t="s">
        <v>4132</v>
      </c>
      <c r="O99" t="s">
        <v>459</v>
      </c>
      <c r="P99" t="s">
        <v>4133</v>
      </c>
      <c r="Q99" t="s">
        <v>1185</v>
      </c>
      <c r="R99" t="s">
        <v>46</v>
      </c>
      <c r="S99" t="s">
        <v>765</v>
      </c>
      <c r="T99" t="s">
        <v>766</v>
      </c>
      <c r="U99" t="s">
        <v>49</v>
      </c>
      <c r="V99" t="s">
        <v>50</v>
      </c>
      <c r="W99" t="s">
        <v>51</v>
      </c>
      <c r="X99" t="s">
        <v>52</v>
      </c>
      <c r="Y99" t="s">
        <v>4133</v>
      </c>
      <c r="Z99" t="s">
        <v>53</v>
      </c>
      <c r="AA99" t="s">
        <v>2870</v>
      </c>
      <c r="AB99" t="s">
        <v>3719</v>
      </c>
      <c r="AC99" t="s">
        <v>56</v>
      </c>
      <c r="AD99" t="s">
        <v>2870</v>
      </c>
      <c r="AE99" t="s">
        <v>4096</v>
      </c>
      <c r="AF99">
        <v>1</v>
      </c>
    </row>
    <row r="100" spans="1:32" x14ac:dyDescent="0.15">
      <c r="A100" t="s">
        <v>4134</v>
      </c>
      <c r="B100" t="s">
        <v>33</v>
      </c>
      <c r="C100" t="s">
        <v>759</v>
      </c>
      <c r="D100">
        <v>102</v>
      </c>
      <c r="E100">
        <v>4484534652</v>
      </c>
      <c r="F100" t="s">
        <v>3715</v>
      </c>
      <c r="G100" t="s">
        <v>4135</v>
      </c>
      <c r="H100">
        <v>2938810214</v>
      </c>
      <c r="I100" t="s">
        <v>37</v>
      </c>
      <c r="J100" t="s">
        <v>38</v>
      </c>
      <c r="K100" t="s">
        <v>39</v>
      </c>
      <c r="L100" t="s">
        <v>40</v>
      </c>
      <c r="M100" t="s">
        <v>41</v>
      </c>
      <c r="N100" t="s">
        <v>4136</v>
      </c>
      <c r="O100" t="s">
        <v>459</v>
      </c>
      <c r="P100" t="s">
        <v>4137</v>
      </c>
      <c r="Q100" t="s">
        <v>1185</v>
      </c>
      <c r="R100" t="s">
        <v>46</v>
      </c>
      <c r="S100" t="s">
        <v>765</v>
      </c>
      <c r="T100" t="s">
        <v>766</v>
      </c>
      <c r="U100" t="s">
        <v>49</v>
      </c>
      <c r="V100" t="s">
        <v>50</v>
      </c>
      <c r="W100" t="s">
        <v>51</v>
      </c>
      <c r="X100" t="s">
        <v>52</v>
      </c>
      <c r="Y100" t="s">
        <v>4137</v>
      </c>
      <c r="Z100" t="s">
        <v>53</v>
      </c>
      <c r="AA100" t="s">
        <v>2870</v>
      </c>
      <c r="AB100" t="s">
        <v>3719</v>
      </c>
      <c r="AC100" t="s">
        <v>56</v>
      </c>
      <c r="AD100" t="s">
        <v>2870</v>
      </c>
      <c r="AE100" t="s">
        <v>4096</v>
      </c>
      <c r="AF100">
        <v>1</v>
      </c>
    </row>
    <row r="101" spans="1:32" x14ac:dyDescent="0.15">
      <c r="A101" t="s">
        <v>4138</v>
      </c>
      <c r="B101" t="s">
        <v>33</v>
      </c>
      <c r="C101" t="s">
        <v>759</v>
      </c>
      <c r="D101">
        <v>102</v>
      </c>
      <c r="E101">
        <v>3890515212</v>
      </c>
      <c r="F101" t="s">
        <v>3715</v>
      </c>
      <c r="G101" t="s">
        <v>4139</v>
      </c>
      <c r="H101">
        <v>2596744536</v>
      </c>
      <c r="I101" t="s">
        <v>37</v>
      </c>
      <c r="J101" t="s">
        <v>38</v>
      </c>
      <c r="K101" t="s">
        <v>39</v>
      </c>
      <c r="L101" t="s">
        <v>40</v>
      </c>
      <c r="M101" t="s">
        <v>41</v>
      </c>
      <c r="N101" t="s">
        <v>4140</v>
      </c>
      <c r="O101" t="s">
        <v>459</v>
      </c>
      <c r="P101" t="s">
        <v>4141</v>
      </c>
      <c r="Q101" t="s">
        <v>1185</v>
      </c>
      <c r="R101" t="s">
        <v>46</v>
      </c>
      <c r="S101" t="s">
        <v>765</v>
      </c>
      <c r="T101" t="s">
        <v>766</v>
      </c>
      <c r="U101" t="s">
        <v>49</v>
      </c>
      <c r="V101" t="s">
        <v>50</v>
      </c>
      <c r="W101" t="s">
        <v>51</v>
      </c>
      <c r="X101" t="s">
        <v>52</v>
      </c>
      <c r="Y101" t="s">
        <v>4141</v>
      </c>
      <c r="Z101" t="s">
        <v>75</v>
      </c>
      <c r="AA101" t="s">
        <v>2870</v>
      </c>
      <c r="AB101" t="s">
        <v>3719</v>
      </c>
      <c r="AC101" t="s">
        <v>56</v>
      </c>
      <c r="AD101" t="s">
        <v>2870</v>
      </c>
      <c r="AE101" t="s">
        <v>4101</v>
      </c>
      <c r="AF101">
        <v>1</v>
      </c>
    </row>
    <row r="102" spans="1:32" x14ac:dyDescent="0.15">
      <c r="A102" t="s">
        <v>4142</v>
      </c>
      <c r="B102" t="s">
        <v>33</v>
      </c>
      <c r="C102" t="s">
        <v>759</v>
      </c>
      <c r="D102">
        <v>102</v>
      </c>
      <c r="E102">
        <v>3901820586</v>
      </c>
      <c r="F102" t="s">
        <v>3715</v>
      </c>
      <c r="G102" t="s">
        <v>4143</v>
      </c>
      <c r="H102">
        <v>2595568362</v>
      </c>
      <c r="I102" t="s">
        <v>37</v>
      </c>
      <c r="J102" t="s">
        <v>38</v>
      </c>
      <c r="K102" t="s">
        <v>39</v>
      </c>
      <c r="L102" t="s">
        <v>40</v>
      </c>
      <c r="M102" t="s">
        <v>41</v>
      </c>
      <c r="N102" t="s">
        <v>4144</v>
      </c>
      <c r="O102" t="s">
        <v>459</v>
      </c>
      <c r="P102" t="s">
        <v>4145</v>
      </c>
      <c r="Q102" t="s">
        <v>1185</v>
      </c>
      <c r="R102" t="s">
        <v>46</v>
      </c>
      <c r="S102" t="s">
        <v>765</v>
      </c>
      <c r="T102" t="s">
        <v>766</v>
      </c>
      <c r="U102" t="s">
        <v>49</v>
      </c>
      <c r="V102" t="s">
        <v>50</v>
      </c>
      <c r="W102" t="s">
        <v>51</v>
      </c>
      <c r="X102" t="s">
        <v>52</v>
      </c>
      <c r="Y102" t="s">
        <v>4145</v>
      </c>
      <c r="Z102" t="s">
        <v>75</v>
      </c>
      <c r="AA102" t="s">
        <v>2870</v>
      </c>
      <c r="AB102" t="s">
        <v>3719</v>
      </c>
      <c r="AC102" t="s">
        <v>56</v>
      </c>
      <c r="AD102" t="s">
        <v>2870</v>
      </c>
      <c r="AE102" t="s">
        <v>4101</v>
      </c>
      <c r="AF102">
        <v>1</v>
      </c>
    </row>
    <row r="103" spans="1:32" x14ac:dyDescent="0.15">
      <c r="A103" t="s">
        <v>4146</v>
      </c>
      <c r="B103" t="s">
        <v>33</v>
      </c>
      <c r="C103" t="s">
        <v>759</v>
      </c>
      <c r="D103">
        <v>102</v>
      </c>
      <c r="E103">
        <v>4018969014</v>
      </c>
      <c r="F103" t="s">
        <v>3715</v>
      </c>
      <c r="G103" t="s">
        <v>4147</v>
      </c>
      <c r="H103">
        <v>2689890503</v>
      </c>
      <c r="I103" t="s">
        <v>37</v>
      </c>
      <c r="J103" t="s">
        <v>38</v>
      </c>
      <c r="K103" t="s">
        <v>39</v>
      </c>
      <c r="L103" t="s">
        <v>40</v>
      </c>
      <c r="M103" t="s">
        <v>41</v>
      </c>
      <c r="N103" t="s">
        <v>4148</v>
      </c>
      <c r="O103" t="s">
        <v>459</v>
      </c>
      <c r="P103" t="s">
        <v>4149</v>
      </c>
      <c r="Q103" t="s">
        <v>1185</v>
      </c>
      <c r="R103" t="s">
        <v>46</v>
      </c>
      <c r="S103" t="s">
        <v>765</v>
      </c>
      <c r="T103" t="s">
        <v>766</v>
      </c>
      <c r="U103" t="s">
        <v>49</v>
      </c>
      <c r="V103" t="s">
        <v>50</v>
      </c>
      <c r="W103" t="s">
        <v>51</v>
      </c>
      <c r="X103" t="s">
        <v>52</v>
      </c>
      <c r="Y103" t="s">
        <v>4149</v>
      </c>
      <c r="Z103" t="s">
        <v>75</v>
      </c>
      <c r="AA103" t="s">
        <v>2870</v>
      </c>
      <c r="AB103" t="s">
        <v>3719</v>
      </c>
      <c r="AC103" t="s">
        <v>56</v>
      </c>
      <c r="AD103" t="s">
        <v>2870</v>
      </c>
      <c r="AE103" t="s">
        <v>4096</v>
      </c>
      <c r="AF103">
        <v>1</v>
      </c>
    </row>
    <row r="104" spans="1:32" x14ac:dyDescent="0.15">
      <c r="A104" t="s">
        <v>4150</v>
      </c>
      <c r="B104" t="s">
        <v>33</v>
      </c>
      <c r="C104" t="s">
        <v>759</v>
      </c>
      <c r="D104">
        <v>102</v>
      </c>
      <c r="E104">
        <v>4134173628</v>
      </c>
      <c r="F104" t="s">
        <v>3715</v>
      </c>
      <c r="G104" t="s">
        <v>4151</v>
      </c>
      <c r="H104">
        <v>2768087265</v>
      </c>
      <c r="I104" t="s">
        <v>37</v>
      </c>
      <c r="J104" t="s">
        <v>38</v>
      </c>
      <c r="K104" t="s">
        <v>39</v>
      </c>
      <c r="L104" t="s">
        <v>40</v>
      </c>
      <c r="M104" t="s">
        <v>41</v>
      </c>
      <c r="N104" t="s">
        <v>4152</v>
      </c>
      <c r="O104" t="s">
        <v>459</v>
      </c>
      <c r="P104" t="s">
        <v>4153</v>
      </c>
      <c r="Q104" t="s">
        <v>1185</v>
      </c>
      <c r="R104" t="s">
        <v>46</v>
      </c>
      <c r="S104" t="s">
        <v>765</v>
      </c>
      <c r="T104" t="s">
        <v>766</v>
      </c>
      <c r="U104" t="s">
        <v>49</v>
      </c>
      <c r="V104" t="s">
        <v>50</v>
      </c>
      <c r="W104" t="s">
        <v>51</v>
      </c>
      <c r="X104" t="s">
        <v>52</v>
      </c>
      <c r="Y104" t="s">
        <v>4153</v>
      </c>
      <c r="Z104" t="s">
        <v>75</v>
      </c>
      <c r="AA104" t="s">
        <v>2870</v>
      </c>
      <c r="AB104" t="s">
        <v>3719</v>
      </c>
      <c r="AC104" t="s">
        <v>56</v>
      </c>
      <c r="AD104" t="s">
        <v>2870</v>
      </c>
      <c r="AE104" t="s">
        <v>4154</v>
      </c>
      <c r="AF104">
        <v>1</v>
      </c>
    </row>
    <row r="105" spans="1:32" x14ac:dyDescent="0.15">
      <c r="A105" t="s">
        <v>4155</v>
      </c>
      <c r="B105" t="s">
        <v>33</v>
      </c>
      <c r="C105" t="s">
        <v>759</v>
      </c>
      <c r="D105">
        <v>102</v>
      </c>
      <c r="E105">
        <v>5351682246</v>
      </c>
      <c r="F105" t="s">
        <v>3715</v>
      </c>
      <c r="G105" t="s">
        <v>4156</v>
      </c>
      <c r="H105">
        <v>3634567235</v>
      </c>
      <c r="I105" t="s">
        <v>37</v>
      </c>
      <c r="J105" t="s">
        <v>38</v>
      </c>
      <c r="K105" t="s">
        <v>39</v>
      </c>
      <c r="L105" t="s">
        <v>40</v>
      </c>
      <c r="M105" t="s">
        <v>41</v>
      </c>
      <c r="N105" t="s">
        <v>4157</v>
      </c>
      <c r="O105" t="s">
        <v>459</v>
      </c>
      <c r="P105" t="s">
        <v>4158</v>
      </c>
      <c r="Q105" t="s">
        <v>1185</v>
      </c>
      <c r="R105" t="s">
        <v>46</v>
      </c>
      <c r="S105" t="s">
        <v>765</v>
      </c>
      <c r="T105" t="s">
        <v>766</v>
      </c>
      <c r="U105" t="s">
        <v>49</v>
      </c>
      <c r="V105" t="s">
        <v>50</v>
      </c>
      <c r="W105" t="s">
        <v>51</v>
      </c>
      <c r="X105" t="s">
        <v>52</v>
      </c>
      <c r="Y105" t="s">
        <v>4158</v>
      </c>
      <c r="Z105" t="s">
        <v>75</v>
      </c>
      <c r="AA105" t="s">
        <v>2870</v>
      </c>
      <c r="AB105" t="s">
        <v>3719</v>
      </c>
      <c r="AC105" t="s">
        <v>56</v>
      </c>
      <c r="AD105" t="s">
        <v>2870</v>
      </c>
      <c r="AE105" t="s">
        <v>4096</v>
      </c>
      <c r="AF105">
        <v>1</v>
      </c>
    </row>
    <row r="106" spans="1:32" x14ac:dyDescent="0.15">
      <c r="A106" t="s">
        <v>4159</v>
      </c>
      <c r="B106" t="s">
        <v>89</v>
      </c>
      <c r="C106" t="s">
        <v>759</v>
      </c>
      <c r="D106">
        <v>100</v>
      </c>
      <c r="E106">
        <v>4534509600</v>
      </c>
      <c r="F106" t="s">
        <v>3715</v>
      </c>
      <c r="G106" t="s">
        <v>4160</v>
      </c>
      <c r="H106">
        <v>2925871564</v>
      </c>
      <c r="I106" t="s">
        <v>37</v>
      </c>
      <c r="J106" t="s">
        <v>38</v>
      </c>
      <c r="K106" t="s">
        <v>39</v>
      </c>
      <c r="L106" t="s">
        <v>40</v>
      </c>
      <c r="M106" t="s">
        <v>41</v>
      </c>
      <c r="N106" t="s">
        <v>4161</v>
      </c>
      <c r="O106" t="s">
        <v>459</v>
      </c>
      <c r="P106" t="s">
        <v>4162</v>
      </c>
      <c r="Q106" t="s">
        <v>1185</v>
      </c>
      <c r="R106" t="s">
        <v>46</v>
      </c>
      <c r="S106" t="s">
        <v>765</v>
      </c>
      <c r="T106" t="s">
        <v>766</v>
      </c>
      <c r="U106" t="s">
        <v>49</v>
      </c>
      <c r="V106" t="s">
        <v>50</v>
      </c>
      <c r="W106" t="s">
        <v>51</v>
      </c>
      <c r="X106" t="s">
        <v>52</v>
      </c>
      <c r="Y106" t="s">
        <v>4162</v>
      </c>
      <c r="Z106" t="s">
        <v>53</v>
      </c>
      <c r="AA106" t="s">
        <v>2870</v>
      </c>
      <c r="AB106" t="s">
        <v>3719</v>
      </c>
      <c r="AC106" t="s">
        <v>56</v>
      </c>
      <c r="AD106" t="s">
        <v>2870</v>
      </c>
      <c r="AE106" t="s">
        <v>4163</v>
      </c>
      <c r="AF106">
        <v>1</v>
      </c>
    </row>
    <row r="107" spans="1:32" x14ac:dyDescent="0.15">
      <c r="A107" t="s">
        <v>4164</v>
      </c>
      <c r="B107" t="s">
        <v>89</v>
      </c>
      <c r="C107" t="s">
        <v>759</v>
      </c>
      <c r="D107">
        <v>100</v>
      </c>
      <c r="E107">
        <v>5295886600</v>
      </c>
      <c r="F107" t="s">
        <v>3715</v>
      </c>
      <c r="G107" t="s">
        <v>4165</v>
      </c>
      <c r="H107">
        <v>3392275030</v>
      </c>
      <c r="I107" t="s">
        <v>37</v>
      </c>
      <c r="J107" t="s">
        <v>38</v>
      </c>
      <c r="K107" t="s">
        <v>39</v>
      </c>
      <c r="L107" t="s">
        <v>40</v>
      </c>
      <c r="M107" t="s">
        <v>41</v>
      </c>
      <c r="N107" t="s">
        <v>4166</v>
      </c>
      <c r="O107" t="s">
        <v>459</v>
      </c>
      <c r="P107" t="s">
        <v>4167</v>
      </c>
      <c r="Q107" t="s">
        <v>1185</v>
      </c>
      <c r="R107" t="s">
        <v>46</v>
      </c>
      <c r="S107" t="s">
        <v>765</v>
      </c>
      <c r="T107" t="s">
        <v>766</v>
      </c>
      <c r="U107" t="s">
        <v>49</v>
      </c>
      <c r="V107" t="s">
        <v>50</v>
      </c>
      <c r="W107" t="s">
        <v>51</v>
      </c>
      <c r="X107" t="s">
        <v>52</v>
      </c>
      <c r="Y107" t="s">
        <v>4167</v>
      </c>
      <c r="Z107" t="s">
        <v>53</v>
      </c>
      <c r="AA107" t="s">
        <v>2870</v>
      </c>
      <c r="AB107" t="s">
        <v>3719</v>
      </c>
      <c r="AC107" t="s">
        <v>56</v>
      </c>
      <c r="AD107" t="s">
        <v>2870</v>
      </c>
      <c r="AE107" t="s">
        <v>4073</v>
      </c>
      <c r="AF107">
        <v>1</v>
      </c>
    </row>
    <row r="108" spans="1:32" x14ac:dyDescent="0.15">
      <c r="A108" t="s">
        <v>4168</v>
      </c>
      <c r="B108" t="s">
        <v>89</v>
      </c>
      <c r="C108" t="s">
        <v>759</v>
      </c>
      <c r="D108">
        <v>100</v>
      </c>
      <c r="E108">
        <v>5095932200</v>
      </c>
      <c r="F108" t="s">
        <v>3715</v>
      </c>
      <c r="G108" t="s">
        <v>4169</v>
      </c>
      <c r="H108">
        <v>3274873737</v>
      </c>
      <c r="I108" t="s">
        <v>37</v>
      </c>
      <c r="J108" t="s">
        <v>38</v>
      </c>
      <c r="K108" t="s">
        <v>39</v>
      </c>
      <c r="L108" t="s">
        <v>40</v>
      </c>
      <c r="M108" t="s">
        <v>41</v>
      </c>
      <c r="N108" t="s">
        <v>4170</v>
      </c>
      <c r="O108" t="s">
        <v>459</v>
      </c>
      <c r="P108" t="s">
        <v>4171</v>
      </c>
      <c r="Q108" t="s">
        <v>1185</v>
      </c>
      <c r="R108" t="s">
        <v>46</v>
      </c>
      <c r="S108" t="s">
        <v>765</v>
      </c>
      <c r="T108" t="s">
        <v>766</v>
      </c>
      <c r="U108" t="s">
        <v>49</v>
      </c>
      <c r="V108" t="s">
        <v>50</v>
      </c>
      <c r="W108" t="s">
        <v>51</v>
      </c>
      <c r="X108" t="s">
        <v>52</v>
      </c>
      <c r="Y108" t="s">
        <v>4171</v>
      </c>
      <c r="Z108" t="s">
        <v>53</v>
      </c>
      <c r="AA108" t="s">
        <v>2870</v>
      </c>
      <c r="AB108" t="s">
        <v>3719</v>
      </c>
      <c r="AC108" t="s">
        <v>56</v>
      </c>
      <c r="AD108" t="s">
        <v>2870</v>
      </c>
      <c r="AE108" t="s">
        <v>4163</v>
      </c>
      <c r="AF108">
        <v>1</v>
      </c>
    </row>
    <row r="109" spans="1:32" x14ac:dyDescent="0.15">
      <c r="A109" t="s">
        <v>4172</v>
      </c>
      <c r="B109" t="s">
        <v>89</v>
      </c>
      <c r="C109" t="s">
        <v>759</v>
      </c>
      <c r="D109">
        <v>100</v>
      </c>
      <c r="E109">
        <v>4769652300</v>
      </c>
      <c r="F109" t="s">
        <v>3715</v>
      </c>
      <c r="G109" t="s">
        <v>4173</v>
      </c>
      <c r="H109">
        <v>3086194654</v>
      </c>
      <c r="I109" t="s">
        <v>37</v>
      </c>
      <c r="J109" t="s">
        <v>38</v>
      </c>
      <c r="K109" t="s">
        <v>39</v>
      </c>
      <c r="L109" t="s">
        <v>40</v>
      </c>
      <c r="M109" t="s">
        <v>41</v>
      </c>
      <c r="N109" t="s">
        <v>4174</v>
      </c>
      <c r="O109" t="s">
        <v>459</v>
      </c>
      <c r="P109" t="s">
        <v>4175</v>
      </c>
      <c r="Q109" t="s">
        <v>1185</v>
      </c>
      <c r="R109" t="s">
        <v>46</v>
      </c>
      <c r="S109" t="s">
        <v>765</v>
      </c>
      <c r="T109" t="s">
        <v>766</v>
      </c>
      <c r="U109" t="s">
        <v>49</v>
      </c>
      <c r="V109" t="s">
        <v>50</v>
      </c>
      <c r="W109" t="s">
        <v>51</v>
      </c>
      <c r="X109" t="s">
        <v>52</v>
      </c>
      <c r="Y109" t="s">
        <v>4175</v>
      </c>
      <c r="Z109" t="s">
        <v>53</v>
      </c>
      <c r="AA109" t="s">
        <v>2870</v>
      </c>
      <c r="AB109" t="s">
        <v>3719</v>
      </c>
      <c r="AC109" t="s">
        <v>56</v>
      </c>
      <c r="AD109" t="s">
        <v>2870</v>
      </c>
      <c r="AE109" t="s">
        <v>4176</v>
      </c>
      <c r="AF109">
        <v>1</v>
      </c>
    </row>
    <row r="110" spans="1:32" x14ac:dyDescent="0.15">
      <c r="A110" t="s">
        <v>4177</v>
      </c>
      <c r="B110" t="s">
        <v>89</v>
      </c>
      <c r="C110" t="s">
        <v>759</v>
      </c>
      <c r="D110">
        <v>100</v>
      </c>
      <c r="E110">
        <v>5522478400</v>
      </c>
      <c r="F110" t="s">
        <v>3715</v>
      </c>
      <c r="G110" t="s">
        <v>4178</v>
      </c>
      <c r="H110">
        <v>3613439478</v>
      </c>
      <c r="I110" t="s">
        <v>37</v>
      </c>
      <c r="J110" t="s">
        <v>38</v>
      </c>
      <c r="K110" t="s">
        <v>39</v>
      </c>
      <c r="L110" t="s">
        <v>40</v>
      </c>
      <c r="M110" t="s">
        <v>41</v>
      </c>
      <c r="N110" t="s">
        <v>4179</v>
      </c>
      <c r="O110" t="s">
        <v>459</v>
      </c>
      <c r="P110" t="s">
        <v>4180</v>
      </c>
      <c r="Q110" t="s">
        <v>1185</v>
      </c>
      <c r="R110" t="s">
        <v>46</v>
      </c>
      <c r="S110" t="s">
        <v>765</v>
      </c>
      <c r="T110" t="s">
        <v>766</v>
      </c>
      <c r="U110" t="s">
        <v>49</v>
      </c>
      <c r="V110" t="s">
        <v>50</v>
      </c>
      <c r="W110" t="s">
        <v>51</v>
      </c>
      <c r="X110" t="s">
        <v>52</v>
      </c>
      <c r="Y110" t="s">
        <v>4180</v>
      </c>
      <c r="Z110" t="s">
        <v>75</v>
      </c>
      <c r="AA110" t="s">
        <v>2870</v>
      </c>
      <c r="AB110" t="s">
        <v>3719</v>
      </c>
      <c r="AC110" t="s">
        <v>56</v>
      </c>
      <c r="AD110" t="s">
        <v>2870</v>
      </c>
      <c r="AE110" t="s">
        <v>4096</v>
      </c>
      <c r="AF110">
        <v>1</v>
      </c>
    </row>
    <row r="111" spans="1:32" x14ac:dyDescent="0.15">
      <c r="A111" t="s">
        <v>4181</v>
      </c>
      <c r="B111" t="s">
        <v>89</v>
      </c>
      <c r="C111" t="s">
        <v>759</v>
      </c>
      <c r="D111">
        <v>100</v>
      </c>
      <c r="E111">
        <v>6077682400</v>
      </c>
      <c r="F111" t="s">
        <v>3715</v>
      </c>
      <c r="G111" t="s">
        <v>4182</v>
      </c>
      <c r="H111">
        <v>4005308962</v>
      </c>
      <c r="I111" t="s">
        <v>37</v>
      </c>
      <c r="J111" t="s">
        <v>38</v>
      </c>
      <c r="K111" t="s">
        <v>39</v>
      </c>
      <c r="L111" t="s">
        <v>40</v>
      </c>
      <c r="M111" t="s">
        <v>41</v>
      </c>
      <c r="N111" t="s">
        <v>4183</v>
      </c>
      <c r="O111" t="s">
        <v>459</v>
      </c>
      <c r="P111" t="s">
        <v>4184</v>
      </c>
      <c r="Q111" t="s">
        <v>1185</v>
      </c>
      <c r="R111" t="s">
        <v>46</v>
      </c>
      <c r="S111" t="s">
        <v>765</v>
      </c>
      <c r="T111" t="s">
        <v>766</v>
      </c>
      <c r="U111" t="s">
        <v>49</v>
      </c>
      <c r="V111" t="s">
        <v>50</v>
      </c>
      <c r="W111" t="s">
        <v>51</v>
      </c>
      <c r="X111" t="s">
        <v>52</v>
      </c>
      <c r="Y111" t="s">
        <v>4184</v>
      </c>
      <c r="Z111" t="s">
        <v>75</v>
      </c>
      <c r="AA111" t="s">
        <v>2870</v>
      </c>
      <c r="AB111" t="s">
        <v>3719</v>
      </c>
      <c r="AC111" t="s">
        <v>56</v>
      </c>
      <c r="AD111" t="s">
        <v>2870</v>
      </c>
      <c r="AE111" t="s">
        <v>4163</v>
      </c>
      <c r="AF111">
        <v>1</v>
      </c>
    </row>
    <row r="112" spans="1:32" x14ac:dyDescent="0.15">
      <c r="A112" t="s">
        <v>4185</v>
      </c>
      <c r="B112" t="s">
        <v>89</v>
      </c>
      <c r="C112" t="s">
        <v>759</v>
      </c>
      <c r="D112">
        <v>100</v>
      </c>
      <c r="E112">
        <v>5968485300</v>
      </c>
      <c r="F112" t="s">
        <v>3715</v>
      </c>
      <c r="G112" t="s">
        <v>4186</v>
      </c>
      <c r="H112">
        <v>3984325828</v>
      </c>
      <c r="I112" t="s">
        <v>37</v>
      </c>
      <c r="J112" t="s">
        <v>38</v>
      </c>
      <c r="K112" t="s">
        <v>39</v>
      </c>
      <c r="L112" t="s">
        <v>40</v>
      </c>
      <c r="M112" t="s">
        <v>41</v>
      </c>
      <c r="N112" t="s">
        <v>4187</v>
      </c>
      <c r="O112" t="s">
        <v>459</v>
      </c>
      <c r="P112" t="s">
        <v>4188</v>
      </c>
      <c r="Q112" t="s">
        <v>1185</v>
      </c>
      <c r="R112" t="s">
        <v>46</v>
      </c>
      <c r="S112" t="s">
        <v>765</v>
      </c>
      <c r="T112" t="s">
        <v>766</v>
      </c>
      <c r="U112" t="s">
        <v>49</v>
      </c>
      <c r="V112" t="s">
        <v>50</v>
      </c>
      <c r="W112" t="s">
        <v>51</v>
      </c>
      <c r="X112" t="s">
        <v>52</v>
      </c>
      <c r="Y112" t="s">
        <v>4188</v>
      </c>
      <c r="Z112" t="s">
        <v>75</v>
      </c>
      <c r="AA112" t="s">
        <v>2870</v>
      </c>
      <c r="AB112" t="s">
        <v>3719</v>
      </c>
      <c r="AC112" t="s">
        <v>56</v>
      </c>
      <c r="AD112" t="s">
        <v>2870</v>
      </c>
      <c r="AE112" t="s">
        <v>4101</v>
      </c>
      <c r="AF112">
        <v>1</v>
      </c>
    </row>
    <row r="113" spans="1:32" x14ac:dyDescent="0.15">
      <c r="A113" t="s">
        <v>4189</v>
      </c>
      <c r="B113" t="s">
        <v>89</v>
      </c>
      <c r="C113" t="s">
        <v>759</v>
      </c>
      <c r="D113">
        <v>100</v>
      </c>
      <c r="E113">
        <v>5484626200</v>
      </c>
      <c r="F113" t="s">
        <v>3715</v>
      </c>
      <c r="G113" t="s">
        <v>4190</v>
      </c>
      <c r="H113">
        <v>3597590901</v>
      </c>
      <c r="I113" t="s">
        <v>37</v>
      </c>
      <c r="J113" t="s">
        <v>38</v>
      </c>
      <c r="K113" t="s">
        <v>39</v>
      </c>
      <c r="L113" t="s">
        <v>40</v>
      </c>
      <c r="M113" t="s">
        <v>41</v>
      </c>
      <c r="N113" t="s">
        <v>4191</v>
      </c>
      <c r="O113" t="s">
        <v>459</v>
      </c>
      <c r="P113" t="s">
        <v>4192</v>
      </c>
      <c r="Q113" t="s">
        <v>1185</v>
      </c>
      <c r="R113" t="s">
        <v>46</v>
      </c>
      <c r="S113" t="s">
        <v>765</v>
      </c>
      <c r="T113" t="s">
        <v>766</v>
      </c>
      <c r="U113" t="s">
        <v>49</v>
      </c>
      <c r="V113" t="s">
        <v>50</v>
      </c>
      <c r="W113" t="s">
        <v>51</v>
      </c>
      <c r="X113" t="s">
        <v>52</v>
      </c>
      <c r="Y113" t="s">
        <v>4192</v>
      </c>
      <c r="Z113" t="s">
        <v>75</v>
      </c>
      <c r="AA113" t="s">
        <v>2870</v>
      </c>
      <c r="AB113" t="s">
        <v>3719</v>
      </c>
      <c r="AC113" t="s">
        <v>56</v>
      </c>
      <c r="AD113" t="s">
        <v>2870</v>
      </c>
      <c r="AE113" t="s">
        <v>4176</v>
      </c>
      <c r="AF113">
        <v>1</v>
      </c>
    </row>
    <row r="114" spans="1:32" x14ac:dyDescent="0.15">
      <c r="A114" t="s">
        <v>4193</v>
      </c>
      <c r="B114" t="s">
        <v>122</v>
      </c>
      <c r="C114" t="s">
        <v>759</v>
      </c>
      <c r="D114">
        <v>102</v>
      </c>
      <c r="E114">
        <v>4020505236</v>
      </c>
      <c r="F114" t="s">
        <v>3715</v>
      </c>
      <c r="G114" t="s">
        <v>4194</v>
      </c>
      <c r="H114">
        <v>2775953832</v>
      </c>
      <c r="I114" t="s">
        <v>37</v>
      </c>
      <c r="J114" t="s">
        <v>38</v>
      </c>
      <c r="K114" t="s">
        <v>39</v>
      </c>
      <c r="L114" t="s">
        <v>40</v>
      </c>
      <c r="M114" t="s">
        <v>41</v>
      </c>
      <c r="N114" t="s">
        <v>4195</v>
      </c>
      <c r="O114" t="s">
        <v>459</v>
      </c>
      <c r="P114" t="s">
        <v>4196</v>
      </c>
      <c r="Q114" t="s">
        <v>1185</v>
      </c>
      <c r="R114" t="s">
        <v>46</v>
      </c>
      <c r="S114" t="s">
        <v>765</v>
      </c>
      <c r="T114" t="s">
        <v>766</v>
      </c>
      <c r="U114" t="s">
        <v>49</v>
      </c>
      <c r="V114" t="s">
        <v>50</v>
      </c>
      <c r="W114" t="s">
        <v>51</v>
      </c>
      <c r="X114" t="s">
        <v>52</v>
      </c>
      <c r="Y114" t="s">
        <v>4196</v>
      </c>
      <c r="Z114" t="s">
        <v>53</v>
      </c>
      <c r="AA114" t="s">
        <v>2870</v>
      </c>
      <c r="AB114" t="s">
        <v>3719</v>
      </c>
      <c r="AC114" t="s">
        <v>56</v>
      </c>
      <c r="AD114" t="s">
        <v>2870</v>
      </c>
      <c r="AE114" t="s">
        <v>4197</v>
      </c>
      <c r="AF114">
        <v>1</v>
      </c>
    </row>
    <row r="115" spans="1:32" x14ac:dyDescent="0.15">
      <c r="A115" t="s">
        <v>4198</v>
      </c>
      <c r="B115" t="s">
        <v>122</v>
      </c>
      <c r="C115" t="s">
        <v>759</v>
      </c>
      <c r="D115">
        <v>102</v>
      </c>
      <c r="E115">
        <v>4409071890</v>
      </c>
      <c r="F115" t="s">
        <v>3715</v>
      </c>
      <c r="G115" t="s">
        <v>4199</v>
      </c>
      <c r="H115">
        <v>3005620019</v>
      </c>
      <c r="I115" t="s">
        <v>37</v>
      </c>
      <c r="J115" t="s">
        <v>38</v>
      </c>
      <c r="K115" t="s">
        <v>39</v>
      </c>
      <c r="L115" t="s">
        <v>40</v>
      </c>
      <c r="M115" t="s">
        <v>41</v>
      </c>
      <c r="N115" t="s">
        <v>4200</v>
      </c>
      <c r="O115" t="s">
        <v>459</v>
      </c>
      <c r="P115" t="s">
        <v>4201</v>
      </c>
      <c r="Q115" t="s">
        <v>1185</v>
      </c>
      <c r="R115" t="s">
        <v>46</v>
      </c>
      <c r="S115" t="s">
        <v>765</v>
      </c>
      <c r="T115" t="s">
        <v>766</v>
      </c>
      <c r="U115" t="s">
        <v>49</v>
      </c>
      <c r="V115" t="s">
        <v>50</v>
      </c>
      <c r="W115" t="s">
        <v>51</v>
      </c>
      <c r="X115" t="s">
        <v>52</v>
      </c>
      <c r="Y115" t="s">
        <v>4201</v>
      </c>
      <c r="Z115" t="s">
        <v>53</v>
      </c>
      <c r="AA115" t="s">
        <v>2870</v>
      </c>
      <c r="AB115" t="s">
        <v>3719</v>
      </c>
      <c r="AC115" t="s">
        <v>56</v>
      </c>
      <c r="AD115" t="s">
        <v>2870</v>
      </c>
      <c r="AE115" t="s">
        <v>4202</v>
      </c>
      <c r="AF115">
        <v>1</v>
      </c>
    </row>
    <row r="116" spans="1:32" x14ac:dyDescent="0.15">
      <c r="A116" t="s">
        <v>4203</v>
      </c>
      <c r="B116" t="s">
        <v>122</v>
      </c>
      <c r="C116" t="s">
        <v>759</v>
      </c>
      <c r="D116">
        <v>102</v>
      </c>
      <c r="E116">
        <v>4441921092</v>
      </c>
      <c r="F116" t="s">
        <v>3715</v>
      </c>
      <c r="G116" t="s">
        <v>4204</v>
      </c>
      <c r="H116">
        <v>3087050488</v>
      </c>
      <c r="I116" t="s">
        <v>37</v>
      </c>
      <c r="J116" t="s">
        <v>38</v>
      </c>
      <c r="K116" t="s">
        <v>39</v>
      </c>
      <c r="L116" t="s">
        <v>40</v>
      </c>
      <c r="M116" t="s">
        <v>41</v>
      </c>
      <c r="N116" t="s">
        <v>4205</v>
      </c>
      <c r="O116" t="s">
        <v>459</v>
      </c>
      <c r="P116" t="s">
        <v>4206</v>
      </c>
      <c r="Q116" t="s">
        <v>1185</v>
      </c>
      <c r="R116" t="s">
        <v>46</v>
      </c>
      <c r="S116" t="s">
        <v>765</v>
      </c>
      <c r="T116" t="s">
        <v>766</v>
      </c>
      <c r="U116" t="s">
        <v>49</v>
      </c>
      <c r="V116" t="s">
        <v>50</v>
      </c>
      <c r="W116" t="s">
        <v>51</v>
      </c>
      <c r="X116" t="s">
        <v>52</v>
      </c>
      <c r="Y116" t="s">
        <v>4206</v>
      </c>
      <c r="Z116" t="s">
        <v>53</v>
      </c>
      <c r="AA116" t="s">
        <v>2870</v>
      </c>
      <c r="AB116" t="s">
        <v>3719</v>
      </c>
      <c r="AC116" t="s">
        <v>56</v>
      </c>
      <c r="AD116" t="s">
        <v>2870</v>
      </c>
      <c r="AE116" t="s">
        <v>4202</v>
      </c>
      <c r="AF116">
        <v>1</v>
      </c>
    </row>
    <row r="117" spans="1:32" x14ac:dyDescent="0.15">
      <c r="A117" t="s">
        <v>4207</v>
      </c>
      <c r="B117" t="s">
        <v>122</v>
      </c>
      <c r="C117" t="s">
        <v>759</v>
      </c>
      <c r="D117">
        <v>102</v>
      </c>
      <c r="E117">
        <v>3920716392</v>
      </c>
      <c r="F117" t="s">
        <v>3715</v>
      </c>
      <c r="G117" t="s">
        <v>4208</v>
      </c>
      <c r="H117">
        <v>2678334947</v>
      </c>
      <c r="I117" t="s">
        <v>37</v>
      </c>
      <c r="J117" t="s">
        <v>38</v>
      </c>
      <c r="K117" t="s">
        <v>39</v>
      </c>
      <c r="L117" t="s">
        <v>40</v>
      </c>
      <c r="M117" t="s">
        <v>41</v>
      </c>
      <c r="N117" t="s">
        <v>4209</v>
      </c>
      <c r="O117" t="s">
        <v>459</v>
      </c>
      <c r="P117" t="s">
        <v>4210</v>
      </c>
      <c r="Q117" t="s">
        <v>1185</v>
      </c>
      <c r="R117" t="s">
        <v>46</v>
      </c>
      <c r="S117" t="s">
        <v>765</v>
      </c>
      <c r="T117" t="s">
        <v>766</v>
      </c>
      <c r="U117" t="s">
        <v>49</v>
      </c>
      <c r="V117" t="s">
        <v>50</v>
      </c>
      <c r="W117" t="s">
        <v>51</v>
      </c>
      <c r="X117" t="s">
        <v>52</v>
      </c>
      <c r="Y117" t="s">
        <v>4210</v>
      </c>
      <c r="Z117" t="s">
        <v>53</v>
      </c>
      <c r="AA117" t="s">
        <v>2870</v>
      </c>
      <c r="AB117" t="s">
        <v>3719</v>
      </c>
      <c r="AC117" t="s">
        <v>56</v>
      </c>
      <c r="AD117" t="s">
        <v>2870</v>
      </c>
      <c r="AE117" t="s">
        <v>4211</v>
      </c>
      <c r="AF117">
        <v>1</v>
      </c>
    </row>
    <row r="118" spans="1:32" x14ac:dyDescent="0.15">
      <c r="A118" t="s">
        <v>4212</v>
      </c>
      <c r="B118" t="s">
        <v>122</v>
      </c>
      <c r="C118" t="s">
        <v>759</v>
      </c>
      <c r="D118">
        <v>102</v>
      </c>
      <c r="E118">
        <v>4163169576</v>
      </c>
      <c r="F118" t="s">
        <v>3715</v>
      </c>
      <c r="G118" t="s">
        <v>4213</v>
      </c>
      <c r="H118">
        <v>2902880446</v>
      </c>
      <c r="I118" t="s">
        <v>37</v>
      </c>
      <c r="J118" t="s">
        <v>38</v>
      </c>
      <c r="K118" t="s">
        <v>39</v>
      </c>
      <c r="L118" t="s">
        <v>40</v>
      </c>
      <c r="M118" t="s">
        <v>41</v>
      </c>
      <c r="N118" t="s">
        <v>4214</v>
      </c>
      <c r="O118" t="s">
        <v>459</v>
      </c>
      <c r="P118" t="s">
        <v>4215</v>
      </c>
      <c r="Q118" t="s">
        <v>1185</v>
      </c>
      <c r="R118" t="s">
        <v>46</v>
      </c>
      <c r="S118" t="s">
        <v>765</v>
      </c>
      <c r="T118" t="s">
        <v>766</v>
      </c>
      <c r="U118" t="s">
        <v>49</v>
      </c>
      <c r="V118" t="s">
        <v>50</v>
      </c>
      <c r="W118" t="s">
        <v>51</v>
      </c>
      <c r="X118" t="s">
        <v>52</v>
      </c>
      <c r="Y118" t="s">
        <v>4215</v>
      </c>
      <c r="Z118" t="s">
        <v>75</v>
      </c>
      <c r="AA118" t="s">
        <v>2870</v>
      </c>
      <c r="AB118" t="s">
        <v>3719</v>
      </c>
      <c r="AC118" t="s">
        <v>56</v>
      </c>
      <c r="AD118" t="s">
        <v>2870</v>
      </c>
      <c r="AE118" t="s">
        <v>4202</v>
      </c>
      <c r="AF118">
        <v>1</v>
      </c>
    </row>
    <row r="119" spans="1:32" x14ac:dyDescent="0.15">
      <c r="A119" t="s">
        <v>4216</v>
      </c>
      <c r="B119" t="s">
        <v>122</v>
      </c>
      <c r="C119" t="s">
        <v>759</v>
      </c>
      <c r="D119">
        <v>102</v>
      </c>
      <c r="E119">
        <v>4055348946</v>
      </c>
      <c r="F119" t="s">
        <v>3715</v>
      </c>
      <c r="G119" t="s">
        <v>4217</v>
      </c>
      <c r="H119">
        <v>2775005963</v>
      </c>
      <c r="I119" t="s">
        <v>37</v>
      </c>
      <c r="J119" t="s">
        <v>38</v>
      </c>
      <c r="K119" t="s">
        <v>39</v>
      </c>
      <c r="L119" t="s">
        <v>40</v>
      </c>
      <c r="M119" t="s">
        <v>41</v>
      </c>
      <c r="N119" t="s">
        <v>4218</v>
      </c>
      <c r="O119" t="s">
        <v>459</v>
      </c>
      <c r="P119" t="s">
        <v>4219</v>
      </c>
      <c r="Q119" t="s">
        <v>1185</v>
      </c>
      <c r="R119" t="s">
        <v>46</v>
      </c>
      <c r="S119" t="s">
        <v>765</v>
      </c>
      <c r="T119" t="s">
        <v>766</v>
      </c>
      <c r="U119" t="s">
        <v>49</v>
      </c>
      <c r="V119" t="s">
        <v>50</v>
      </c>
      <c r="W119" t="s">
        <v>51</v>
      </c>
      <c r="X119" t="s">
        <v>52</v>
      </c>
      <c r="Y119" t="s">
        <v>4219</v>
      </c>
      <c r="Z119" t="s">
        <v>75</v>
      </c>
      <c r="AA119" t="s">
        <v>2870</v>
      </c>
      <c r="AB119" t="s">
        <v>3719</v>
      </c>
      <c r="AC119" t="s">
        <v>56</v>
      </c>
      <c r="AD119" t="s">
        <v>2870</v>
      </c>
      <c r="AE119" t="s">
        <v>4211</v>
      </c>
      <c r="AF119">
        <v>1</v>
      </c>
    </row>
    <row r="120" spans="1:32" x14ac:dyDescent="0.15">
      <c r="A120" t="s">
        <v>4220</v>
      </c>
      <c r="B120" t="s">
        <v>122</v>
      </c>
      <c r="C120" t="s">
        <v>759</v>
      </c>
      <c r="D120">
        <v>102</v>
      </c>
      <c r="E120">
        <v>4039482132</v>
      </c>
      <c r="F120" t="s">
        <v>3715</v>
      </c>
      <c r="G120" t="s">
        <v>4221</v>
      </c>
      <c r="H120">
        <v>2750054201</v>
      </c>
      <c r="I120" t="s">
        <v>37</v>
      </c>
      <c r="J120" t="s">
        <v>38</v>
      </c>
      <c r="K120" t="s">
        <v>39</v>
      </c>
      <c r="L120" t="s">
        <v>40</v>
      </c>
      <c r="M120" t="s">
        <v>41</v>
      </c>
      <c r="N120" t="s">
        <v>4222</v>
      </c>
      <c r="O120" t="s">
        <v>459</v>
      </c>
      <c r="P120" t="s">
        <v>4223</v>
      </c>
      <c r="Q120" t="s">
        <v>1185</v>
      </c>
      <c r="R120" t="s">
        <v>46</v>
      </c>
      <c r="S120" t="s">
        <v>765</v>
      </c>
      <c r="T120" t="s">
        <v>766</v>
      </c>
      <c r="U120" t="s">
        <v>49</v>
      </c>
      <c r="V120" t="s">
        <v>50</v>
      </c>
      <c r="W120" t="s">
        <v>51</v>
      </c>
      <c r="X120" t="s">
        <v>52</v>
      </c>
      <c r="Y120" t="s">
        <v>4223</v>
      </c>
      <c r="Z120" t="s">
        <v>75</v>
      </c>
      <c r="AA120" t="s">
        <v>2870</v>
      </c>
      <c r="AB120" t="s">
        <v>3719</v>
      </c>
      <c r="AC120" t="s">
        <v>56</v>
      </c>
      <c r="AD120" t="s">
        <v>2870</v>
      </c>
      <c r="AE120" t="s">
        <v>4224</v>
      </c>
      <c r="AF120">
        <v>1</v>
      </c>
    </row>
    <row r="121" spans="1:32" x14ac:dyDescent="0.15">
      <c r="A121" t="s">
        <v>4225</v>
      </c>
      <c r="B121" t="s">
        <v>122</v>
      </c>
      <c r="C121" t="s">
        <v>759</v>
      </c>
      <c r="D121">
        <v>102</v>
      </c>
      <c r="E121">
        <v>4715392476</v>
      </c>
      <c r="F121" t="s">
        <v>3715</v>
      </c>
      <c r="G121" t="s">
        <v>4226</v>
      </c>
      <c r="H121">
        <v>3237415684</v>
      </c>
      <c r="I121" t="s">
        <v>37</v>
      </c>
      <c r="J121" t="s">
        <v>38</v>
      </c>
      <c r="K121" t="s">
        <v>39</v>
      </c>
      <c r="L121" t="s">
        <v>40</v>
      </c>
      <c r="M121" t="s">
        <v>41</v>
      </c>
      <c r="N121" t="s">
        <v>4227</v>
      </c>
      <c r="O121" t="s">
        <v>459</v>
      </c>
      <c r="P121" t="s">
        <v>4228</v>
      </c>
      <c r="Q121" t="s">
        <v>1185</v>
      </c>
      <c r="R121" t="s">
        <v>46</v>
      </c>
      <c r="S121" t="s">
        <v>765</v>
      </c>
      <c r="T121" t="s">
        <v>766</v>
      </c>
      <c r="U121" t="s">
        <v>49</v>
      </c>
      <c r="V121" t="s">
        <v>50</v>
      </c>
      <c r="W121" t="s">
        <v>51</v>
      </c>
      <c r="X121" t="s">
        <v>52</v>
      </c>
      <c r="Y121" t="s">
        <v>4228</v>
      </c>
      <c r="Z121" t="s">
        <v>75</v>
      </c>
      <c r="AA121" t="s">
        <v>2870</v>
      </c>
      <c r="AB121" t="s">
        <v>3719</v>
      </c>
      <c r="AC121" t="s">
        <v>56</v>
      </c>
      <c r="AD121" t="s">
        <v>2870</v>
      </c>
      <c r="AE121" t="s">
        <v>4211</v>
      </c>
      <c r="AF121">
        <v>1</v>
      </c>
    </row>
    <row r="122" spans="1:32" x14ac:dyDescent="0.15">
      <c r="A122" t="s">
        <v>4229</v>
      </c>
      <c r="B122" t="s">
        <v>33</v>
      </c>
      <c r="C122" t="s">
        <v>759</v>
      </c>
      <c r="D122">
        <v>102</v>
      </c>
      <c r="E122">
        <v>4153411440</v>
      </c>
      <c r="F122" t="s">
        <v>3715</v>
      </c>
      <c r="G122" t="s">
        <v>4230</v>
      </c>
      <c r="H122">
        <v>2613738629</v>
      </c>
      <c r="I122" t="s">
        <v>37</v>
      </c>
      <c r="J122" t="s">
        <v>38</v>
      </c>
      <c r="K122" t="s">
        <v>39</v>
      </c>
      <c r="L122" t="s">
        <v>40</v>
      </c>
      <c r="M122" t="s">
        <v>41</v>
      </c>
      <c r="N122" t="s">
        <v>4231</v>
      </c>
      <c r="O122" t="s">
        <v>559</v>
      </c>
      <c r="P122" t="s">
        <v>4232</v>
      </c>
      <c r="Q122" t="s">
        <v>1289</v>
      </c>
      <c r="R122" t="s">
        <v>46</v>
      </c>
      <c r="S122" t="s">
        <v>765</v>
      </c>
      <c r="T122" t="s">
        <v>766</v>
      </c>
      <c r="U122" t="s">
        <v>49</v>
      </c>
      <c r="V122" t="s">
        <v>50</v>
      </c>
      <c r="W122" t="s">
        <v>51</v>
      </c>
      <c r="X122" t="s">
        <v>52</v>
      </c>
      <c r="Y122" t="s">
        <v>4232</v>
      </c>
      <c r="Z122" t="s">
        <v>53</v>
      </c>
      <c r="AA122" t="s">
        <v>2870</v>
      </c>
      <c r="AB122" t="s">
        <v>3719</v>
      </c>
      <c r="AC122" t="s">
        <v>56</v>
      </c>
      <c r="AD122" t="s">
        <v>2870</v>
      </c>
      <c r="AE122" t="s">
        <v>4233</v>
      </c>
      <c r="AF122">
        <v>1</v>
      </c>
    </row>
    <row r="123" spans="1:32" x14ac:dyDescent="0.15">
      <c r="A123" t="s">
        <v>4234</v>
      </c>
      <c r="B123" t="s">
        <v>33</v>
      </c>
      <c r="C123" t="s">
        <v>759</v>
      </c>
      <c r="D123">
        <v>102</v>
      </c>
      <c r="E123">
        <v>4165696830</v>
      </c>
      <c r="F123" t="s">
        <v>3715</v>
      </c>
      <c r="G123" t="s">
        <v>4235</v>
      </c>
      <c r="H123">
        <v>2777857062</v>
      </c>
      <c r="I123" t="s">
        <v>37</v>
      </c>
      <c r="J123" t="s">
        <v>38</v>
      </c>
      <c r="K123" t="s">
        <v>39</v>
      </c>
      <c r="L123" t="s">
        <v>40</v>
      </c>
      <c r="M123" t="s">
        <v>41</v>
      </c>
      <c r="N123" t="s">
        <v>4236</v>
      </c>
      <c r="O123" t="s">
        <v>559</v>
      </c>
      <c r="P123" t="s">
        <v>4237</v>
      </c>
      <c r="Q123" t="s">
        <v>1289</v>
      </c>
      <c r="R123" t="s">
        <v>46</v>
      </c>
      <c r="S123" t="s">
        <v>765</v>
      </c>
      <c r="T123" t="s">
        <v>766</v>
      </c>
      <c r="U123" t="s">
        <v>49</v>
      </c>
      <c r="V123" t="s">
        <v>50</v>
      </c>
      <c r="W123" t="s">
        <v>51</v>
      </c>
      <c r="X123" t="s">
        <v>52</v>
      </c>
      <c r="Y123" t="s">
        <v>4237</v>
      </c>
      <c r="Z123" t="s">
        <v>53</v>
      </c>
      <c r="AA123" t="s">
        <v>2870</v>
      </c>
      <c r="AB123" t="s">
        <v>3719</v>
      </c>
      <c r="AC123" t="s">
        <v>56</v>
      </c>
      <c r="AD123" t="s">
        <v>2870</v>
      </c>
      <c r="AE123" t="s">
        <v>4101</v>
      </c>
      <c r="AF123">
        <v>1</v>
      </c>
    </row>
    <row r="124" spans="1:32" x14ac:dyDescent="0.15">
      <c r="A124" t="s">
        <v>4238</v>
      </c>
      <c r="B124" t="s">
        <v>33</v>
      </c>
      <c r="C124" t="s">
        <v>759</v>
      </c>
      <c r="D124">
        <v>102</v>
      </c>
      <c r="E124">
        <v>4022206392</v>
      </c>
      <c r="F124" t="s">
        <v>3715</v>
      </c>
      <c r="G124" t="s">
        <v>4239</v>
      </c>
      <c r="H124">
        <v>2546707074</v>
      </c>
      <c r="I124" t="s">
        <v>37</v>
      </c>
      <c r="J124" t="s">
        <v>38</v>
      </c>
      <c r="K124" t="s">
        <v>39</v>
      </c>
      <c r="L124" t="s">
        <v>40</v>
      </c>
      <c r="M124" t="s">
        <v>41</v>
      </c>
      <c r="N124" t="s">
        <v>4240</v>
      </c>
      <c r="O124" t="s">
        <v>559</v>
      </c>
      <c r="P124" t="s">
        <v>4241</v>
      </c>
      <c r="Q124" t="s">
        <v>1289</v>
      </c>
      <c r="R124" t="s">
        <v>46</v>
      </c>
      <c r="S124" t="s">
        <v>765</v>
      </c>
      <c r="T124" t="s">
        <v>766</v>
      </c>
      <c r="U124" t="s">
        <v>49</v>
      </c>
      <c r="V124" t="s">
        <v>50</v>
      </c>
      <c r="W124" t="s">
        <v>51</v>
      </c>
      <c r="X124" t="s">
        <v>52</v>
      </c>
      <c r="Y124" t="s">
        <v>4241</v>
      </c>
      <c r="Z124" t="s">
        <v>53</v>
      </c>
      <c r="AA124" t="s">
        <v>2870</v>
      </c>
      <c r="AB124" t="s">
        <v>3719</v>
      </c>
      <c r="AC124" t="s">
        <v>56</v>
      </c>
      <c r="AD124" t="s">
        <v>2870</v>
      </c>
      <c r="AE124" t="s">
        <v>4233</v>
      </c>
      <c r="AF124">
        <v>1</v>
      </c>
    </row>
    <row r="125" spans="1:32" x14ac:dyDescent="0.15">
      <c r="A125" t="s">
        <v>4242</v>
      </c>
      <c r="B125" t="s">
        <v>33</v>
      </c>
      <c r="C125" t="s">
        <v>759</v>
      </c>
      <c r="D125">
        <v>102</v>
      </c>
      <c r="E125">
        <v>4395376962</v>
      </c>
      <c r="F125" t="s">
        <v>3715</v>
      </c>
      <c r="G125" t="s">
        <v>4243</v>
      </c>
      <c r="H125">
        <v>3000852503</v>
      </c>
      <c r="I125" t="s">
        <v>37</v>
      </c>
      <c r="J125" t="s">
        <v>38</v>
      </c>
      <c r="K125" t="s">
        <v>39</v>
      </c>
      <c r="L125" t="s">
        <v>40</v>
      </c>
      <c r="M125" t="s">
        <v>41</v>
      </c>
      <c r="N125" t="s">
        <v>4244</v>
      </c>
      <c r="O125" t="s">
        <v>559</v>
      </c>
      <c r="P125" t="s">
        <v>4245</v>
      </c>
      <c r="Q125" t="s">
        <v>1289</v>
      </c>
      <c r="R125" t="s">
        <v>46</v>
      </c>
      <c r="S125" t="s">
        <v>765</v>
      </c>
      <c r="T125" t="s">
        <v>766</v>
      </c>
      <c r="U125" t="s">
        <v>49</v>
      </c>
      <c r="V125" t="s">
        <v>50</v>
      </c>
      <c r="W125" t="s">
        <v>51</v>
      </c>
      <c r="X125" t="s">
        <v>52</v>
      </c>
      <c r="Y125" t="s">
        <v>4245</v>
      </c>
      <c r="Z125" t="s">
        <v>53</v>
      </c>
      <c r="AA125" t="s">
        <v>2870</v>
      </c>
      <c r="AB125" t="s">
        <v>3719</v>
      </c>
      <c r="AC125" t="s">
        <v>56</v>
      </c>
      <c r="AD125" t="s">
        <v>2870</v>
      </c>
      <c r="AE125" t="s">
        <v>4246</v>
      </c>
      <c r="AF125">
        <v>1</v>
      </c>
    </row>
    <row r="126" spans="1:32" x14ac:dyDescent="0.15">
      <c r="A126" t="s">
        <v>4247</v>
      </c>
      <c r="B126" t="s">
        <v>33</v>
      </c>
      <c r="C126" t="s">
        <v>759</v>
      </c>
      <c r="D126">
        <v>102</v>
      </c>
      <c r="E126">
        <v>3926546610</v>
      </c>
      <c r="F126" t="s">
        <v>3715</v>
      </c>
      <c r="G126" t="s">
        <v>4248</v>
      </c>
      <c r="H126">
        <v>2584926030</v>
      </c>
      <c r="I126" t="s">
        <v>37</v>
      </c>
      <c r="J126" t="s">
        <v>38</v>
      </c>
      <c r="K126" t="s">
        <v>39</v>
      </c>
      <c r="L126" t="s">
        <v>40</v>
      </c>
      <c r="M126" t="s">
        <v>41</v>
      </c>
      <c r="N126" t="s">
        <v>4249</v>
      </c>
      <c r="O126" t="s">
        <v>559</v>
      </c>
      <c r="P126" t="s">
        <v>4250</v>
      </c>
      <c r="Q126" t="s">
        <v>1289</v>
      </c>
      <c r="R126" t="s">
        <v>46</v>
      </c>
      <c r="S126" t="s">
        <v>765</v>
      </c>
      <c r="T126" t="s">
        <v>766</v>
      </c>
      <c r="U126" t="s">
        <v>49</v>
      </c>
      <c r="V126" t="s">
        <v>50</v>
      </c>
      <c r="W126" t="s">
        <v>51</v>
      </c>
      <c r="X126" t="s">
        <v>52</v>
      </c>
      <c r="Y126" t="s">
        <v>4250</v>
      </c>
      <c r="Z126" t="s">
        <v>75</v>
      </c>
      <c r="AA126" t="s">
        <v>2870</v>
      </c>
      <c r="AB126" t="s">
        <v>3719</v>
      </c>
      <c r="AC126" t="s">
        <v>56</v>
      </c>
      <c r="AD126" t="s">
        <v>2870</v>
      </c>
      <c r="AE126" t="s">
        <v>4233</v>
      </c>
      <c r="AF126">
        <v>1</v>
      </c>
    </row>
    <row r="127" spans="1:32" x14ac:dyDescent="0.15">
      <c r="A127" t="s">
        <v>4251</v>
      </c>
      <c r="B127" t="s">
        <v>33</v>
      </c>
      <c r="C127" t="s">
        <v>759</v>
      </c>
      <c r="D127">
        <v>102</v>
      </c>
      <c r="E127">
        <v>3924978360</v>
      </c>
      <c r="F127" t="s">
        <v>3715</v>
      </c>
      <c r="G127" t="s">
        <v>4252</v>
      </c>
      <c r="H127">
        <v>2575987404</v>
      </c>
      <c r="I127" t="s">
        <v>37</v>
      </c>
      <c r="J127" t="s">
        <v>38</v>
      </c>
      <c r="K127" t="s">
        <v>39</v>
      </c>
      <c r="L127" t="s">
        <v>40</v>
      </c>
      <c r="M127" t="s">
        <v>41</v>
      </c>
      <c r="N127" t="s">
        <v>4253</v>
      </c>
      <c r="O127" t="s">
        <v>559</v>
      </c>
      <c r="P127" t="s">
        <v>4254</v>
      </c>
      <c r="Q127" t="s">
        <v>1289</v>
      </c>
      <c r="R127" t="s">
        <v>46</v>
      </c>
      <c r="S127" t="s">
        <v>765</v>
      </c>
      <c r="T127" t="s">
        <v>766</v>
      </c>
      <c r="U127" t="s">
        <v>49</v>
      </c>
      <c r="V127" t="s">
        <v>50</v>
      </c>
      <c r="W127" t="s">
        <v>51</v>
      </c>
      <c r="X127" t="s">
        <v>52</v>
      </c>
      <c r="Y127" t="s">
        <v>4254</v>
      </c>
      <c r="Z127" t="s">
        <v>75</v>
      </c>
      <c r="AA127" t="s">
        <v>2870</v>
      </c>
      <c r="AB127" t="s">
        <v>3719</v>
      </c>
      <c r="AC127" t="s">
        <v>56</v>
      </c>
      <c r="AD127" t="s">
        <v>2870</v>
      </c>
      <c r="AE127" t="s">
        <v>4255</v>
      </c>
      <c r="AF127">
        <v>1</v>
      </c>
    </row>
    <row r="128" spans="1:32" x14ac:dyDescent="0.15">
      <c r="A128" t="s">
        <v>4256</v>
      </c>
      <c r="B128" t="s">
        <v>33</v>
      </c>
      <c r="C128" t="s">
        <v>759</v>
      </c>
      <c r="D128">
        <v>102</v>
      </c>
      <c r="E128">
        <v>4072191798</v>
      </c>
      <c r="F128" t="s">
        <v>3715</v>
      </c>
      <c r="G128" t="s">
        <v>4257</v>
      </c>
      <c r="H128">
        <v>2704814775</v>
      </c>
      <c r="I128" t="s">
        <v>37</v>
      </c>
      <c r="J128" t="s">
        <v>38</v>
      </c>
      <c r="K128" t="s">
        <v>39</v>
      </c>
      <c r="L128" t="s">
        <v>40</v>
      </c>
      <c r="M128" t="s">
        <v>41</v>
      </c>
      <c r="N128" t="s">
        <v>4258</v>
      </c>
      <c r="O128" t="s">
        <v>559</v>
      </c>
      <c r="P128" t="s">
        <v>4259</v>
      </c>
      <c r="Q128" t="s">
        <v>1289</v>
      </c>
      <c r="R128" t="s">
        <v>46</v>
      </c>
      <c r="S128" t="s">
        <v>765</v>
      </c>
      <c r="T128" t="s">
        <v>766</v>
      </c>
      <c r="U128" t="s">
        <v>49</v>
      </c>
      <c r="V128" t="s">
        <v>50</v>
      </c>
      <c r="W128" t="s">
        <v>51</v>
      </c>
      <c r="X128" t="s">
        <v>52</v>
      </c>
      <c r="Y128" t="s">
        <v>4259</v>
      </c>
      <c r="Z128" t="s">
        <v>75</v>
      </c>
      <c r="AA128" t="s">
        <v>2870</v>
      </c>
      <c r="AB128" t="s">
        <v>3719</v>
      </c>
      <c r="AC128" t="s">
        <v>56</v>
      </c>
      <c r="AD128" t="s">
        <v>2870</v>
      </c>
      <c r="AE128" t="s">
        <v>4260</v>
      </c>
      <c r="AF128">
        <v>1</v>
      </c>
    </row>
    <row r="129" spans="1:32" x14ac:dyDescent="0.15">
      <c r="A129" t="s">
        <v>4261</v>
      </c>
      <c r="B129" t="s">
        <v>33</v>
      </c>
      <c r="C129" t="s">
        <v>759</v>
      </c>
      <c r="D129">
        <v>102</v>
      </c>
      <c r="E129">
        <v>4339537062</v>
      </c>
      <c r="F129" t="s">
        <v>3715</v>
      </c>
      <c r="G129" t="s">
        <v>4262</v>
      </c>
      <c r="H129">
        <v>2888379365</v>
      </c>
      <c r="I129" t="s">
        <v>37</v>
      </c>
      <c r="J129" t="s">
        <v>38</v>
      </c>
      <c r="K129" t="s">
        <v>39</v>
      </c>
      <c r="L129" t="s">
        <v>40</v>
      </c>
      <c r="M129" t="s">
        <v>41</v>
      </c>
      <c r="N129" t="s">
        <v>4263</v>
      </c>
      <c r="O129" t="s">
        <v>559</v>
      </c>
      <c r="P129" t="s">
        <v>4264</v>
      </c>
      <c r="Q129" t="s">
        <v>1289</v>
      </c>
      <c r="R129" t="s">
        <v>46</v>
      </c>
      <c r="S129" t="s">
        <v>765</v>
      </c>
      <c r="T129" t="s">
        <v>766</v>
      </c>
      <c r="U129" t="s">
        <v>49</v>
      </c>
      <c r="V129" t="s">
        <v>50</v>
      </c>
      <c r="W129" t="s">
        <v>51</v>
      </c>
      <c r="X129" t="s">
        <v>52</v>
      </c>
      <c r="Y129" t="s">
        <v>4264</v>
      </c>
      <c r="Z129" t="s">
        <v>75</v>
      </c>
      <c r="AA129" t="s">
        <v>2870</v>
      </c>
      <c r="AB129" t="s">
        <v>3719</v>
      </c>
      <c r="AC129" t="s">
        <v>56</v>
      </c>
      <c r="AD129" t="s">
        <v>2870</v>
      </c>
      <c r="AE129" t="s">
        <v>4260</v>
      </c>
      <c r="AF129">
        <v>1</v>
      </c>
    </row>
    <row r="130" spans="1:32" x14ac:dyDescent="0.15">
      <c r="A130" t="s">
        <v>4265</v>
      </c>
      <c r="B130" t="s">
        <v>89</v>
      </c>
      <c r="C130" t="s">
        <v>759</v>
      </c>
      <c r="D130">
        <v>100</v>
      </c>
      <c r="E130">
        <v>4480596700</v>
      </c>
      <c r="F130" t="s">
        <v>3715</v>
      </c>
      <c r="G130" t="s">
        <v>4266</v>
      </c>
      <c r="H130">
        <v>2823610371</v>
      </c>
      <c r="I130" t="s">
        <v>37</v>
      </c>
      <c r="J130" t="s">
        <v>38</v>
      </c>
      <c r="K130" t="s">
        <v>39</v>
      </c>
      <c r="L130" t="s">
        <v>40</v>
      </c>
      <c r="M130" t="s">
        <v>41</v>
      </c>
      <c r="N130" t="s">
        <v>4267</v>
      </c>
      <c r="O130" t="s">
        <v>559</v>
      </c>
      <c r="P130" t="s">
        <v>4268</v>
      </c>
      <c r="Q130" t="s">
        <v>1289</v>
      </c>
      <c r="R130" t="s">
        <v>46</v>
      </c>
      <c r="S130" t="s">
        <v>765</v>
      </c>
      <c r="T130" t="s">
        <v>766</v>
      </c>
      <c r="U130" t="s">
        <v>49</v>
      </c>
      <c r="V130" t="s">
        <v>50</v>
      </c>
      <c r="W130" t="s">
        <v>51</v>
      </c>
      <c r="X130" t="s">
        <v>52</v>
      </c>
      <c r="Y130" t="s">
        <v>4268</v>
      </c>
      <c r="Z130" t="s">
        <v>53</v>
      </c>
      <c r="AA130" t="s">
        <v>2870</v>
      </c>
      <c r="AB130" t="s">
        <v>3719</v>
      </c>
      <c r="AC130" t="s">
        <v>56</v>
      </c>
      <c r="AD130" t="s">
        <v>2870</v>
      </c>
      <c r="AE130" t="s">
        <v>4255</v>
      </c>
      <c r="AF130">
        <v>1</v>
      </c>
    </row>
    <row r="131" spans="1:32" x14ac:dyDescent="0.15">
      <c r="A131" t="s">
        <v>4269</v>
      </c>
      <c r="B131" t="s">
        <v>89</v>
      </c>
      <c r="C131" t="s">
        <v>759</v>
      </c>
      <c r="D131">
        <v>100</v>
      </c>
      <c r="E131">
        <v>4704246900</v>
      </c>
      <c r="F131" t="s">
        <v>3715</v>
      </c>
      <c r="G131" t="s">
        <v>4270</v>
      </c>
      <c r="H131">
        <v>2984427958</v>
      </c>
      <c r="I131" t="s">
        <v>37</v>
      </c>
      <c r="J131" t="s">
        <v>38</v>
      </c>
      <c r="K131" t="s">
        <v>39</v>
      </c>
      <c r="L131" t="s">
        <v>40</v>
      </c>
      <c r="M131" t="s">
        <v>41</v>
      </c>
      <c r="N131" t="s">
        <v>4271</v>
      </c>
      <c r="O131" t="s">
        <v>559</v>
      </c>
      <c r="P131" t="s">
        <v>4272</v>
      </c>
      <c r="Q131" t="s">
        <v>1289</v>
      </c>
      <c r="R131" t="s">
        <v>46</v>
      </c>
      <c r="S131" t="s">
        <v>765</v>
      </c>
      <c r="T131" t="s">
        <v>766</v>
      </c>
      <c r="U131" t="s">
        <v>49</v>
      </c>
      <c r="V131" t="s">
        <v>50</v>
      </c>
      <c r="W131" t="s">
        <v>51</v>
      </c>
      <c r="X131" t="s">
        <v>52</v>
      </c>
      <c r="Y131" t="s">
        <v>4272</v>
      </c>
      <c r="Z131" t="s">
        <v>53</v>
      </c>
      <c r="AA131" t="s">
        <v>2870</v>
      </c>
      <c r="AB131" t="s">
        <v>3719</v>
      </c>
      <c r="AC131" t="s">
        <v>56</v>
      </c>
      <c r="AD131" t="s">
        <v>2870</v>
      </c>
      <c r="AE131" t="s">
        <v>4260</v>
      </c>
      <c r="AF131">
        <v>1</v>
      </c>
    </row>
    <row r="132" spans="1:32" x14ac:dyDescent="0.15">
      <c r="A132" t="s">
        <v>4273</v>
      </c>
      <c r="B132" t="s">
        <v>89</v>
      </c>
      <c r="C132" t="s">
        <v>759</v>
      </c>
      <c r="D132">
        <v>100</v>
      </c>
      <c r="E132">
        <v>4325820200</v>
      </c>
      <c r="F132" t="s">
        <v>3715</v>
      </c>
      <c r="G132" t="s">
        <v>4274</v>
      </c>
      <c r="H132">
        <v>2705713066</v>
      </c>
      <c r="I132" t="s">
        <v>37</v>
      </c>
      <c r="J132" t="s">
        <v>38</v>
      </c>
      <c r="K132" t="s">
        <v>39</v>
      </c>
      <c r="L132" t="s">
        <v>40</v>
      </c>
      <c r="M132" t="s">
        <v>41</v>
      </c>
      <c r="N132" t="s">
        <v>4275</v>
      </c>
      <c r="O132" t="s">
        <v>559</v>
      </c>
      <c r="P132" t="s">
        <v>4276</v>
      </c>
      <c r="Q132" t="s">
        <v>1289</v>
      </c>
      <c r="R132" t="s">
        <v>46</v>
      </c>
      <c r="S132" t="s">
        <v>765</v>
      </c>
      <c r="T132" t="s">
        <v>766</v>
      </c>
      <c r="U132" t="s">
        <v>49</v>
      </c>
      <c r="V132" t="s">
        <v>50</v>
      </c>
      <c r="W132" t="s">
        <v>51</v>
      </c>
      <c r="X132" t="s">
        <v>52</v>
      </c>
      <c r="Y132" t="s">
        <v>4276</v>
      </c>
      <c r="Z132" t="s">
        <v>53</v>
      </c>
      <c r="AA132" t="s">
        <v>2870</v>
      </c>
      <c r="AB132" t="s">
        <v>3719</v>
      </c>
      <c r="AC132" t="s">
        <v>56</v>
      </c>
      <c r="AD132" t="s">
        <v>2870</v>
      </c>
      <c r="AE132" t="s">
        <v>4277</v>
      </c>
      <c r="AF132">
        <v>1</v>
      </c>
    </row>
    <row r="133" spans="1:32" x14ac:dyDescent="0.15">
      <c r="A133" t="s">
        <v>4278</v>
      </c>
      <c r="B133" t="s">
        <v>89</v>
      </c>
      <c r="C133" t="s">
        <v>759</v>
      </c>
      <c r="D133">
        <v>100</v>
      </c>
      <c r="E133">
        <v>4415059100</v>
      </c>
      <c r="F133" t="s">
        <v>3715</v>
      </c>
      <c r="G133" t="s">
        <v>4279</v>
      </c>
      <c r="H133">
        <v>2802678066</v>
      </c>
      <c r="I133" t="s">
        <v>37</v>
      </c>
      <c r="J133" t="s">
        <v>38</v>
      </c>
      <c r="K133" t="s">
        <v>39</v>
      </c>
      <c r="L133" t="s">
        <v>40</v>
      </c>
      <c r="M133" t="s">
        <v>41</v>
      </c>
      <c r="N133" t="s">
        <v>4280</v>
      </c>
      <c r="O133" t="s">
        <v>559</v>
      </c>
      <c r="P133" t="s">
        <v>4281</v>
      </c>
      <c r="Q133" t="s">
        <v>1289</v>
      </c>
      <c r="R133" t="s">
        <v>46</v>
      </c>
      <c r="S133" t="s">
        <v>765</v>
      </c>
      <c r="T133" t="s">
        <v>766</v>
      </c>
      <c r="U133" t="s">
        <v>49</v>
      </c>
      <c r="V133" t="s">
        <v>50</v>
      </c>
      <c r="W133" t="s">
        <v>51</v>
      </c>
      <c r="X133" t="s">
        <v>52</v>
      </c>
      <c r="Y133" t="s">
        <v>4281</v>
      </c>
      <c r="Z133" t="s">
        <v>53</v>
      </c>
      <c r="AA133" t="s">
        <v>2870</v>
      </c>
      <c r="AB133" t="s">
        <v>3719</v>
      </c>
      <c r="AC133" t="s">
        <v>56</v>
      </c>
      <c r="AD133" t="s">
        <v>2870</v>
      </c>
      <c r="AE133" t="s">
        <v>4260</v>
      </c>
      <c r="AF133">
        <v>1</v>
      </c>
    </row>
    <row r="134" spans="1:32" x14ac:dyDescent="0.15">
      <c r="A134" t="s">
        <v>4282</v>
      </c>
      <c r="B134" t="s">
        <v>89</v>
      </c>
      <c r="C134" t="s">
        <v>759</v>
      </c>
      <c r="D134">
        <v>100</v>
      </c>
      <c r="E134">
        <v>4994173700</v>
      </c>
      <c r="F134" t="s">
        <v>3715</v>
      </c>
      <c r="G134" t="s">
        <v>4283</v>
      </c>
      <c r="H134">
        <v>3206494866</v>
      </c>
      <c r="I134" t="s">
        <v>37</v>
      </c>
      <c r="J134" t="s">
        <v>38</v>
      </c>
      <c r="K134" t="s">
        <v>39</v>
      </c>
      <c r="L134" t="s">
        <v>40</v>
      </c>
      <c r="M134" t="s">
        <v>41</v>
      </c>
      <c r="N134" t="s">
        <v>4284</v>
      </c>
      <c r="O134" t="s">
        <v>559</v>
      </c>
      <c r="P134" t="s">
        <v>4285</v>
      </c>
      <c r="Q134" t="s">
        <v>1289</v>
      </c>
      <c r="R134" t="s">
        <v>46</v>
      </c>
      <c r="S134" t="s">
        <v>765</v>
      </c>
      <c r="T134" t="s">
        <v>766</v>
      </c>
      <c r="U134" t="s">
        <v>49</v>
      </c>
      <c r="V134" t="s">
        <v>50</v>
      </c>
      <c r="W134" t="s">
        <v>51</v>
      </c>
      <c r="X134" t="s">
        <v>52</v>
      </c>
      <c r="Y134" t="s">
        <v>4285</v>
      </c>
      <c r="Z134" t="s">
        <v>75</v>
      </c>
      <c r="AA134" t="s">
        <v>2870</v>
      </c>
      <c r="AB134" t="s">
        <v>3719</v>
      </c>
      <c r="AC134" t="s">
        <v>56</v>
      </c>
      <c r="AD134" t="s">
        <v>2870</v>
      </c>
      <c r="AE134" t="s">
        <v>4255</v>
      </c>
      <c r="AF134">
        <v>1</v>
      </c>
    </row>
    <row r="135" spans="1:32" x14ac:dyDescent="0.15">
      <c r="A135" t="s">
        <v>4286</v>
      </c>
      <c r="B135" t="s">
        <v>89</v>
      </c>
      <c r="C135" t="s">
        <v>759</v>
      </c>
      <c r="D135">
        <v>100</v>
      </c>
      <c r="E135">
        <v>3776245400</v>
      </c>
      <c r="F135" t="s">
        <v>3715</v>
      </c>
      <c r="G135" t="s">
        <v>4287</v>
      </c>
      <c r="H135">
        <v>2410299112</v>
      </c>
      <c r="I135" t="s">
        <v>37</v>
      </c>
      <c r="J135" t="s">
        <v>38</v>
      </c>
      <c r="K135" t="s">
        <v>39</v>
      </c>
      <c r="L135" t="s">
        <v>40</v>
      </c>
      <c r="M135" t="s">
        <v>41</v>
      </c>
      <c r="N135" t="s">
        <v>4288</v>
      </c>
      <c r="O135" t="s">
        <v>559</v>
      </c>
      <c r="P135" t="s">
        <v>4289</v>
      </c>
      <c r="Q135" t="s">
        <v>1289</v>
      </c>
      <c r="R135" t="s">
        <v>46</v>
      </c>
      <c r="S135" t="s">
        <v>765</v>
      </c>
      <c r="T135" t="s">
        <v>766</v>
      </c>
      <c r="U135" t="s">
        <v>49</v>
      </c>
      <c r="V135" t="s">
        <v>50</v>
      </c>
      <c r="W135" t="s">
        <v>51</v>
      </c>
      <c r="X135" t="s">
        <v>52</v>
      </c>
      <c r="Y135" t="s">
        <v>4289</v>
      </c>
      <c r="Z135" t="s">
        <v>75</v>
      </c>
      <c r="AA135" t="s">
        <v>2870</v>
      </c>
      <c r="AB135" t="s">
        <v>3719</v>
      </c>
      <c r="AC135" t="s">
        <v>56</v>
      </c>
      <c r="AD135" t="s">
        <v>2870</v>
      </c>
      <c r="AE135" t="s">
        <v>4290</v>
      </c>
      <c r="AF135">
        <v>1</v>
      </c>
    </row>
    <row r="136" spans="1:32" x14ac:dyDescent="0.15">
      <c r="A136" t="s">
        <v>4291</v>
      </c>
      <c r="B136" t="s">
        <v>89</v>
      </c>
      <c r="C136" t="s">
        <v>759</v>
      </c>
      <c r="D136">
        <v>100</v>
      </c>
      <c r="E136">
        <v>4190265600</v>
      </c>
      <c r="F136" t="s">
        <v>3715</v>
      </c>
      <c r="G136" t="s">
        <v>4292</v>
      </c>
      <c r="H136">
        <v>2628887996</v>
      </c>
      <c r="I136" t="s">
        <v>37</v>
      </c>
      <c r="J136" t="s">
        <v>38</v>
      </c>
      <c r="K136" t="s">
        <v>39</v>
      </c>
      <c r="L136" t="s">
        <v>40</v>
      </c>
      <c r="M136" t="s">
        <v>41</v>
      </c>
      <c r="N136" t="s">
        <v>4293</v>
      </c>
      <c r="O136" t="s">
        <v>559</v>
      </c>
      <c r="P136" t="s">
        <v>4294</v>
      </c>
      <c r="Q136" t="s">
        <v>1289</v>
      </c>
      <c r="R136" t="s">
        <v>46</v>
      </c>
      <c r="S136" t="s">
        <v>765</v>
      </c>
      <c r="T136" t="s">
        <v>766</v>
      </c>
      <c r="U136" t="s">
        <v>49</v>
      </c>
      <c r="V136" t="s">
        <v>50</v>
      </c>
      <c r="W136" t="s">
        <v>51</v>
      </c>
      <c r="X136" t="s">
        <v>52</v>
      </c>
      <c r="Y136" t="s">
        <v>4294</v>
      </c>
      <c r="Z136" t="s">
        <v>75</v>
      </c>
      <c r="AA136" t="s">
        <v>2870</v>
      </c>
      <c r="AB136" t="s">
        <v>3719</v>
      </c>
      <c r="AC136" t="s">
        <v>56</v>
      </c>
      <c r="AD136" t="s">
        <v>2870</v>
      </c>
      <c r="AE136" t="s">
        <v>4260</v>
      </c>
      <c r="AF136">
        <v>1</v>
      </c>
    </row>
    <row r="137" spans="1:32" x14ac:dyDescent="0.15">
      <c r="A137" t="s">
        <v>4295</v>
      </c>
      <c r="B137" t="s">
        <v>89</v>
      </c>
      <c r="C137" t="s">
        <v>759</v>
      </c>
      <c r="D137">
        <v>100</v>
      </c>
      <c r="E137">
        <v>4206670800</v>
      </c>
      <c r="F137" t="s">
        <v>3715</v>
      </c>
      <c r="G137" t="s">
        <v>4296</v>
      </c>
      <c r="H137">
        <v>2648143769</v>
      </c>
      <c r="I137" t="s">
        <v>37</v>
      </c>
      <c r="J137" t="s">
        <v>38</v>
      </c>
      <c r="K137" t="s">
        <v>39</v>
      </c>
      <c r="L137" t="s">
        <v>40</v>
      </c>
      <c r="M137" t="s">
        <v>41</v>
      </c>
      <c r="N137" t="s">
        <v>4297</v>
      </c>
      <c r="O137" t="s">
        <v>559</v>
      </c>
      <c r="P137" t="s">
        <v>4298</v>
      </c>
      <c r="Q137" t="s">
        <v>1289</v>
      </c>
      <c r="R137" t="s">
        <v>46</v>
      </c>
      <c r="S137" t="s">
        <v>765</v>
      </c>
      <c r="T137" t="s">
        <v>766</v>
      </c>
      <c r="U137" t="s">
        <v>49</v>
      </c>
      <c r="V137" t="s">
        <v>50</v>
      </c>
      <c r="W137" t="s">
        <v>51</v>
      </c>
      <c r="X137" t="s">
        <v>52</v>
      </c>
      <c r="Y137" t="s">
        <v>4298</v>
      </c>
      <c r="Z137" t="s">
        <v>75</v>
      </c>
      <c r="AA137" t="s">
        <v>2870</v>
      </c>
      <c r="AB137" t="s">
        <v>3719</v>
      </c>
      <c r="AC137" t="s">
        <v>56</v>
      </c>
      <c r="AD137" t="s">
        <v>2870</v>
      </c>
      <c r="AE137" t="s">
        <v>4299</v>
      </c>
      <c r="AF137">
        <v>1</v>
      </c>
    </row>
    <row r="138" spans="1:32" x14ac:dyDescent="0.15">
      <c r="A138" t="s">
        <v>4300</v>
      </c>
      <c r="B138" t="s">
        <v>122</v>
      </c>
      <c r="C138" t="s">
        <v>759</v>
      </c>
      <c r="D138">
        <v>102</v>
      </c>
      <c r="E138">
        <v>4189082268</v>
      </c>
      <c r="F138" t="s">
        <v>3715</v>
      </c>
      <c r="G138" t="s">
        <v>4301</v>
      </c>
      <c r="H138">
        <v>2875732315</v>
      </c>
      <c r="I138" t="s">
        <v>37</v>
      </c>
      <c r="J138" t="s">
        <v>38</v>
      </c>
      <c r="K138" t="s">
        <v>39</v>
      </c>
      <c r="L138" t="s">
        <v>40</v>
      </c>
      <c r="M138" t="s">
        <v>41</v>
      </c>
      <c r="N138" t="s">
        <v>4302</v>
      </c>
      <c r="O138" t="s">
        <v>559</v>
      </c>
      <c r="P138" t="s">
        <v>4303</v>
      </c>
      <c r="Q138" t="s">
        <v>1289</v>
      </c>
      <c r="R138" t="s">
        <v>46</v>
      </c>
      <c r="S138" t="s">
        <v>765</v>
      </c>
      <c r="T138" t="s">
        <v>766</v>
      </c>
      <c r="U138" t="s">
        <v>49</v>
      </c>
      <c r="V138" t="s">
        <v>50</v>
      </c>
      <c r="W138" t="s">
        <v>51</v>
      </c>
      <c r="X138" t="s">
        <v>52</v>
      </c>
      <c r="Y138" t="s">
        <v>4303</v>
      </c>
      <c r="Z138" t="s">
        <v>53</v>
      </c>
      <c r="AA138" t="s">
        <v>2870</v>
      </c>
      <c r="AB138" t="s">
        <v>3719</v>
      </c>
      <c r="AC138" t="s">
        <v>56</v>
      </c>
      <c r="AD138" t="s">
        <v>2870</v>
      </c>
      <c r="AE138" t="s">
        <v>4304</v>
      </c>
      <c r="AF138">
        <v>1</v>
      </c>
    </row>
    <row r="139" spans="1:32" x14ac:dyDescent="0.15">
      <c r="A139" t="s">
        <v>4305</v>
      </c>
      <c r="B139" t="s">
        <v>122</v>
      </c>
      <c r="C139" t="s">
        <v>759</v>
      </c>
      <c r="D139">
        <v>102</v>
      </c>
      <c r="E139">
        <v>4364705868</v>
      </c>
      <c r="F139" t="s">
        <v>3715</v>
      </c>
      <c r="G139" t="s">
        <v>4306</v>
      </c>
      <c r="H139">
        <v>2976085057</v>
      </c>
      <c r="I139" t="s">
        <v>37</v>
      </c>
      <c r="J139" t="s">
        <v>38</v>
      </c>
      <c r="K139" t="s">
        <v>39</v>
      </c>
      <c r="L139" t="s">
        <v>40</v>
      </c>
      <c r="M139" t="s">
        <v>41</v>
      </c>
      <c r="N139" t="s">
        <v>4307</v>
      </c>
      <c r="O139" t="s">
        <v>559</v>
      </c>
      <c r="P139" t="s">
        <v>4308</v>
      </c>
      <c r="Q139" t="s">
        <v>1289</v>
      </c>
      <c r="R139" t="s">
        <v>46</v>
      </c>
      <c r="S139" t="s">
        <v>765</v>
      </c>
      <c r="T139" t="s">
        <v>766</v>
      </c>
      <c r="U139" t="s">
        <v>49</v>
      </c>
      <c r="V139" t="s">
        <v>50</v>
      </c>
      <c r="W139" t="s">
        <v>51</v>
      </c>
      <c r="X139" t="s">
        <v>52</v>
      </c>
      <c r="Y139" t="s">
        <v>4308</v>
      </c>
      <c r="Z139" t="s">
        <v>53</v>
      </c>
      <c r="AA139" t="s">
        <v>2870</v>
      </c>
      <c r="AB139" t="s">
        <v>3719</v>
      </c>
      <c r="AC139" t="s">
        <v>56</v>
      </c>
      <c r="AD139" t="s">
        <v>2870</v>
      </c>
      <c r="AE139" t="s">
        <v>4304</v>
      </c>
      <c r="AF139">
        <v>1</v>
      </c>
    </row>
    <row r="140" spans="1:32" x14ac:dyDescent="0.15">
      <c r="A140" t="s">
        <v>4309</v>
      </c>
      <c r="B140" t="s">
        <v>122</v>
      </c>
      <c r="C140" t="s">
        <v>759</v>
      </c>
      <c r="D140">
        <v>102</v>
      </c>
      <c r="E140">
        <v>4669340496</v>
      </c>
      <c r="F140" t="s">
        <v>3715</v>
      </c>
      <c r="G140" t="s">
        <v>4310</v>
      </c>
      <c r="H140">
        <v>3213158181</v>
      </c>
      <c r="I140" t="s">
        <v>37</v>
      </c>
      <c r="J140" t="s">
        <v>38</v>
      </c>
      <c r="K140" t="s">
        <v>39</v>
      </c>
      <c r="L140" t="s">
        <v>40</v>
      </c>
      <c r="M140" t="s">
        <v>41</v>
      </c>
      <c r="N140" t="s">
        <v>4311</v>
      </c>
      <c r="O140" t="s">
        <v>559</v>
      </c>
      <c r="P140" t="s">
        <v>4312</v>
      </c>
      <c r="Q140" t="s">
        <v>1289</v>
      </c>
      <c r="R140" t="s">
        <v>46</v>
      </c>
      <c r="S140" t="s">
        <v>765</v>
      </c>
      <c r="T140" t="s">
        <v>766</v>
      </c>
      <c r="U140" t="s">
        <v>49</v>
      </c>
      <c r="V140" t="s">
        <v>50</v>
      </c>
      <c r="W140" t="s">
        <v>51</v>
      </c>
      <c r="X140" t="s">
        <v>52</v>
      </c>
      <c r="Y140" t="s">
        <v>4312</v>
      </c>
      <c r="Z140" t="s">
        <v>53</v>
      </c>
      <c r="AA140" t="s">
        <v>2870</v>
      </c>
      <c r="AB140" t="s">
        <v>3719</v>
      </c>
      <c r="AC140" t="s">
        <v>56</v>
      </c>
      <c r="AD140" t="s">
        <v>2870</v>
      </c>
      <c r="AE140" t="s">
        <v>4299</v>
      </c>
      <c r="AF140">
        <v>1</v>
      </c>
    </row>
    <row r="141" spans="1:32" x14ac:dyDescent="0.15">
      <c r="A141" t="s">
        <v>4313</v>
      </c>
      <c r="B141" t="s">
        <v>122</v>
      </c>
      <c r="C141" t="s">
        <v>759</v>
      </c>
      <c r="D141">
        <v>102</v>
      </c>
      <c r="E141">
        <v>4319507628</v>
      </c>
      <c r="F141" t="s">
        <v>3715</v>
      </c>
      <c r="G141" t="s">
        <v>4314</v>
      </c>
      <c r="H141">
        <v>2952756659</v>
      </c>
      <c r="I141" t="s">
        <v>37</v>
      </c>
      <c r="J141" t="s">
        <v>38</v>
      </c>
      <c r="K141" t="s">
        <v>39</v>
      </c>
      <c r="L141" t="s">
        <v>40</v>
      </c>
      <c r="M141" t="s">
        <v>41</v>
      </c>
      <c r="N141" t="s">
        <v>4315</v>
      </c>
      <c r="O141" t="s">
        <v>559</v>
      </c>
      <c r="P141" t="s">
        <v>4316</v>
      </c>
      <c r="Q141" t="s">
        <v>1289</v>
      </c>
      <c r="R141" t="s">
        <v>46</v>
      </c>
      <c r="S141" t="s">
        <v>765</v>
      </c>
      <c r="T141" t="s">
        <v>766</v>
      </c>
      <c r="U141" t="s">
        <v>49</v>
      </c>
      <c r="V141" t="s">
        <v>50</v>
      </c>
      <c r="W141" t="s">
        <v>51</v>
      </c>
      <c r="X141" t="s">
        <v>52</v>
      </c>
      <c r="Y141" t="s">
        <v>4316</v>
      </c>
      <c r="Z141" t="s">
        <v>53</v>
      </c>
      <c r="AA141" t="s">
        <v>2870</v>
      </c>
      <c r="AB141" t="s">
        <v>3719</v>
      </c>
      <c r="AC141" t="s">
        <v>56</v>
      </c>
      <c r="AD141" t="s">
        <v>2870</v>
      </c>
      <c r="AE141" t="s">
        <v>4304</v>
      </c>
      <c r="AF141">
        <v>1</v>
      </c>
    </row>
    <row r="142" spans="1:32" x14ac:dyDescent="0.15">
      <c r="A142" t="s">
        <v>4317</v>
      </c>
      <c r="B142" t="s">
        <v>122</v>
      </c>
      <c r="C142" t="s">
        <v>759</v>
      </c>
      <c r="D142">
        <v>102</v>
      </c>
      <c r="E142">
        <v>4118225112</v>
      </c>
      <c r="F142" t="s">
        <v>3715</v>
      </c>
      <c r="G142" t="s">
        <v>4318</v>
      </c>
      <c r="H142">
        <v>2831858123</v>
      </c>
      <c r="I142" t="s">
        <v>37</v>
      </c>
      <c r="J142" t="s">
        <v>38</v>
      </c>
      <c r="K142" t="s">
        <v>39</v>
      </c>
      <c r="L142" t="s">
        <v>40</v>
      </c>
      <c r="M142" t="s">
        <v>41</v>
      </c>
      <c r="N142" t="s">
        <v>4319</v>
      </c>
      <c r="O142" t="s">
        <v>559</v>
      </c>
      <c r="P142" t="s">
        <v>4320</v>
      </c>
      <c r="Q142" t="s">
        <v>1289</v>
      </c>
      <c r="R142" t="s">
        <v>46</v>
      </c>
      <c r="S142" t="s">
        <v>765</v>
      </c>
      <c r="T142" t="s">
        <v>766</v>
      </c>
      <c r="U142" t="s">
        <v>49</v>
      </c>
      <c r="V142" t="s">
        <v>50</v>
      </c>
      <c r="W142" t="s">
        <v>51</v>
      </c>
      <c r="X142" t="s">
        <v>52</v>
      </c>
      <c r="Y142" t="s">
        <v>4320</v>
      </c>
      <c r="Z142" t="s">
        <v>75</v>
      </c>
      <c r="AA142" t="s">
        <v>2870</v>
      </c>
      <c r="AB142" t="s">
        <v>3719</v>
      </c>
      <c r="AC142" t="s">
        <v>56</v>
      </c>
      <c r="AD142" t="s">
        <v>2870</v>
      </c>
      <c r="AE142" t="s">
        <v>4304</v>
      </c>
      <c r="AF142">
        <v>1</v>
      </c>
    </row>
    <row r="143" spans="1:32" x14ac:dyDescent="0.15">
      <c r="A143" t="s">
        <v>4321</v>
      </c>
      <c r="B143" t="s">
        <v>122</v>
      </c>
      <c r="C143" t="s">
        <v>759</v>
      </c>
      <c r="D143">
        <v>102</v>
      </c>
      <c r="E143">
        <v>4530655686</v>
      </c>
      <c r="F143" t="s">
        <v>3715</v>
      </c>
      <c r="G143" t="s">
        <v>4322</v>
      </c>
      <c r="H143">
        <v>3191213436</v>
      </c>
      <c r="I143" t="s">
        <v>37</v>
      </c>
      <c r="J143" t="s">
        <v>38</v>
      </c>
      <c r="K143" t="s">
        <v>39</v>
      </c>
      <c r="L143" t="s">
        <v>40</v>
      </c>
      <c r="M143" t="s">
        <v>41</v>
      </c>
      <c r="N143" t="s">
        <v>4323</v>
      </c>
      <c r="O143" t="s">
        <v>559</v>
      </c>
      <c r="P143" t="s">
        <v>4324</v>
      </c>
      <c r="Q143" t="s">
        <v>1289</v>
      </c>
      <c r="R143" t="s">
        <v>46</v>
      </c>
      <c r="S143" t="s">
        <v>765</v>
      </c>
      <c r="T143" t="s">
        <v>766</v>
      </c>
      <c r="U143" t="s">
        <v>49</v>
      </c>
      <c r="V143" t="s">
        <v>50</v>
      </c>
      <c r="W143" t="s">
        <v>51</v>
      </c>
      <c r="X143" t="s">
        <v>52</v>
      </c>
      <c r="Y143" t="s">
        <v>4324</v>
      </c>
      <c r="Z143" t="s">
        <v>75</v>
      </c>
      <c r="AA143" t="s">
        <v>2870</v>
      </c>
      <c r="AB143" t="s">
        <v>3719</v>
      </c>
      <c r="AC143" t="s">
        <v>56</v>
      </c>
      <c r="AD143" t="s">
        <v>2870</v>
      </c>
      <c r="AE143" t="s">
        <v>4197</v>
      </c>
      <c r="AF143">
        <v>1</v>
      </c>
    </row>
    <row r="144" spans="1:32" x14ac:dyDescent="0.15">
      <c r="A144" t="s">
        <v>4325</v>
      </c>
      <c r="B144" t="s">
        <v>122</v>
      </c>
      <c r="C144" t="s">
        <v>759</v>
      </c>
      <c r="D144">
        <v>102</v>
      </c>
      <c r="E144">
        <v>4727263542</v>
      </c>
      <c r="F144" t="s">
        <v>3715</v>
      </c>
      <c r="G144" t="s">
        <v>4326</v>
      </c>
      <c r="H144">
        <v>3226162434</v>
      </c>
      <c r="I144" t="s">
        <v>37</v>
      </c>
      <c r="J144" t="s">
        <v>38</v>
      </c>
      <c r="K144" t="s">
        <v>39</v>
      </c>
      <c r="L144" t="s">
        <v>40</v>
      </c>
      <c r="M144" t="s">
        <v>41</v>
      </c>
      <c r="N144" t="s">
        <v>4327</v>
      </c>
      <c r="O144" t="s">
        <v>559</v>
      </c>
      <c r="P144" t="s">
        <v>4328</v>
      </c>
      <c r="Q144" t="s">
        <v>1289</v>
      </c>
      <c r="R144" t="s">
        <v>46</v>
      </c>
      <c r="S144" t="s">
        <v>765</v>
      </c>
      <c r="T144" t="s">
        <v>766</v>
      </c>
      <c r="U144" t="s">
        <v>49</v>
      </c>
      <c r="V144" t="s">
        <v>50</v>
      </c>
      <c r="W144" t="s">
        <v>51</v>
      </c>
      <c r="X144" t="s">
        <v>52</v>
      </c>
      <c r="Y144" t="s">
        <v>4328</v>
      </c>
      <c r="Z144" t="s">
        <v>75</v>
      </c>
      <c r="AA144" t="s">
        <v>2870</v>
      </c>
      <c r="AB144" t="s">
        <v>3719</v>
      </c>
      <c r="AC144" t="s">
        <v>56</v>
      </c>
      <c r="AD144" t="s">
        <v>2870</v>
      </c>
      <c r="AE144" t="s">
        <v>4299</v>
      </c>
      <c r="AF144">
        <v>1</v>
      </c>
    </row>
    <row r="145" spans="1:32" x14ac:dyDescent="0.15">
      <c r="A145" t="s">
        <v>4329</v>
      </c>
      <c r="B145" t="s">
        <v>122</v>
      </c>
      <c r="C145" t="s">
        <v>759</v>
      </c>
      <c r="D145">
        <v>102</v>
      </c>
      <c r="E145">
        <v>4251354492</v>
      </c>
      <c r="F145" t="s">
        <v>3715</v>
      </c>
      <c r="G145" t="s">
        <v>4330</v>
      </c>
      <c r="H145">
        <v>2900377407</v>
      </c>
      <c r="I145" t="s">
        <v>37</v>
      </c>
      <c r="J145" t="s">
        <v>38</v>
      </c>
      <c r="K145" t="s">
        <v>39</v>
      </c>
      <c r="L145" t="s">
        <v>40</v>
      </c>
      <c r="M145" t="s">
        <v>41</v>
      </c>
      <c r="N145" t="s">
        <v>4331</v>
      </c>
      <c r="O145" t="s">
        <v>559</v>
      </c>
      <c r="P145" t="s">
        <v>4332</v>
      </c>
      <c r="Q145" t="s">
        <v>1289</v>
      </c>
      <c r="R145" t="s">
        <v>46</v>
      </c>
      <c r="S145" t="s">
        <v>765</v>
      </c>
      <c r="T145" t="s">
        <v>766</v>
      </c>
      <c r="U145" t="s">
        <v>49</v>
      </c>
      <c r="V145" t="s">
        <v>50</v>
      </c>
      <c r="W145" t="s">
        <v>51</v>
      </c>
      <c r="X145" t="s">
        <v>52</v>
      </c>
      <c r="Y145" t="s">
        <v>4332</v>
      </c>
      <c r="Z145" t="s">
        <v>75</v>
      </c>
      <c r="AA145" t="s">
        <v>2870</v>
      </c>
      <c r="AB145" t="s">
        <v>3719</v>
      </c>
      <c r="AC145" t="s">
        <v>56</v>
      </c>
      <c r="AD145" t="s">
        <v>2870</v>
      </c>
      <c r="AE145" t="s">
        <v>4299</v>
      </c>
      <c r="AF145">
        <v>1</v>
      </c>
    </row>
    <row r="146" spans="1:32" x14ac:dyDescent="0.15">
      <c r="A146" t="s">
        <v>4333</v>
      </c>
      <c r="B146" t="s">
        <v>33</v>
      </c>
      <c r="C146" t="s">
        <v>759</v>
      </c>
      <c r="D146">
        <v>102</v>
      </c>
      <c r="E146">
        <v>3932343984</v>
      </c>
      <c r="F146" t="s">
        <v>3715</v>
      </c>
      <c r="G146" t="s">
        <v>4334</v>
      </c>
      <c r="H146">
        <v>2554127319</v>
      </c>
      <c r="I146" t="s">
        <v>37</v>
      </c>
      <c r="J146" t="s">
        <v>38</v>
      </c>
      <c r="K146" t="s">
        <v>39</v>
      </c>
      <c r="L146" t="s">
        <v>40</v>
      </c>
      <c r="M146" t="s">
        <v>41</v>
      </c>
      <c r="N146" t="s">
        <v>4335</v>
      </c>
      <c r="O146" t="s">
        <v>660</v>
      </c>
      <c r="P146" t="s">
        <v>4336</v>
      </c>
      <c r="Q146" t="s">
        <v>1076</v>
      </c>
      <c r="R146" t="s">
        <v>46</v>
      </c>
      <c r="S146" t="s">
        <v>765</v>
      </c>
      <c r="T146" t="s">
        <v>766</v>
      </c>
      <c r="U146" t="s">
        <v>49</v>
      </c>
      <c r="V146" t="s">
        <v>50</v>
      </c>
      <c r="W146" t="s">
        <v>51</v>
      </c>
      <c r="X146" t="s">
        <v>52</v>
      </c>
      <c r="Y146" t="s">
        <v>4336</v>
      </c>
      <c r="Z146" t="s">
        <v>53</v>
      </c>
      <c r="AA146" t="s">
        <v>2870</v>
      </c>
      <c r="AB146" t="s">
        <v>3719</v>
      </c>
      <c r="AC146" t="s">
        <v>56</v>
      </c>
      <c r="AD146" t="s">
        <v>2870</v>
      </c>
      <c r="AE146" t="s">
        <v>4304</v>
      </c>
      <c r="AF146">
        <v>1</v>
      </c>
    </row>
    <row r="147" spans="1:32" x14ac:dyDescent="0.15">
      <c r="A147" t="s">
        <v>4337</v>
      </c>
      <c r="B147" t="s">
        <v>33</v>
      </c>
      <c r="C147" t="s">
        <v>759</v>
      </c>
      <c r="D147">
        <v>102</v>
      </c>
      <c r="E147">
        <v>3951177570</v>
      </c>
      <c r="F147" t="s">
        <v>3715</v>
      </c>
      <c r="G147" t="s">
        <v>4338</v>
      </c>
      <c r="H147">
        <v>2647611769</v>
      </c>
      <c r="I147" t="s">
        <v>37</v>
      </c>
      <c r="J147" t="s">
        <v>38</v>
      </c>
      <c r="K147" t="s">
        <v>39</v>
      </c>
      <c r="L147" t="s">
        <v>40</v>
      </c>
      <c r="M147" t="s">
        <v>41</v>
      </c>
      <c r="N147" t="s">
        <v>4339</v>
      </c>
      <c r="O147" t="s">
        <v>660</v>
      </c>
      <c r="P147" t="s">
        <v>4340</v>
      </c>
      <c r="Q147" t="s">
        <v>1076</v>
      </c>
      <c r="R147" t="s">
        <v>46</v>
      </c>
      <c r="S147" t="s">
        <v>765</v>
      </c>
      <c r="T147" t="s">
        <v>766</v>
      </c>
      <c r="U147" t="s">
        <v>49</v>
      </c>
      <c r="V147" t="s">
        <v>50</v>
      </c>
      <c r="W147" t="s">
        <v>51</v>
      </c>
      <c r="X147" t="s">
        <v>52</v>
      </c>
      <c r="Y147" t="s">
        <v>4340</v>
      </c>
      <c r="Z147" t="s">
        <v>53</v>
      </c>
      <c r="AA147" t="s">
        <v>2870</v>
      </c>
      <c r="AB147" t="s">
        <v>3719</v>
      </c>
      <c r="AC147" t="s">
        <v>56</v>
      </c>
      <c r="AD147" t="s">
        <v>2870</v>
      </c>
      <c r="AE147" t="s">
        <v>4304</v>
      </c>
      <c r="AF147">
        <v>1</v>
      </c>
    </row>
    <row r="148" spans="1:32" x14ac:dyDescent="0.15">
      <c r="A148" t="s">
        <v>4341</v>
      </c>
      <c r="B148" t="s">
        <v>33</v>
      </c>
      <c r="C148" t="s">
        <v>759</v>
      </c>
      <c r="D148">
        <v>102</v>
      </c>
      <c r="E148">
        <v>4002716130</v>
      </c>
      <c r="F148" t="s">
        <v>3715</v>
      </c>
      <c r="G148" t="s">
        <v>4342</v>
      </c>
      <c r="H148">
        <v>2649134652</v>
      </c>
      <c r="I148" t="s">
        <v>37</v>
      </c>
      <c r="J148" t="s">
        <v>38</v>
      </c>
      <c r="K148" t="s">
        <v>39</v>
      </c>
      <c r="L148" t="s">
        <v>40</v>
      </c>
      <c r="M148" t="s">
        <v>41</v>
      </c>
      <c r="N148" t="s">
        <v>4343</v>
      </c>
      <c r="O148" t="s">
        <v>660</v>
      </c>
      <c r="P148" t="s">
        <v>4344</v>
      </c>
      <c r="Q148" t="s">
        <v>1076</v>
      </c>
      <c r="R148" t="s">
        <v>46</v>
      </c>
      <c r="S148" t="s">
        <v>765</v>
      </c>
      <c r="T148" t="s">
        <v>766</v>
      </c>
      <c r="U148" t="s">
        <v>49</v>
      </c>
      <c r="V148" t="s">
        <v>50</v>
      </c>
      <c r="W148" t="s">
        <v>51</v>
      </c>
      <c r="X148" t="s">
        <v>52</v>
      </c>
      <c r="Y148" t="s">
        <v>4344</v>
      </c>
      <c r="Z148" t="s">
        <v>53</v>
      </c>
      <c r="AA148" t="s">
        <v>2870</v>
      </c>
      <c r="AB148" t="s">
        <v>3719</v>
      </c>
      <c r="AC148" t="s">
        <v>56</v>
      </c>
      <c r="AD148" t="s">
        <v>2870</v>
      </c>
      <c r="AE148" t="s">
        <v>4345</v>
      </c>
      <c r="AF148">
        <v>1</v>
      </c>
    </row>
    <row r="149" spans="1:32" x14ac:dyDescent="0.15">
      <c r="A149" t="s">
        <v>4346</v>
      </c>
      <c r="B149" t="s">
        <v>33</v>
      </c>
      <c r="C149" t="s">
        <v>759</v>
      </c>
      <c r="D149">
        <v>102</v>
      </c>
      <c r="E149">
        <v>3964562622</v>
      </c>
      <c r="F149" t="s">
        <v>3715</v>
      </c>
      <c r="G149" t="s">
        <v>4347</v>
      </c>
      <c r="H149">
        <v>2573045111</v>
      </c>
      <c r="I149" t="s">
        <v>37</v>
      </c>
      <c r="J149" t="s">
        <v>38</v>
      </c>
      <c r="K149" t="s">
        <v>39</v>
      </c>
      <c r="L149" t="s">
        <v>40</v>
      </c>
      <c r="M149" t="s">
        <v>41</v>
      </c>
      <c r="N149" t="s">
        <v>4348</v>
      </c>
      <c r="O149" t="s">
        <v>660</v>
      </c>
      <c r="P149" t="s">
        <v>4349</v>
      </c>
      <c r="Q149" t="s">
        <v>1076</v>
      </c>
      <c r="R149" t="s">
        <v>46</v>
      </c>
      <c r="S149" t="s">
        <v>765</v>
      </c>
      <c r="T149" t="s">
        <v>766</v>
      </c>
      <c r="U149" t="s">
        <v>49</v>
      </c>
      <c r="V149" t="s">
        <v>50</v>
      </c>
      <c r="W149" t="s">
        <v>51</v>
      </c>
      <c r="X149" t="s">
        <v>52</v>
      </c>
      <c r="Y149" t="s">
        <v>4349</v>
      </c>
      <c r="Z149" t="s">
        <v>53</v>
      </c>
      <c r="AA149" t="s">
        <v>2870</v>
      </c>
      <c r="AB149" t="s">
        <v>3719</v>
      </c>
      <c r="AC149" t="s">
        <v>56</v>
      </c>
      <c r="AD149" t="s">
        <v>2870</v>
      </c>
      <c r="AE149" t="s">
        <v>4233</v>
      </c>
      <c r="AF149">
        <v>1</v>
      </c>
    </row>
    <row r="150" spans="1:32" x14ac:dyDescent="0.15">
      <c r="A150" t="s">
        <v>4350</v>
      </c>
      <c r="B150" t="s">
        <v>33</v>
      </c>
      <c r="C150" t="s">
        <v>759</v>
      </c>
      <c r="D150">
        <v>102</v>
      </c>
      <c r="E150">
        <v>3920944872</v>
      </c>
      <c r="F150" t="s">
        <v>3715</v>
      </c>
      <c r="G150" t="s">
        <v>4351</v>
      </c>
      <c r="H150">
        <v>2476928719</v>
      </c>
      <c r="I150" t="s">
        <v>37</v>
      </c>
      <c r="J150" t="s">
        <v>38</v>
      </c>
      <c r="K150" t="s">
        <v>39</v>
      </c>
      <c r="L150" t="s">
        <v>40</v>
      </c>
      <c r="M150" t="s">
        <v>41</v>
      </c>
      <c r="N150" t="s">
        <v>4352</v>
      </c>
      <c r="O150" t="s">
        <v>660</v>
      </c>
      <c r="P150" t="s">
        <v>4353</v>
      </c>
      <c r="Q150" t="s">
        <v>1076</v>
      </c>
      <c r="R150" t="s">
        <v>46</v>
      </c>
      <c r="S150" t="s">
        <v>765</v>
      </c>
      <c r="T150" t="s">
        <v>766</v>
      </c>
      <c r="U150" t="s">
        <v>49</v>
      </c>
      <c r="V150" t="s">
        <v>50</v>
      </c>
      <c r="W150" t="s">
        <v>51</v>
      </c>
      <c r="X150" t="s">
        <v>52</v>
      </c>
      <c r="Y150" t="s">
        <v>4353</v>
      </c>
      <c r="Z150" t="s">
        <v>75</v>
      </c>
      <c r="AA150" t="s">
        <v>2870</v>
      </c>
      <c r="AB150" t="s">
        <v>3719</v>
      </c>
      <c r="AC150" t="s">
        <v>56</v>
      </c>
      <c r="AD150" t="s">
        <v>2870</v>
      </c>
      <c r="AE150" t="s">
        <v>4345</v>
      </c>
      <c r="AF150">
        <v>1</v>
      </c>
    </row>
    <row r="151" spans="1:32" x14ac:dyDescent="0.15">
      <c r="A151" t="s">
        <v>4354</v>
      </c>
      <c r="B151" t="s">
        <v>33</v>
      </c>
      <c r="C151" t="s">
        <v>759</v>
      </c>
      <c r="D151">
        <v>102</v>
      </c>
      <c r="E151">
        <v>4068067938</v>
      </c>
      <c r="F151" t="s">
        <v>3715</v>
      </c>
      <c r="G151" t="s">
        <v>4355</v>
      </c>
      <c r="H151">
        <v>2718284618</v>
      </c>
      <c r="I151" t="s">
        <v>37</v>
      </c>
      <c r="J151" t="s">
        <v>38</v>
      </c>
      <c r="K151" t="s">
        <v>39</v>
      </c>
      <c r="L151" t="s">
        <v>40</v>
      </c>
      <c r="M151" t="s">
        <v>41</v>
      </c>
      <c r="N151" t="s">
        <v>4356</v>
      </c>
      <c r="O151" t="s">
        <v>660</v>
      </c>
      <c r="P151" t="s">
        <v>4357</v>
      </c>
      <c r="Q151" t="s">
        <v>1076</v>
      </c>
      <c r="R151" t="s">
        <v>46</v>
      </c>
      <c r="S151" t="s">
        <v>765</v>
      </c>
      <c r="T151" t="s">
        <v>766</v>
      </c>
      <c r="U151" t="s">
        <v>49</v>
      </c>
      <c r="V151" t="s">
        <v>50</v>
      </c>
      <c r="W151" t="s">
        <v>51</v>
      </c>
      <c r="X151" t="s">
        <v>52</v>
      </c>
      <c r="Y151" t="s">
        <v>4357</v>
      </c>
      <c r="Z151" t="s">
        <v>75</v>
      </c>
      <c r="AA151" t="s">
        <v>2870</v>
      </c>
      <c r="AB151" t="s">
        <v>3719</v>
      </c>
      <c r="AC151" t="s">
        <v>56</v>
      </c>
      <c r="AD151" t="s">
        <v>2870</v>
      </c>
      <c r="AE151" t="s">
        <v>4246</v>
      </c>
      <c r="AF151">
        <v>1</v>
      </c>
    </row>
    <row r="152" spans="1:32" x14ac:dyDescent="0.15">
      <c r="A152" t="s">
        <v>4358</v>
      </c>
      <c r="B152" t="s">
        <v>33</v>
      </c>
      <c r="C152" t="s">
        <v>759</v>
      </c>
      <c r="D152">
        <v>102</v>
      </c>
      <c r="E152">
        <v>4539694314</v>
      </c>
      <c r="F152" t="s">
        <v>3715</v>
      </c>
      <c r="G152" t="s">
        <v>4359</v>
      </c>
      <c r="H152">
        <v>3032876726</v>
      </c>
      <c r="I152" t="s">
        <v>37</v>
      </c>
      <c r="J152" t="s">
        <v>38</v>
      </c>
      <c r="K152" t="s">
        <v>39</v>
      </c>
      <c r="L152" t="s">
        <v>40</v>
      </c>
      <c r="M152" t="s">
        <v>41</v>
      </c>
      <c r="N152" t="s">
        <v>4360</v>
      </c>
      <c r="O152" t="s">
        <v>660</v>
      </c>
      <c r="P152" t="s">
        <v>4361</v>
      </c>
      <c r="Q152" t="s">
        <v>1076</v>
      </c>
      <c r="R152" t="s">
        <v>46</v>
      </c>
      <c r="S152" t="s">
        <v>765</v>
      </c>
      <c r="T152" t="s">
        <v>766</v>
      </c>
      <c r="U152" t="s">
        <v>49</v>
      </c>
      <c r="V152" t="s">
        <v>50</v>
      </c>
      <c r="W152" t="s">
        <v>51</v>
      </c>
      <c r="X152" t="s">
        <v>52</v>
      </c>
      <c r="Y152" t="s">
        <v>4361</v>
      </c>
      <c r="Z152" t="s">
        <v>75</v>
      </c>
      <c r="AA152" t="s">
        <v>2870</v>
      </c>
      <c r="AB152" t="s">
        <v>3719</v>
      </c>
      <c r="AC152" t="s">
        <v>56</v>
      </c>
      <c r="AD152" t="s">
        <v>2870</v>
      </c>
      <c r="AE152" t="s">
        <v>4299</v>
      </c>
      <c r="AF152">
        <v>1</v>
      </c>
    </row>
    <row r="153" spans="1:32" x14ac:dyDescent="0.15">
      <c r="A153" t="s">
        <v>4362</v>
      </c>
      <c r="B153" t="s">
        <v>33</v>
      </c>
      <c r="C153" t="s">
        <v>759</v>
      </c>
      <c r="D153">
        <v>102</v>
      </c>
      <c r="E153">
        <v>3956721678</v>
      </c>
      <c r="F153" t="s">
        <v>3715</v>
      </c>
      <c r="G153" t="s">
        <v>4363</v>
      </c>
      <c r="H153">
        <v>2486594674</v>
      </c>
      <c r="I153" t="s">
        <v>37</v>
      </c>
      <c r="J153" t="s">
        <v>38</v>
      </c>
      <c r="K153" t="s">
        <v>39</v>
      </c>
      <c r="L153" t="s">
        <v>40</v>
      </c>
      <c r="M153" t="s">
        <v>41</v>
      </c>
      <c r="N153" t="s">
        <v>4364</v>
      </c>
      <c r="O153" t="s">
        <v>660</v>
      </c>
      <c r="P153" t="s">
        <v>4365</v>
      </c>
      <c r="Q153" t="s">
        <v>1076</v>
      </c>
      <c r="R153" t="s">
        <v>46</v>
      </c>
      <c r="S153" t="s">
        <v>765</v>
      </c>
      <c r="T153" t="s">
        <v>766</v>
      </c>
      <c r="U153" t="s">
        <v>49</v>
      </c>
      <c r="V153" t="s">
        <v>50</v>
      </c>
      <c r="W153" t="s">
        <v>51</v>
      </c>
      <c r="X153" t="s">
        <v>52</v>
      </c>
      <c r="Y153" t="s">
        <v>4365</v>
      </c>
      <c r="Z153" t="s">
        <v>75</v>
      </c>
      <c r="AA153" t="s">
        <v>2870</v>
      </c>
      <c r="AB153" t="s">
        <v>3719</v>
      </c>
      <c r="AC153" t="s">
        <v>56</v>
      </c>
      <c r="AD153" t="s">
        <v>2870</v>
      </c>
      <c r="AE153" t="s">
        <v>4304</v>
      </c>
      <c r="AF153">
        <v>1</v>
      </c>
    </row>
    <row r="154" spans="1:32" x14ac:dyDescent="0.15">
      <c r="A154" t="s">
        <v>4366</v>
      </c>
      <c r="B154" t="s">
        <v>89</v>
      </c>
      <c r="C154" t="s">
        <v>759</v>
      </c>
      <c r="D154">
        <v>100</v>
      </c>
      <c r="E154">
        <v>5380169900</v>
      </c>
      <c r="F154" t="s">
        <v>3715</v>
      </c>
      <c r="G154" t="s">
        <v>4367</v>
      </c>
      <c r="H154">
        <v>3530377990</v>
      </c>
      <c r="I154" t="s">
        <v>37</v>
      </c>
      <c r="J154" t="s">
        <v>38</v>
      </c>
      <c r="K154" t="s">
        <v>39</v>
      </c>
      <c r="L154" t="s">
        <v>40</v>
      </c>
      <c r="M154" t="s">
        <v>41</v>
      </c>
      <c r="N154" t="s">
        <v>4368</v>
      </c>
      <c r="O154" t="s">
        <v>660</v>
      </c>
      <c r="P154" t="s">
        <v>4369</v>
      </c>
      <c r="Q154" t="s">
        <v>976</v>
      </c>
      <c r="R154" t="s">
        <v>46</v>
      </c>
      <c r="S154" t="s">
        <v>765</v>
      </c>
      <c r="T154" t="s">
        <v>766</v>
      </c>
      <c r="U154" t="s">
        <v>49</v>
      </c>
      <c r="V154" t="s">
        <v>50</v>
      </c>
      <c r="W154" t="s">
        <v>51</v>
      </c>
      <c r="X154" t="s">
        <v>52</v>
      </c>
      <c r="Y154" t="s">
        <v>4369</v>
      </c>
      <c r="Z154" t="s">
        <v>53</v>
      </c>
      <c r="AA154" t="s">
        <v>2870</v>
      </c>
      <c r="AB154" t="s">
        <v>3719</v>
      </c>
      <c r="AC154" t="s">
        <v>56</v>
      </c>
      <c r="AD154" t="s">
        <v>2870</v>
      </c>
      <c r="AE154" t="s">
        <v>4299</v>
      </c>
      <c r="AF154">
        <v>1</v>
      </c>
    </row>
    <row r="155" spans="1:32" x14ac:dyDescent="0.15">
      <c r="A155" t="s">
        <v>4370</v>
      </c>
      <c r="B155" t="s">
        <v>89</v>
      </c>
      <c r="C155" t="s">
        <v>759</v>
      </c>
      <c r="D155">
        <v>100</v>
      </c>
      <c r="E155">
        <v>5226189500</v>
      </c>
      <c r="F155" t="s">
        <v>3715</v>
      </c>
      <c r="G155" t="s">
        <v>4371</v>
      </c>
      <c r="H155">
        <v>3425268592</v>
      </c>
      <c r="I155" t="s">
        <v>37</v>
      </c>
      <c r="J155" t="s">
        <v>38</v>
      </c>
      <c r="K155" t="s">
        <v>39</v>
      </c>
      <c r="L155" t="s">
        <v>40</v>
      </c>
      <c r="M155" t="s">
        <v>41</v>
      </c>
      <c r="N155" t="s">
        <v>4372</v>
      </c>
      <c r="O155" t="s">
        <v>660</v>
      </c>
      <c r="P155" t="s">
        <v>4373</v>
      </c>
      <c r="Q155" t="s">
        <v>976</v>
      </c>
      <c r="R155" t="s">
        <v>46</v>
      </c>
      <c r="S155" t="s">
        <v>765</v>
      </c>
      <c r="T155" t="s">
        <v>766</v>
      </c>
      <c r="U155" t="s">
        <v>49</v>
      </c>
      <c r="V155" t="s">
        <v>50</v>
      </c>
      <c r="W155" t="s">
        <v>51</v>
      </c>
      <c r="X155" t="s">
        <v>52</v>
      </c>
      <c r="Y155" t="s">
        <v>4373</v>
      </c>
      <c r="Z155" t="s">
        <v>53</v>
      </c>
      <c r="AA155" t="s">
        <v>2870</v>
      </c>
      <c r="AB155" t="s">
        <v>3719</v>
      </c>
      <c r="AC155" t="s">
        <v>56</v>
      </c>
      <c r="AD155" t="s">
        <v>2870</v>
      </c>
      <c r="AE155" t="s">
        <v>4299</v>
      </c>
      <c r="AF155">
        <v>1</v>
      </c>
    </row>
    <row r="156" spans="1:32" x14ac:dyDescent="0.15">
      <c r="A156" t="s">
        <v>4374</v>
      </c>
      <c r="B156" t="s">
        <v>89</v>
      </c>
      <c r="C156" t="s">
        <v>759</v>
      </c>
      <c r="D156">
        <v>100</v>
      </c>
      <c r="E156">
        <v>5433542200</v>
      </c>
      <c r="F156" t="s">
        <v>3715</v>
      </c>
      <c r="G156" t="s">
        <v>4375</v>
      </c>
      <c r="H156">
        <v>3544130686</v>
      </c>
      <c r="I156" t="s">
        <v>37</v>
      </c>
      <c r="J156" t="s">
        <v>38</v>
      </c>
      <c r="K156" t="s">
        <v>39</v>
      </c>
      <c r="L156" t="s">
        <v>40</v>
      </c>
      <c r="M156" t="s">
        <v>41</v>
      </c>
      <c r="N156" t="s">
        <v>4376</v>
      </c>
      <c r="O156" t="s">
        <v>660</v>
      </c>
      <c r="P156" t="s">
        <v>4377</v>
      </c>
      <c r="Q156" t="s">
        <v>976</v>
      </c>
      <c r="R156" t="s">
        <v>46</v>
      </c>
      <c r="S156" t="s">
        <v>765</v>
      </c>
      <c r="T156" t="s">
        <v>766</v>
      </c>
      <c r="U156" t="s">
        <v>49</v>
      </c>
      <c r="V156" t="s">
        <v>50</v>
      </c>
      <c r="W156" t="s">
        <v>51</v>
      </c>
      <c r="X156" t="s">
        <v>52</v>
      </c>
      <c r="Y156" t="s">
        <v>4377</v>
      </c>
      <c r="Z156" t="s">
        <v>53</v>
      </c>
      <c r="AA156" t="s">
        <v>2870</v>
      </c>
      <c r="AB156" t="s">
        <v>3719</v>
      </c>
      <c r="AC156" t="s">
        <v>56</v>
      </c>
      <c r="AD156" t="s">
        <v>2870</v>
      </c>
      <c r="AE156" t="s">
        <v>4290</v>
      </c>
      <c r="AF156">
        <v>1</v>
      </c>
    </row>
    <row r="157" spans="1:32" x14ac:dyDescent="0.15">
      <c r="A157" t="s">
        <v>4378</v>
      </c>
      <c r="B157" t="s">
        <v>89</v>
      </c>
      <c r="C157" t="s">
        <v>759</v>
      </c>
      <c r="D157">
        <v>100</v>
      </c>
      <c r="E157">
        <v>5649054700</v>
      </c>
      <c r="F157" t="s">
        <v>3715</v>
      </c>
      <c r="G157" t="s">
        <v>4379</v>
      </c>
      <c r="H157">
        <v>3798463262</v>
      </c>
      <c r="I157" t="s">
        <v>37</v>
      </c>
      <c r="J157" t="s">
        <v>38</v>
      </c>
      <c r="K157" t="s">
        <v>39</v>
      </c>
      <c r="L157" t="s">
        <v>40</v>
      </c>
      <c r="M157" t="s">
        <v>41</v>
      </c>
      <c r="N157" t="s">
        <v>4380</v>
      </c>
      <c r="O157" t="s">
        <v>660</v>
      </c>
      <c r="P157" t="s">
        <v>4381</v>
      </c>
      <c r="Q157" t="s">
        <v>976</v>
      </c>
      <c r="R157" t="s">
        <v>46</v>
      </c>
      <c r="S157" t="s">
        <v>765</v>
      </c>
      <c r="T157" t="s">
        <v>766</v>
      </c>
      <c r="U157" t="s">
        <v>49</v>
      </c>
      <c r="V157" t="s">
        <v>50</v>
      </c>
      <c r="W157" t="s">
        <v>51</v>
      </c>
      <c r="X157" t="s">
        <v>52</v>
      </c>
      <c r="Y157" t="s">
        <v>4381</v>
      </c>
      <c r="Z157" t="s">
        <v>53</v>
      </c>
      <c r="AA157" t="s">
        <v>2870</v>
      </c>
      <c r="AB157" t="s">
        <v>3719</v>
      </c>
      <c r="AC157" t="s">
        <v>56</v>
      </c>
      <c r="AD157" t="s">
        <v>2870</v>
      </c>
      <c r="AE157" t="s">
        <v>4277</v>
      </c>
      <c r="AF157">
        <v>1</v>
      </c>
    </row>
    <row r="158" spans="1:32" x14ac:dyDescent="0.15">
      <c r="A158" t="s">
        <v>4382</v>
      </c>
      <c r="B158" t="s">
        <v>89</v>
      </c>
      <c r="C158" t="s">
        <v>759</v>
      </c>
      <c r="D158">
        <v>100</v>
      </c>
      <c r="E158">
        <v>5685967700</v>
      </c>
      <c r="F158" t="s">
        <v>3715</v>
      </c>
      <c r="G158" t="s">
        <v>4383</v>
      </c>
      <c r="H158">
        <v>3710557238</v>
      </c>
      <c r="I158" t="s">
        <v>37</v>
      </c>
      <c r="J158" t="s">
        <v>38</v>
      </c>
      <c r="K158" t="s">
        <v>39</v>
      </c>
      <c r="L158" t="s">
        <v>40</v>
      </c>
      <c r="M158" t="s">
        <v>41</v>
      </c>
      <c r="N158" t="s">
        <v>4384</v>
      </c>
      <c r="O158" t="s">
        <v>660</v>
      </c>
      <c r="P158" t="s">
        <v>4385</v>
      </c>
      <c r="Q158" t="s">
        <v>764</v>
      </c>
      <c r="R158" t="s">
        <v>46</v>
      </c>
      <c r="S158" t="s">
        <v>765</v>
      </c>
      <c r="T158" t="s">
        <v>766</v>
      </c>
      <c r="U158" t="s">
        <v>49</v>
      </c>
      <c r="V158" t="s">
        <v>50</v>
      </c>
      <c r="W158" t="s">
        <v>51</v>
      </c>
      <c r="X158" t="s">
        <v>52</v>
      </c>
      <c r="Y158" t="s">
        <v>4385</v>
      </c>
      <c r="Z158" t="s">
        <v>53</v>
      </c>
      <c r="AA158" t="s">
        <v>2870</v>
      </c>
      <c r="AB158" t="s">
        <v>3719</v>
      </c>
      <c r="AC158" t="s">
        <v>56</v>
      </c>
      <c r="AD158" t="s">
        <v>2870</v>
      </c>
      <c r="AE158" t="s">
        <v>4277</v>
      </c>
      <c r="AF158">
        <v>1</v>
      </c>
    </row>
    <row r="159" spans="1:32" x14ac:dyDescent="0.15">
      <c r="A159" t="s">
        <v>4386</v>
      </c>
      <c r="B159" t="s">
        <v>89</v>
      </c>
      <c r="C159" t="s">
        <v>759</v>
      </c>
      <c r="D159">
        <v>100</v>
      </c>
      <c r="E159">
        <v>5858279400</v>
      </c>
      <c r="F159" t="s">
        <v>3715</v>
      </c>
      <c r="G159" t="s">
        <v>4387</v>
      </c>
      <c r="H159">
        <v>3864682021</v>
      </c>
      <c r="I159" t="s">
        <v>37</v>
      </c>
      <c r="J159" t="s">
        <v>38</v>
      </c>
      <c r="K159" t="s">
        <v>39</v>
      </c>
      <c r="L159" t="s">
        <v>40</v>
      </c>
      <c r="M159" t="s">
        <v>41</v>
      </c>
      <c r="N159" t="s">
        <v>4388</v>
      </c>
      <c r="O159" t="s">
        <v>660</v>
      </c>
      <c r="P159" t="s">
        <v>4389</v>
      </c>
      <c r="Q159" t="s">
        <v>764</v>
      </c>
      <c r="R159" t="s">
        <v>46</v>
      </c>
      <c r="S159" t="s">
        <v>765</v>
      </c>
      <c r="T159" t="s">
        <v>766</v>
      </c>
      <c r="U159" t="s">
        <v>49</v>
      </c>
      <c r="V159" t="s">
        <v>50</v>
      </c>
      <c r="W159" t="s">
        <v>51</v>
      </c>
      <c r="X159" t="s">
        <v>52</v>
      </c>
      <c r="Y159" t="s">
        <v>4389</v>
      </c>
      <c r="Z159" t="s">
        <v>53</v>
      </c>
      <c r="AA159" t="s">
        <v>2870</v>
      </c>
      <c r="AB159" t="s">
        <v>3719</v>
      </c>
      <c r="AC159" t="s">
        <v>56</v>
      </c>
      <c r="AD159" t="s">
        <v>2870</v>
      </c>
      <c r="AE159" t="s">
        <v>4277</v>
      </c>
      <c r="AF159">
        <v>1</v>
      </c>
    </row>
    <row r="160" spans="1:32" x14ac:dyDescent="0.15">
      <c r="A160" t="s">
        <v>4390</v>
      </c>
      <c r="B160" t="s">
        <v>89</v>
      </c>
      <c r="C160" t="s">
        <v>759</v>
      </c>
      <c r="D160">
        <v>100</v>
      </c>
      <c r="E160">
        <v>5455044200</v>
      </c>
      <c r="F160" t="s">
        <v>3715</v>
      </c>
      <c r="G160" t="s">
        <v>4391</v>
      </c>
      <c r="H160">
        <v>3594330755</v>
      </c>
      <c r="I160" t="s">
        <v>37</v>
      </c>
      <c r="J160" t="s">
        <v>38</v>
      </c>
      <c r="K160" t="s">
        <v>39</v>
      </c>
      <c r="L160" t="s">
        <v>40</v>
      </c>
      <c r="M160" t="s">
        <v>41</v>
      </c>
      <c r="N160" t="s">
        <v>4392</v>
      </c>
      <c r="O160" t="s">
        <v>660</v>
      </c>
      <c r="P160" t="s">
        <v>4393</v>
      </c>
      <c r="Q160" t="s">
        <v>764</v>
      </c>
      <c r="R160" t="s">
        <v>46</v>
      </c>
      <c r="S160" t="s">
        <v>765</v>
      </c>
      <c r="T160" t="s">
        <v>766</v>
      </c>
      <c r="U160" t="s">
        <v>49</v>
      </c>
      <c r="V160" t="s">
        <v>50</v>
      </c>
      <c r="W160" t="s">
        <v>51</v>
      </c>
      <c r="X160" t="s">
        <v>52</v>
      </c>
      <c r="Y160" t="s">
        <v>4393</v>
      </c>
      <c r="Z160" t="s">
        <v>53</v>
      </c>
      <c r="AA160" t="s">
        <v>2870</v>
      </c>
      <c r="AB160" t="s">
        <v>3719</v>
      </c>
      <c r="AC160" t="s">
        <v>56</v>
      </c>
      <c r="AD160" t="s">
        <v>2870</v>
      </c>
      <c r="AE160" t="s">
        <v>4211</v>
      </c>
      <c r="AF160">
        <v>1</v>
      </c>
    </row>
    <row r="161" spans="1:32" x14ac:dyDescent="0.15">
      <c r="A161" t="s">
        <v>4394</v>
      </c>
      <c r="B161" t="s">
        <v>89</v>
      </c>
      <c r="C161" t="s">
        <v>759</v>
      </c>
      <c r="D161">
        <v>100</v>
      </c>
      <c r="E161">
        <v>5302088100</v>
      </c>
      <c r="F161" t="s">
        <v>3715</v>
      </c>
      <c r="G161" t="s">
        <v>4395</v>
      </c>
      <c r="H161">
        <v>3486720739</v>
      </c>
      <c r="I161" t="s">
        <v>37</v>
      </c>
      <c r="J161" t="s">
        <v>38</v>
      </c>
      <c r="K161" t="s">
        <v>39</v>
      </c>
      <c r="L161" t="s">
        <v>40</v>
      </c>
      <c r="M161" t="s">
        <v>41</v>
      </c>
      <c r="N161" t="s">
        <v>4396</v>
      </c>
      <c r="O161" t="s">
        <v>660</v>
      </c>
      <c r="P161" t="s">
        <v>4397</v>
      </c>
      <c r="Q161" t="s">
        <v>764</v>
      </c>
      <c r="R161" t="s">
        <v>46</v>
      </c>
      <c r="S161" t="s">
        <v>765</v>
      </c>
      <c r="T161" t="s">
        <v>766</v>
      </c>
      <c r="U161" t="s">
        <v>49</v>
      </c>
      <c r="V161" t="s">
        <v>50</v>
      </c>
      <c r="W161" t="s">
        <v>51</v>
      </c>
      <c r="X161" t="s">
        <v>52</v>
      </c>
      <c r="Y161" t="s">
        <v>4397</v>
      </c>
      <c r="Z161" t="s">
        <v>53</v>
      </c>
      <c r="AA161" t="s">
        <v>2870</v>
      </c>
      <c r="AB161" t="s">
        <v>3719</v>
      </c>
      <c r="AC161" t="s">
        <v>56</v>
      </c>
      <c r="AD161" t="s">
        <v>2870</v>
      </c>
      <c r="AE161" t="s">
        <v>4299</v>
      </c>
      <c r="AF161">
        <v>1</v>
      </c>
    </row>
    <row r="162" spans="1:32" x14ac:dyDescent="0.15">
      <c r="A162" t="s">
        <v>4398</v>
      </c>
      <c r="B162" t="s">
        <v>89</v>
      </c>
      <c r="C162" t="s">
        <v>759</v>
      </c>
      <c r="D162">
        <v>99</v>
      </c>
      <c r="E162">
        <v>5257357395</v>
      </c>
      <c r="F162" t="s">
        <v>3715</v>
      </c>
      <c r="G162" t="s">
        <v>4399</v>
      </c>
      <c r="H162">
        <v>3413841919</v>
      </c>
      <c r="I162" t="s">
        <v>37</v>
      </c>
      <c r="J162" t="s">
        <v>38</v>
      </c>
      <c r="K162" t="s">
        <v>39</v>
      </c>
      <c r="L162" t="s">
        <v>40</v>
      </c>
      <c r="M162" t="s">
        <v>41</v>
      </c>
      <c r="N162" t="s">
        <v>4400</v>
      </c>
      <c r="O162" t="s">
        <v>660</v>
      </c>
      <c r="P162" t="s">
        <v>4401</v>
      </c>
      <c r="Q162" t="s">
        <v>1076</v>
      </c>
      <c r="R162" t="s">
        <v>46</v>
      </c>
      <c r="S162" t="s">
        <v>765</v>
      </c>
      <c r="T162" t="s">
        <v>766</v>
      </c>
      <c r="U162" t="s">
        <v>49</v>
      </c>
      <c r="V162" t="s">
        <v>50</v>
      </c>
      <c r="W162" t="s">
        <v>51</v>
      </c>
      <c r="X162" t="s">
        <v>52</v>
      </c>
      <c r="Y162" t="s">
        <v>4401</v>
      </c>
      <c r="Z162" t="s">
        <v>53</v>
      </c>
      <c r="AA162" t="s">
        <v>2870</v>
      </c>
      <c r="AB162" t="s">
        <v>3719</v>
      </c>
      <c r="AC162" t="s">
        <v>56</v>
      </c>
      <c r="AD162" t="s">
        <v>2870</v>
      </c>
      <c r="AE162" t="s">
        <v>3948</v>
      </c>
      <c r="AF162">
        <v>1</v>
      </c>
    </row>
    <row r="163" spans="1:32" x14ac:dyDescent="0.15">
      <c r="A163" t="s">
        <v>4402</v>
      </c>
      <c r="B163" t="s">
        <v>89</v>
      </c>
      <c r="C163" t="s">
        <v>759</v>
      </c>
      <c r="D163">
        <v>99</v>
      </c>
      <c r="E163">
        <v>5586171443</v>
      </c>
      <c r="F163" t="s">
        <v>3715</v>
      </c>
      <c r="G163" t="s">
        <v>4403</v>
      </c>
      <c r="H163">
        <v>3636754290</v>
      </c>
      <c r="I163" t="s">
        <v>37</v>
      </c>
      <c r="J163" t="s">
        <v>38</v>
      </c>
      <c r="K163" t="s">
        <v>39</v>
      </c>
      <c r="L163" t="s">
        <v>40</v>
      </c>
      <c r="M163" t="s">
        <v>41</v>
      </c>
      <c r="N163" t="s">
        <v>4404</v>
      </c>
      <c r="O163" t="s">
        <v>660</v>
      </c>
      <c r="P163" t="s">
        <v>4405</v>
      </c>
      <c r="Q163" t="s">
        <v>1076</v>
      </c>
      <c r="R163" t="s">
        <v>46</v>
      </c>
      <c r="S163" t="s">
        <v>765</v>
      </c>
      <c r="T163" t="s">
        <v>766</v>
      </c>
      <c r="U163" t="s">
        <v>49</v>
      </c>
      <c r="V163" t="s">
        <v>50</v>
      </c>
      <c r="W163" t="s">
        <v>51</v>
      </c>
      <c r="X163" t="s">
        <v>52</v>
      </c>
      <c r="Y163" t="s">
        <v>4405</v>
      </c>
      <c r="Z163" t="s">
        <v>53</v>
      </c>
      <c r="AA163" t="s">
        <v>2870</v>
      </c>
      <c r="AB163" t="s">
        <v>3719</v>
      </c>
      <c r="AC163" t="s">
        <v>56</v>
      </c>
      <c r="AD163" t="s">
        <v>2870</v>
      </c>
      <c r="AE163" t="s">
        <v>4176</v>
      </c>
      <c r="AF163">
        <v>1</v>
      </c>
    </row>
    <row r="164" spans="1:32" x14ac:dyDescent="0.15">
      <c r="A164" t="s">
        <v>4406</v>
      </c>
      <c r="B164" t="s">
        <v>89</v>
      </c>
      <c r="C164" t="s">
        <v>759</v>
      </c>
      <c r="D164">
        <v>99</v>
      </c>
      <c r="E164">
        <v>5189196457</v>
      </c>
      <c r="F164" t="s">
        <v>3715</v>
      </c>
      <c r="G164" t="s">
        <v>4407</v>
      </c>
      <c r="H164">
        <v>3357008393</v>
      </c>
      <c r="I164" t="s">
        <v>37</v>
      </c>
      <c r="J164" t="s">
        <v>38</v>
      </c>
      <c r="K164" t="s">
        <v>39</v>
      </c>
      <c r="L164" t="s">
        <v>40</v>
      </c>
      <c r="M164" t="s">
        <v>41</v>
      </c>
      <c r="N164" t="s">
        <v>4408</v>
      </c>
      <c r="O164" t="s">
        <v>660</v>
      </c>
      <c r="P164" t="s">
        <v>4409</v>
      </c>
      <c r="Q164" t="s">
        <v>1076</v>
      </c>
      <c r="R164" t="s">
        <v>46</v>
      </c>
      <c r="S164" t="s">
        <v>765</v>
      </c>
      <c r="T164" t="s">
        <v>766</v>
      </c>
      <c r="U164" t="s">
        <v>49</v>
      </c>
      <c r="V164" t="s">
        <v>50</v>
      </c>
      <c r="W164" t="s">
        <v>51</v>
      </c>
      <c r="X164" t="s">
        <v>52</v>
      </c>
      <c r="Y164" t="s">
        <v>4409</v>
      </c>
      <c r="Z164" t="s">
        <v>53</v>
      </c>
      <c r="AA164" t="s">
        <v>2870</v>
      </c>
      <c r="AB164" t="s">
        <v>3719</v>
      </c>
      <c r="AC164" t="s">
        <v>56</v>
      </c>
      <c r="AD164" t="s">
        <v>2870</v>
      </c>
      <c r="AE164" t="s">
        <v>4410</v>
      </c>
      <c r="AF164">
        <v>1</v>
      </c>
    </row>
    <row r="165" spans="1:32" x14ac:dyDescent="0.15">
      <c r="A165" t="s">
        <v>4411</v>
      </c>
      <c r="B165" t="s">
        <v>89</v>
      </c>
      <c r="C165" t="s">
        <v>759</v>
      </c>
      <c r="D165">
        <v>100</v>
      </c>
      <c r="E165">
        <v>5284083200</v>
      </c>
      <c r="F165" t="s">
        <v>3715</v>
      </c>
      <c r="G165" t="s">
        <v>4412</v>
      </c>
      <c r="H165">
        <v>3484249809</v>
      </c>
      <c r="I165" t="s">
        <v>37</v>
      </c>
      <c r="J165" t="s">
        <v>38</v>
      </c>
      <c r="K165" t="s">
        <v>39</v>
      </c>
      <c r="L165" t="s">
        <v>40</v>
      </c>
      <c r="M165" t="s">
        <v>41</v>
      </c>
      <c r="N165" t="s">
        <v>4413</v>
      </c>
      <c r="O165" t="s">
        <v>660</v>
      </c>
      <c r="P165" t="s">
        <v>4414</v>
      </c>
      <c r="Q165" t="s">
        <v>1076</v>
      </c>
      <c r="R165" t="s">
        <v>46</v>
      </c>
      <c r="S165" t="s">
        <v>765</v>
      </c>
      <c r="T165" t="s">
        <v>766</v>
      </c>
      <c r="U165" t="s">
        <v>49</v>
      </c>
      <c r="V165" t="s">
        <v>50</v>
      </c>
      <c r="W165" t="s">
        <v>51</v>
      </c>
      <c r="X165" t="s">
        <v>52</v>
      </c>
      <c r="Y165" t="s">
        <v>4414</v>
      </c>
      <c r="Z165" t="s">
        <v>53</v>
      </c>
      <c r="AA165" t="s">
        <v>2870</v>
      </c>
      <c r="AB165" t="s">
        <v>3719</v>
      </c>
      <c r="AC165" t="s">
        <v>56</v>
      </c>
      <c r="AD165" t="s">
        <v>2870</v>
      </c>
      <c r="AE165" t="s">
        <v>4277</v>
      </c>
      <c r="AF165">
        <v>1</v>
      </c>
    </row>
    <row r="166" spans="1:32" x14ac:dyDescent="0.15">
      <c r="A166" t="s">
        <v>4415</v>
      </c>
      <c r="B166" t="s">
        <v>89</v>
      </c>
      <c r="C166" t="s">
        <v>759</v>
      </c>
      <c r="D166">
        <v>100</v>
      </c>
      <c r="E166">
        <v>4958639400</v>
      </c>
      <c r="F166" t="s">
        <v>3715</v>
      </c>
      <c r="G166" t="s">
        <v>4416</v>
      </c>
      <c r="H166">
        <v>3160829609</v>
      </c>
      <c r="I166" t="s">
        <v>37</v>
      </c>
      <c r="J166" t="s">
        <v>38</v>
      </c>
      <c r="K166" t="s">
        <v>39</v>
      </c>
      <c r="L166" t="s">
        <v>40</v>
      </c>
      <c r="M166" t="s">
        <v>41</v>
      </c>
      <c r="N166" t="s">
        <v>4417</v>
      </c>
      <c r="O166" t="s">
        <v>660</v>
      </c>
      <c r="P166" t="s">
        <v>4418</v>
      </c>
      <c r="Q166" t="s">
        <v>1185</v>
      </c>
      <c r="R166" t="s">
        <v>46</v>
      </c>
      <c r="S166" t="s">
        <v>765</v>
      </c>
      <c r="T166" t="s">
        <v>766</v>
      </c>
      <c r="U166" t="s">
        <v>49</v>
      </c>
      <c r="V166" t="s">
        <v>50</v>
      </c>
      <c r="W166" t="s">
        <v>51</v>
      </c>
      <c r="X166" t="s">
        <v>52</v>
      </c>
      <c r="Y166" t="s">
        <v>4418</v>
      </c>
      <c r="Z166" t="s">
        <v>53</v>
      </c>
      <c r="AA166" t="s">
        <v>2870</v>
      </c>
      <c r="AB166" t="s">
        <v>3719</v>
      </c>
      <c r="AC166" t="s">
        <v>56</v>
      </c>
      <c r="AD166" t="s">
        <v>2870</v>
      </c>
      <c r="AE166" t="s">
        <v>4246</v>
      </c>
      <c r="AF166">
        <v>1</v>
      </c>
    </row>
    <row r="167" spans="1:32" x14ac:dyDescent="0.15">
      <c r="A167" t="s">
        <v>4419</v>
      </c>
      <c r="B167" t="s">
        <v>89</v>
      </c>
      <c r="C167" t="s">
        <v>759</v>
      </c>
      <c r="D167">
        <v>100</v>
      </c>
      <c r="E167">
        <v>4774064900</v>
      </c>
      <c r="F167" t="s">
        <v>3715</v>
      </c>
      <c r="G167" t="s">
        <v>4420</v>
      </c>
      <c r="H167">
        <v>3072227909</v>
      </c>
      <c r="I167" t="s">
        <v>37</v>
      </c>
      <c r="J167" t="s">
        <v>38</v>
      </c>
      <c r="K167" t="s">
        <v>39</v>
      </c>
      <c r="L167" t="s">
        <v>40</v>
      </c>
      <c r="M167" t="s">
        <v>41</v>
      </c>
      <c r="N167" t="s">
        <v>4421</v>
      </c>
      <c r="O167" t="s">
        <v>660</v>
      </c>
      <c r="P167" t="s">
        <v>4422</v>
      </c>
      <c r="Q167" t="s">
        <v>1185</v>
      </c>
      <c r="R167" t="s">
        <v>46</v>
      </c>
      <c r="S167" t="s">
        <v>765</v>
      </c>
      <c r="T167" t="s">
        <v>766</v>
      </c>
      <c r="U167" t="s">
        <v>49</v>
      </c>
      <c r="V167" t="s">
        <v>50</v>
      </c>
      <c r="W167" t="s">
        <v>51</v>
      </c>
      <c r="X167" t="s">
        <v>52</v>
      </c>
      <c r="Y167" t="s">
        <v>4422</v>
      </c>
      <c r="Z167" t="s">
        <v>53</v>
      </c>
      <c r="AA167" t="s">
        <v>2870</v>
      </c>
      <c r="AB167" t="s">
        <v>3719</v>
      </c>
      <c r="AC167" t="s">
        <v>56</v>
      </c>
      <c r="AD167" t="s">
        <v>2870</v>
      </c>
      <c r="AE167" t="s">
        <v>4304</v>
      </c>
      <c r="AF167">
        <v>1</v>
      </c>
    </row>
    <row r="168" spans="1:32" x14ac:dyDescent="0.15">
      <c r="A168" t="s">
        <v>4423</v>
      </c>
      <c r="B168" t="s">
        <v>89</v>
      </c>
      <c r="C168" t="s">
        <v>759</v>
      </c>
      <c r="D168">
        <v>100</v>
      </c>
      <c r="E168">
        <v>4759076900</v>
      </c>
      <c r="F168" t="s">
        <v>3715</v>
      </c>
      <c r="G168" t="s">
        <v>4424</v>
      </c>
      <c r="H168">
        <v>3068627154</v>
      </c>
      <c r="I168" t="s">
        <v>37</v>
      </c>
      <c r="J168" t="s">
        <v>38</v>
      </c>
      <c r="K168" t="s">
        <v>39</v>
      </c>
      <c r="L168" t="s">
        <v>40</v>
      </c>
      <c r="M168" t="s">
        <v>41</v>
      </c>
      <c r="N168" t="s">
        <v>4425</v>
      </c>
      <c r="O168" t="s">
        <v>660</v>
      </c>
      <c r="P168" t="s">
        <v>4426</v>
      </c>
      <c r="Q168" t="s">
        <v>1185</v>
      </c>
      <c r="R168" t="s">
        <v>46</v>
      </c>
      <c r="S168" t="s">
        <v>765</v>
      </c>
      <c r="T168" t="s">
        <v>766</v>
      </c>
      <c r="U168" t="s">
        <v>49</v>
      </c>
      <c r="V168" t="s">
        <v>50</v>
      </c>
      <c r="W168" t="s">
        <v>51</v>
      </c>
      <c r="X168" t="s">
        <v>52</v>
      </c>
      <c r="Y168" t="s">
        <v>4426</v>
      </c>
      <c r="Z168" t="s">
        <v>53</v>
      </c>
      <c r="AA168" t="s">
        <v>2870</v>
      </c>
      <c r="AB168" t="s">
        <v>3719</v>
      </c>
      <c r="AC168" t="s">
        <v>56</v>
      </c>
      <c r="AD168" t="s">
        <v>2870</v>
      </c>
      <c r="AE168" t="s">
        <v>4202</v>
      </c>
      <c r="AF168">
        <v>1</v>
      </c>
    </row>
    <row r="169" spans="1:32" x14ac:dyDescent="0.15">
      <c r="A169" t="s">
        <v>4427</v>
      </c>
      <c r="B169" t="s">
        <v>89</v>
      </c>
      <c r="C169" t="s">
        <v>759</v>
      </c>
      <c r="D169">
        <v>100</v>
      </c>
      <c r="E169">
        <v>5049271000</v>
      </c>
      <c r="F169" t="s">
        <v>3715</v>
      </c>
      <c r="G169" t="s">
        <v>4428</v>
      </c>
      <c r="H169">
        <v>3242812073</v>
      </c>
      <c r="I169" t="s">
        <v>37</v>
      </c>
      <c r="J169" t="s">
        <v>38</v>
      </c>
      <c r="K169" t="s">
        <v>39</v>
      </c>
      <c r="L169" t="s">
        <v>40</v>
      </c>
      <c r="M169" t="s">
        <v>41</v>
      </c>
      <c r="N169" t="s">
        <v>4429</v>
      </c>
      <c r="O169" t="s">
        <v>660</v>
      </c>
      <c r="P169" t="s">
        <v>4430</v>
      </c>
      <c r="Q169" t="s">
        <v>1185</v>
      </c>
      <c r="R169" t="s">
        <v>46</v>
      </c>
      <c r="S169" t="s">
        <v>765</v>
      </c>
      <c r="T169" t="s">
        <v>766</v>
      </c>
      <c r="U169" t="s">
        <v>49</v>
      </c>
      <c r="V169" t="s">
        <v>50</v>
      </c>
      <c r="W169" t="s">
        <v>51</v>
      </c>
      <c r="X169" t="s">
        <v>52</v>
      </c>
      <c r="Y169" t="s">
        <v>4430</v>
      </c>
      <c r="Z169" t="s">
        <v>53</v>
      </c>
      <c r="AA169" t="s">
        <v>2870</v>
      </c>
      <c r="AB169" t="s">
        <v>3719</v>
      </c>
      <c r="AC169" t="s">
        <v>56</v>
      </c>
      <c r="AD169" t="s">
        <v>2870</v>
      </c>
      <c r="AE169" t="s">
        <v>4202</v>
      </c>
      <c r="AF169">
        <v>1</v>
      </c>
    </row>
    <row r="170" spans="1:32" x14ac:dyDescent="0.15">
      <c r="A170" t="s">
        <v>4431</v>
      </c>
      <c r="B170" t="s">
        <v>89</v>
      </c>
      <c r="C170" t="s">
        <v>759</v>
      </c>
      <c r="D170">
        <v>100</v>
      </c>
      <c r="E170">
        <v>5062206400</v>
      </c>
      <c r="F170" t="s">
        <v>3715</v>
      </c>
      <c r="G170" t="s">
        <v>4432</v>
      </c>
      <c r="H170">
        <v>3249135064</v>
      </c>
      <c r="I170" t="s">
        <v>37</v>
      </c>
      <c r="J170" t="s">
        <v>38</v>
      </c>
      <c r="K170" t="s">
        <v>39</v>
      </c>
      <c r="L170" t="s">
        <v>40</v>
      </c>
      <c r="M170" t="s">
        <v>41</v>
      </c>
      <c r="N170" t="s">
        <v>4433</v>
      </c>
      <c r="O170" t="s">
        <v>660</v>
      </c>
      <c r="P170" t="s">
        <v>4434</v>
      </c>
      <c r="Q170" t="s">
        <v>875</v>
      </c>
      <c r="R170" t="s">
        <v>46</v>
      </c>
      <c r="S170" t="s">
        <v>765</v>
      </c>
      <c r="T170" t="s">
        <v>766</v>
      </c>
      <c r="U170" t="s">
        <v>49</v>
      </c>
      <c r="V170" t="s">
        <v>50</v>
      </c>
      <c r="W170" t="s">
        <v>51</v>
      </c>
      <c r="X170" t="s">
        <v>52</v>
      </c>
      <c r="Y170" t="s">
        <v>4434</v>
      </c>
      <c r="Z170" t="s">
        <v>53</v>
      </c>
      <c r="AA170" t="s">
        <v>2870</v>
      </c>
      <c r="AB170" t="s">
        <v>3719</v>
      </c>
      <c r="AC170" t="s">
        <v>56</v>
      </c>
      <c r="AD170" t="s">
        <v>2870</v>
      </c>
      <c r="AE170" t="s">
        <v>4299</v>
      </c>
      <c r="AF170">
        <v>1</v>
      </c>
    </row>
    <row r="171" spans="1:32" x14ac:dyDescent="0.15">
      <c r="A171" t="s">
        <v>4435</v>
      </c>
      <c r="B171" t="s">
        <v>89</v>
      </c>
      <c r="C171" t="s">
        <v>759</v>
      </c>
      <c r="D171">
        <v>100</v>
      </c>
      <c r="E171">
        <v>5146912400</v>
      </c>
      <c r="F171" t="s">
        <v>3715</v>
      </c>
      <c r="G171" t="s">
        <v>4436</v>
      </c>
      <c r="H171">
        <v>3300694726</v>
      </c>
      <c r="I171" t="s">
        <v>37</v>
      </c>
      <c r="J171" t="s">
        <v>38</v>
      </c>
      <c r="K171" t="s">
        <v>39</v>
      </c>
      <c r="L171" t="s">
        <v>40</v>
      </c>
      <c r="M171" t="s">
        <v>41</v>
      </c>
      <c r="N171" t="s">
        <v>4437</v>
      </c>
      <c r="O171" t="s">
        <v>660</v>
      </c>
      <c r="P171" t="s">
        <v>4438</v>
      </c>
      <c r="Q171" t="s">
        <v>875</v>
      </c>
      <c r="R171" t="s">
        <v>46</v>
      </c>
      <c r="S171" t="s">
        <v>765</v>
      </c>
      <c r="T171" t="s">
        <v>766</v>
      </c>
      <c r="U171" t="s">
        <v>49</v>
      </c>
      <c r="V171" t="s">
        <v>50</v>
      </c>
      <c r="W171" t="s">
        <v>51</v>
      </c>
      <c r="X171" t="s">
        <v>52</v>
      </c>
      <c r="Y171" t="s">
        <v>4438</v>
      </c>
      <c r="Z171" t="s">
        <v>53</v>
      </c>
      <c r="AA171" t="s">
        <v>2870</v>
      </c>
      <c r="AB171" t="s">
        <v>3719</v>
      </c>
      <c r="AC171" t="s">
        <v>56</v>
      </c>
      <c r="AD171" t="s">
        <v>2870</v>
      </c>
      <c r="AE171" t="s">
        <v>4290</v>
      </c>
      <c r="AF171">
        <v>1</v>
      </c>
    </row>
    <row r="172" spans="1:32" x14ac:dyDescent="0.15">
      <c r="A172" t="s">
        <v>4439</v>
      </c>
      <c r="B172" t="s">
        <v>89</v>
      </c>
      <c r="C172" t="s">
        <v>759</v>
      </c>
      <c r="D172">
        <v>100</v>
      </c>
      <c r="E172">
        <v>5526006200</v>
      </c>
      <c r="F172" t="s">
        <v>3715</v>
      </c>
      <c r="G172" t="s">
        <v>4440</v>
      </c>
      <c r="H172">
        <v>3573322672</v>
      </c>
      <c r="I172" t="s">
        <v>37</v>
      </c>
      <c r="J172" t="s">
        <v>38</v>
      </c>
      <c r="K172" t="s">
        <v>39</v>
      </c>
      <c r="L172" t="s">
        <v>40</v>
      </c>
      <c r="M172" t="s">
        <v>41</v>
      </c>
      <c r="N172" t="s">
        <v>4441</v>
      </c>
      <c r="O172" t="s">
        <v>660</v>
      </c>
      <c r="P172" t="s">
        <v>4442</v>
      </c>
      <c r="Q172" t="s">
        <v>875</v>
      </c>
      <c r="R172" t="s">
        <v>46</v>
      </c>
      <c r="S172" t="s">
        <v>765</v>
      </c>
      <c r="T172" t="s">
        <v>766</v>
      </c>
      <c r="U172" t="s">
        <v>49</v>
      </c>
      <c r="V172" t="s">
        <v>50</v>
      </c>
      <c r="W172" t="s">
        <v>51</v>
      </c>
      <c r="X172" t="s">
        <v>52</v>
      </c>
      <c r="Y172" t="s">
        <v>4442</v>
      </c>
      <c r="Z172" t="s">
        <v>53</v>
      </c>
      <c r="AA172" t="s">
        <v>2870</v>
      </c>
      <c r="AB172" t="s">
        <v>3719</v>
      </c>
      <c r="AC172" t="s">
        <v>56</v>
      </c>
      <c r="AD172" t="s">
        <v>2870</v>
      </c>
      <c r="AE172" t="s">
        <v>4260</v>
      </c>
      <c r="AF172">
        <v>1</v>
      </c>
    </row>
    <row r="173" spans="1:32" x14ac:dyDescent="0.15">
      <c r="A173" t="s">
        <v>4443</v>
      </c>
      <c r="B173" t="s">
        <v>89</v>
      </c>
      <c r="C173" t="s">
        <v>759</v>
      </c>
      <c r="D173">
        <v>100</v>
      </c>
      <c r="E173">
        <v>5268012000</v>
      </c>
      <c r="F173" t="s">
        <v>3715</v>
      </c>
      <c r="G173" t="s">
        <v>4444</v>
      </c>
      <c r="H173">
        <v>3398054237</v>
      </c>
      <c r="I173" t="s">
        <v>37</v>
      </c>
      <c r="J173" t="s">
        <v>38</v>
      </c>
      <c r="K173" t="s">
        <v>39</v>
      </c>
      <c r="L173" t="s">
        <v>40</v>
      </c>
      <c r="M173" t="s">
        <v>41</v>
      </c>
      <c r="N173" t="s">
        <v>4445</v>
      </c>
      <c r="O173" t="s">
        <v>660</v>
      </c>
      <c r="P173" t="s">
        <v>4446</v>
      </c>
      <c r="Q173" t="s">
        <v>875</v>
      </c>
      <c r="R173" t="s">
        <v>46</v>
      </c>
      <c r="S173" t="s">
        <v>765</v>
      </c>
      <c r="T173" t="s">
        <v>766</v>
      </c>
      <c r="U173" t="s">
        <v>49</v>
      </c>
      <c r="V173" t="s">
        <v>50</v>
      </c>
      <c r="W173" t="s">
        <v>51</v>
      </c>
      <c r="X173" t="s">
        <v>52</v>
      </c>
      <c r="Y173" t="s">
        <v>4446</v>
      </c>
      <c r="Z173" t="s">
        <v>53</v>
      </c>
      <c r="AA173" t="s">
        <v>2870</v>
      </c>
      <c r="AB173" t="s">
        <v>3719</v>
      </c>
      <c r="AC173" t="s">
        <v>56</v>
      </c>
      <c r="AD173" t="s">
        <v>2870</v>
      </c>
      <c r="AE173" t="s">
        <v>4277</v>
      </c>
      <c r="AF173">
        <v>1</v>
      </c>
    </row>
    <row r="174" spans="1:32" x14ac:dyDescent="0.15">
      <c r="A174" t="s">
        <v>4447</v>
      </c>
      <c r="B174" t="s">
        <v>89</v>
      </c>
      <c r="C174" t="s">
        <v>759</v>
      </c>
      <c r="D174">
        <v>100</v>
      </c>
      <c r="E174">
        <v>4704394400</v>
      </c>
      <c r="F174" t="s">
        <v>3715</v>
      </c>
      <c r="G174" t="s">
        <v>4448</v>
      </c>
      <c r="H174">
        <v>2995037624</v>
      </c>
      <c r="I174" t="s">
        <v>37</v>
      </c>
      <c r="J174" t="s">
        <v>38</v>
      </c>
      <c r="K174" t="s">
        <v>39</v>
      </c>
      <c r="L174" t="s">
        <v>40</v>
      </c>
      <c r="M174" t="s">
        <v>41</v>
      </c>
      <c r="N174" t="s">
        <v>4449</v>
      </c>
      <c r="O174" t="s">
        <v>660</v>
      </c>
      <c r="P174" t="s">
        <v>4450</v>
      </c>
      <c r="Q174" t="s">
        <v>1289</v>
      </c>
      <c r="R174" t="s">
        <v>46</v>
      </c>
      <c r="S174" t="s">
        <v>765</v>
      </c>
      <c r="T174" t="s">
        <v>766</v>
      </c>
      <c r="U174" t="s">
        <v>49</v>
      </c>
      <c r="V174" t="s">
        <v>50</v>
      </c>
      <c r="W174" t="s">
        <v>51</v>
      </c>
      <c r="X174" t="s">
        <v>52</v>
      </c>
      <c r="Y174" t="s">
        <v>4450</v>
      </c>
      <c r="Z174" t="s">
        <v>53</v>
      </c>
      <c r="AA174" t="s">
        <v>2870</v>
      </c>
      <c r="AB174" t="s">
        <v>3719</v>
      </c>
      <c r="AC174" t="s">
        <v>56</v>
      </c>
      <c r="AD174" t="s">
        <v>2870</v>
      </c>
      <c r="AE174" t="s">
        <v>4304</v>
      </c>
      <c r="AF174">
        <v>1</v>
      </c>
    </row>
    <row r="175" spans="1:32" x14ac:dyDescent="0.15">
      <c r="A175" t="s">
        <v>4451</v>
      </c>
      <c r="B175" t="s">
        <v>89</v>
      </c>
      <c r="C175" t="s">
        <v>759</v>
      </c>
      <c r="D175">
        <v>100</v>
      </c>
      <c r="E175">
        <v>4653047800</v>
      </c>
      <c r="F175" t="s">
        <v>3715</v>
      </c>
      <c r="G175" t="s">
        <v>4452</v>
      </c>
      <c r="H175">
        <v>2932499135</v>
      </c>
      <c r="I175" t="s">
        <v>37</v>
      </c>
      <c r="J175" t="s">
        <v>38</v>
      </c>
      <c r="K175" t="s">
        <v>39</v>
      </c>
      <c r="L175" t="s">
        <v>40</v>
      </c>
      <c r="M175" t="s">
        <v>41</v>
      </c>
      <c r="N175" t="s">
        <v>4453</v>
      </c>
      <c r="O175" t="s">
        <v>660</v>
      </c>
      <c r="P175" t="s">
        <v>4454</v>
      </c>
      <c r="Q175" t="s">
        <v>1289</v>
      </c>
      <c r="R175" t="s">
        <v>46</v>
      </c>
      <c r="S175" t="s">
        <v>765</v>
      </c>
      <c r="T175" t="s">
        <v>766</v>
      </c>
      <c r="U175" t="s">
        <v>49</v>
      </c>
      <c r="V175" t="s">
        <v>50</v>
      </c>
      <c r="W175" t="s">
        <v>51</v>
      </c>
      <c r="X175" t="s">
        <v>52</v>
      </c>
      <c r="Y175" t="s">
        <v>4454</v>
      </c>
      <c r="Z175" t="s">
        <v>53</v>
      </c>
      <c r="AA175" t="s">
        <v>2870</v>
      </c>
      <c r="AB175" t="s">
        <v>3719</v>
      </c>
      <c r="AC175" t="s">
        <v>56</v>
      </c>
      <c r="AD175" t="s">
        <v>2870</v>
      </c>
      <c r="AE175" t="s">
        <v>4197</v>
      </c>
      <c r="AF175">
        <v>1</v>
      </c>
    </row>
    <row r="176" spans="1:32" x14ac:dyDescent="0.15">
      <c r="A176" t="s">
        <v>4455</v>
      </c>
      <c r="B176" t="s">
        <v>89</v>
      </c>
      <c r="C176" t="s">
        <v>759</v>
      </c>
      <c r="D176">
        <v>123</v>
      </c>
      <c r="E176">
        <v>6748894100</v>
      </c>
      <c r="F176" t="s">
        <v>3715</v>
      </c>
      <c r="G176" t="s">
        <v>4456</v>
      </c>
      <c r="H176">
        <v>4422260811</v>
      </c>
      <c r="I176" t="s">
        <v>37</v>
      </c>
      <c r="J176" t="s">
        <v>38</v>
      </c>
      <c r="K176" t="s">
        <v>39</v>
      </c>
      <c r="L176" t="s">
        <v>40</v>
      </c>
      <c r="M176" t="s">
        <v>41</v>
      </c>
      <c r="N176" t="s">
        <v>4457</v>
      </c>
      <c r="O176" t="s">
        <v>660</v>
      </c>
      <c r="P176" t="s">
        <v>4458</v>
      </c>
      <c r="Q176" t="s">
        <v>1289</v>
      </c>
      <c r="R176" t="s">
        <v>46</v>
      </c>
      <c r="S176" t="s">
        <v>765</v>
      </c>
      <c r="T176" t="s">
        <v>766</v>
      </c>
      <c r="U176" t="s">
        <v>49</v>
      </c>
      <c r="V176" t="s">
        <v>50</v>
      </c>
      <c r="W176" t="s">
        <v>51</v>
      </c>
      <c r="X176" t="s">
        <v>52</v>
      </c>
      <c r="Y176" t="s">
        <v>4458</v>
      </c>
      <c r="Z176" t="s">
        <v>53</v>
      </c>
      <c r="AA176" t="s">
        <v>2870</v>
      </c>
      <c r="AB176" t="s">
        <v>3719</v>
      </c>
      <c r="AC176" t="s">
        <v>56</v>
      </c>
      <c r="AD176" t="s">
        <v>2870</v>
      </c>
      <c r="AE176" t="s">
        <v>1137</v>
      </c>
      <c r="AF176">
        <v>1</v>
      </c>
    </row>
    <row r="177" spans="1:32" x14ac:dyDescent="0.15">
      <c r="A177" t="s">
        <v>4459</v>
      </c>
      <c r="B177" t="s">
        <v>89</v>
      </c>
      <c r="C177" t="s">
        <v>759</v>
      </c>
      <c r="D177">
        <v>100</v>
      </c>
      <c r="E177">
        <v>4666539200</v>
      </c>
      <c r="F177" t="s">
        <v>3715</v>
      </c>
      <c r="G177" t="s">
        <v>4460</v>
      </c>
      <c r="H177">
        <v>2913970560</v>
      </c>
      <c r="I177" t="s">
        <v>37</v>
      </c>
      <c r="J177" t="s">
        <v>38</v>
      </c>
      <c r="K177" t="s">
        <v>39</v>
      </c>
      <c r="L177" t="s">
        <v>40</v>
      </c>
      <c r="M177" t="s">
        <v>41</v>
      </c>
      <c r="N177" t="s">
        <v>4461</v>
      </c>
      <c r="O177" t="s">
        <v>660</v>
      </c>
      <c r="P177" t="s">
        <v>4462</v>
      </c>
      <c r="Q177" t="s">
        <v>1289</v>
      </c>
      <c r="R177" t="s">
        <v>46</v>
      </c>
      <c r="S177" t="s">
        <v>765</v>
      </c>
      <c r="T177" t="s">
        <v>766</v>
      </c>
      <c r="U177" t="s">
        <v>49</v>
      </c>
      <c r="V177" t="s">
        <v>50</v>
      </c>
      <c r="W177" t="s">
        <v>51</v>
      </c>
      <c r="X177" t="s">
        <v>52</v>
      </c>
      <c r="Y177" t="s">
        <v>4462</v>
      </c>
      <c r="Z177" t="s">
        <v>53</v>
      </c>
      <c r="AA177" t="s">
        <v>2870</v>
      </c>
      <c r="AB177" t="s">
        <v>3719</v>
      </c>
      <c r="AC177" t="s">
        <v>56</v>
      </c>
      <c r="AD177" t="s">
        <v>2870</v>
      </c>
      <c r="AE177" t="s">
        <v>4304</v>
      </c>
      <c r="AF177">
        <v>1</v>
      </c>
    </row>
    <row r="178" spans="1:32" x14ac:dyDescent="0.15">
      <c r="A178" t="s">
        <v>4463</v>
      </c>
      <c r="B178" t="s">
        <v>89</v>
      </c>
      <c r="C178" t="s">
        <v>759</v>
      </c>
      <c r="D178">
        <v>100</v>
      </c>
      <c r="E178">
        <v>5221326800</v>
      </c>
      <c r="F178" t="s">
        <v>3715</v>
      </c>
      <c r="G178" t="s">
        <v>4464</v>
      </c>
      <c r="H178">
        <v>3518023325</v>
      </c>
      <c r="I178" t="s">
        <v>37</v>
      </c>
      <c r="J178" t="s">
        <v>38</v>
      </c>
      <c r="K178" t="s">
        <v>39</v>
      </c>
      <c r="L178" t="s">
        <v>40</v>
      </c>
      <c r="M178" t="s">
        <v>41</v>
      </c>
      <c r="N178" t="s">
        <v>4465</v>
      </c>
      <c r="O178" t="s">
        <v>660</v>
      </c>
      <c r="P178" t="s">
        <v>4466</v>
      </c>
      <c r="Q178" t="s">
        <v>976</v>
      </c>
      <c r="R178" t="s">
        <v>46</v>
      </c>
      <c r="S178" t="s">
        <v>765</v>
      </c>
      <c r="T178" t="s">
        <v>766</v>
      </c>
      <c r="U178" t="s">
        <v>49</v>
      </c>
      <c r="V178" t="s">
        <v>50</v>
      </c>
      <c r="W178" t="s">
        <v>51</v>
      </c>
      <c r="X178" t="s">
        <v>52</v>
      </c>
      <c r="Y178" t="s">
        <v>4466</v>
      </c>
      <c r="Z178" t="s">
        <v>75</v>
      </c>
      <c r="AA178" t="s">
        <v>2870</v>
      </c>
      <c r="AB178" t="s">
        <v>3719</v>
      </c>
      <c r="AC178" t="s">
        <v>56</v>
      </c>
      <c r="AD178" t="s">
        <v>2870</v>
      </c>
      <c r="AE178" t="s">
        <v>4299</v>
      </c>
      <c r="AF178">
        <v>1</v>
      </c>
    </row>
    <row r="179" spans="1:32" x14ac:dyDescent="0.15">
      <c r="A179" t="s">
        <v>4467</v>
      </c>
      <c r="B179" t="s">
        <v>89</v>
      </c>
      <c r="C179" t="s">
        <v>759</v>
      </c>
      <c r="D179">
        <v>100</v>
      </c>
      <c r="E179">
        <v>6075402100</v>
      </c>
      <c r="F179" t="s">
        <v>3715</v>
      </c>
      <c r="G179" t="s">
        <v>4468</v>
      </c>
      <c r="H179">
        <v>3986159763</v>
      </c>
      <c r="I179" t="s">
        <v>37</v>
      </c>
      <c r="J179" t="s">
        <v>38</v>
      </c>
      <c r="K179" t="s">
        <v>39</v>
      </c>
      <c r="L179" t="s">
        <v>40</v>
      </c>
      <c r="M179" t="s">
        <v>41</v>
      </c>
      <c r="N179" t="s">
        <v>4469</v>
      </c>
      <c r="O179" t="s">
        <v>660</v>
      </c>
      <c r="P179" t="s">
        <v>4470</v>
      </c>
      <c r="Q179" t="s">
        <v>976</v>
      </c>
      <c r="R179" t="s">
        <v>46</v>
      </c>
      <c r="S179" t="s">
        <v>765</v>
      </c>
      <c r="T179" t="s">
        <v>766</v>
      </c>
      <c r="U179" t="s">
        <v>49</v>
      </c>
      <c r="V179" t="s">
        <v>50</v>
      </c>
      <c r="W179" t="s">
        <v>51</v>
      </c>
      <c r="X179" t="s">
        <v>52</v>
      </c>
      <c r="Y179" t="s">
        <v>4470</v>
      </c>
      <c r="Z179" t="s">
        <v>75</v>
      </c>
      <c r="AA179" t="s">
        <v>2870</v>
      </c>
      <c r="AB179" t="s">
        <v>3719</v>
      </c>
      <c r="AC179" t="s">
        <v>56</v>
      </c>
      <c r="AD179" t="s">
        <v>2870</v>
      </c>
      <c r="AE179" t="s">
        <v>4299</v>
      </c>
      <c r="AF179">
        <v>1</v>
      </c>
    </row>
    <row r="180" spans="1:32" x14ac:dyDescent="0.15">
      <c r="A180" t="s">
        <v>4471</v>
      </c>
      <c r="B180" t="s">
        <v>89</v>
      </c>
      <c r="C180" t="s">
        <v>759</v>
      </c>
      <c r="D180">
        <v>100</v>
      </c>
      <c r="E180">
        <v>5510232900</v>
      </c>
      <c r="F180" t="s">
        <v>3715</v>
      </c>
      <c r="G180" t="s">
        <v>4472</v>
      </c>
      <c r="H180">
        <v>3590756667</v>
      </c>
      <c r="I180" t="s">
        <v>37</v>
      </c>
      <c r="J180" t="s">
        <v>38</v>
      </c>
      <c r="K180" t="s">
        <v>39</v>
      </c>
      <c r="L180" t="s">
        <v>40</v>
      </c>
      <c r="M180" t="s">
        <v>41</v>
      </c>
      <c r="N180" t="s">
        <v>4473</v>
      </c>
      <c r="O180" t="s">
        <v>660</v>
      </c>
      <c r="P180" t="s">
        <v>4474</v>
      </c>
      <c r="Q180" t="s">
        <v>976</v>
      </c>
      <c r="R180" t="s">
        <v>46</v>
      </c>
      <c r="S180" t="s">
        <v>765</v>
      </c>
      <c r="T180" t="s">
        <v>766</v>
      </c>
      <c r="U180" t="s">
        <v>49</v>
      </c>
      <c r="V180" t="s">
        <v>50</v>
      </c>
      <c r="W180" t="s">
        <v>51</v>
      </c>
      <c r="X180" t="s">
        <v>52</v>
      </c>
      <c r="Y180" t="s">
        <v>4474</v>
      </c>
      <c r="Z180" t="s">
        <v>75</v>
      </c>
      <c r="AA180" t="s">
        <v>2870</v>
      </c>
      <c r="AB180" t="s">
        <v>3719</v>
      </c>
      <c r="AC180" t="s">
        <v>56</v>
      </c>
      <c r="AD180" t="s">
        <v>2870</v>
      </c>
      <c r="AE180" t="s">
        <v>4299</v>
      </c>
      <c r="AF180">
        <v>1</v>
      </c>
    </row>
    <row r="181" spans="1:32" x14ac:dyDescent="0.15">
      <c r="A181" t="s">
        <v>4475</v>
      </c>
      <c r="B181" t="s">
        <v>89</v>
      </c>
      <c r="C181" t="s">
        <v>759</v>
      </c>
      <c r="D181">
        <v>100</v>
      </c>
      <c r="E181">
        <v>5731984200</v>
      </c>
      <c r="F181" t="s">
        <v>3715</v>
      </c>
      <c r="G181" t="s">
        <v>4476</v>
      </c>
      <c r="H181">
        <v>3740728565</v>
      </c>
      <c r="I181" t="s">
        <v>37</v>
      </c>
      <c r="J181" t="s">
        <v>38</v>
      </c>
      <c r="K181" t="s">
        <v>39</v>
      </c>
      <c r="L181" t="s">
        <v>40</v>
      </c>
      <c r="M181" t="s">
        <v>41</v>
      </c>
      <c r="N181" t="s">
        <v>4477</v>
      </c>
      <c r="O181" t="s">
        <v>660</v>
      </c>
      <c r="P181" t="s">
        <v>4478</v>
      </c>
      <c r="Q181" t="s">
        <v>976</v>
      </c>
      <c r="R181" t="s">
        <v>46</v>
      </c>
      <c r="S181" t="s">
        <v>765</v>
      </c>
      <c r="T181" t="s">
        <v>766</v>
      </c>
      <c r="U181" t="s">
        <v>49</v>
      </c>
      <c r="V181" t="s">
        <v>50</v>
      </c>
      <c r="W181" t="s">
        <v>51</v>
      </c>
      <c r="X181" t="s">
        <v>52</v>
      </c>
      <c r="Y181" t="s">
        <v>4478</v>
      </c>
      <c r="Z181" t="s">
        <v>75</v>
      </c>
      <c r="AA181" t="s">
        <v>2870</v>
      </c>
      <c r="AB181" t="s">
        <v>3719</v>
      </c>
      <c r="AC181" t="s">
        <v>56</v>
      </c>
      <c r="AD181" t="s">
        <v>2870</v>
      </c>
      <c r="AE181" t="s">
        <v>4277</v>
      </c>
      <c r="AF181">
        <v>1</v>
      </c>
    </row>
    <row r="182" spans="1:32" x14ac:dyDescent="0.15">
      <c r="A182" t="s">
        <v>4479</v>
      </c>
      <c r="B182" t="s">
        <v>89</v>
      </c>
      <c r="C182" t="s">
        <v>759</v>
      </c>
      <c r="D182">
        <v>100</v>
      </c>
      <c r="E182">
        <v>5366334100</v>
      </c>
      <c r="F182" t="s">
        <v>3715</v>
      </c>
      <c r="G182" t="s">
        <v>4480</v>
      </c>
      <c r="H182">
        <v>3592701642</v>
      </c>
      <c r="I182" t="s">
        <v>37</v>
      </c>
      <c r="J182" t="s">
        <v>38</v>
      </c>
      <c r="K182" t="s">
        <v>39</v>
      </c>
      <c r="L182" t="s">
        <v>40</v>
      </c>
      <c r="M182" t="s">
        <v>41</v>
      </c>
      <c r="N182" t="s">
        <v>4481</v>
      </c>
      <c r="O182" t="s">
        <v>660</v>
      </c>
      <c r="P182" t="s">
        <v>4482</v>
      </c>
      <c r="Q182" t="s">
        <v>764</v>
      </c>
      <c r="R182" t="s">
        <v>46</v>
      </c>
      <c r="S182" t="s">
        <v>765</v>
      </c>
      <c r="T182" t="s">
        <v>766</v>
      </c>
      <c r="U182" t="s">
        <v>49</v>
      </c>
      <c r="V182" t="s">
        <v>50</v>
      </c>
      <c r="W182" t="s">
        <v>51</v>
      </c>
      <c r="X182" t="s">
        <v>52</v>
      </c>
      <c r="Y182" t="s">
        <v>4482</v>
      </c>
      <c r="Z182" t="s">
        <v>75</v>
      </c>
      <c r="AA182" t="s">
        <v>2870</v>
      </c>
      <c r="AB182" t="s">
        <v>3719</v>
      </c>
      <c r="AC182" t="s">
        <v>56</v>
      </c>
      <c r="AD182" t="s">
        <v>2870</v>
      </c>
      <c r="AE182" t="s">
        <v>4304</v>
      </c>
      <c r="AF182">
        <v>1</v>
      </c>
    </row>
    <row r="183" spans="1:32" x14ac:dyDescent="0.15">
      <c r="A183" t="s">
        <v>4483</v>
      </c>
      <c r="B183" t="s">
        <v>89</v>
      </c>
      <c r="C183" t="s">
        <v>759</v>
      </c>
      <c r="D183">
        <v>100</v>
      </c>
      <c r="E183">
        <v>5782760400</v>
      </c>
      <c r="F183" t="s">
        <v>3715</v>
      </c>
      <c r="G183" t="s">
        <v>4484</v>
      </c>
      <c r="H183">
        <v>3819512402</v>
      </c>
      <c r="I183" t="s">
        <v>37</v>
      </c>
      <c r="J183" t="s">
        <v>38</v>
      </c>
      <c r="K183" t="s">
        <v>39</v>
      </c>
      <c r="L183" t="s">
        <v>40</v>
      </c>
      <c r="M183" t="s">
        <v>41</v>
      </c>
      <c r="N183" t="s">
        <v>4485</v>
      </c>
      <c r="O183" t="s">
        <v>660</v>
      </c>
      <c r="P183" t="s">
        <v>4486</v>
      </c>
      <c r="Q183" t="s">
        <v>764</v>
      </c>
      <c r="R183" t="s">
        <v>46</v>
      </c>
      <c r="S183" t="s">
        <v>765</v>
      </c>
      <c r="T183" t="s">
        <v>766</v>
      </c>
      <c r="U183" t="s">
        <v>49</v>
      </c>
      <c r="V183" t="s">
        <v>50</v>
      </c>
      <c r="W183" t="s">
        <v>51</v>
      </c>
      <c r="X183" t="s">
        <v>52</v>
      </c>
      <c r="Y183" t="s">
        <v>4486</v>
      </c>
      <c r="Z183" t="s">
        <v>75</v>
      </c>
      <c r="AA183" t="s">
        <v>2870</v>
      </c>
      <c r="AB183" t="s">
        <v>3719</v>
      </c>
      <c r="AC183" t="s">
        <v>56</v>
      </c>
      <c r="AD183" t="s">
        <v>2870</v>
      </c>
      <c r="AE183" t="s">
        <v>4299</v>
      </c>
      <c r="AF183">
        <v>1</v>
      </c>
    </row>
    <row r="184" spans="1:32" x14ac:dyDescent="0.15">
      <c r="A184" t="s">
        <v>4487</v>
      </c>
      <c r="B184" t="s">
        <v>89</v>
      </c>
      <c r="C184" t="s">
        <v>759</v>
      </c>
      <c r="D184">
        <v>100</v>
      </c>
      <c r="E184">
        <v>5240725400</v>
      </c>
      <c r="F184" t="s">
        <v>3715</v>
      </c>
      <c r="G184" t="s">
        <v>4488</v>
      </c>
      <c r="H184">
        <v>3494178901</v>
      </c>
      <c r="I184" t="s">
        <v>37</v>
      </c>
      <c r="J184" t="s">
        <v>38</v>
      </c>
      <c r="K184" t="s">
        <v>39</v>
      </c>
      <c r="L184" t="s">
        <v>40</v>
      </c>
      <c r="M184" t="s">
        <v>41</v>
      </c>
      <c r="N184" t="s">
        <v>4489</v>
      </c>
      <c r="O184" t="s">
        <v>660</v>
      </c>
      <c r="P184" t="s">
        <v>4490</v>
      </c>
      <c r="Q184" t="s">
        <v>764</v>
      </c>
      <c r="R184" t="s">
        <v>46</v>
      </c>
      <c r="S184" t="s">
        <v>765</v>
      </c>
      <c r="T184" t="s">
        <v>766</v>
      </c>
      <c r="U184" t="s">
        <v>49</v>
      </c>
      <c r="V184" t="s">
        <v>50</v>
      </c>
      <c r="W184" t="s">
        <v>51</v>
      </c>
      <c r="X184" t="s">
        <v>52</v>
      </c>
      <c r="Y184" t="s">
        <v>4490</v>
      </c>
      <c r="Z184" t="s">
        <v>75</v>
      </c>
      <c r="AA184" t="s">
        <v>2870</v>
      </c>
      <c r="AB184" t="s">
        <v>3719</v>
      </c>
      <c r="AC184" t="s">
        <v>56</v>
      </c>
      <c r="AD184" t="s">
        <v>2870</v>
      </c>
      <c r="AE184" t="s">
        <v>4345</v>
      </c>
      <c r="AF184">
        <v>1</v>
      </c>
    </row>
    <row r="185" spans="1:32" x14ac:dyDescent="0.15">
      <c r="A185" t="s">
        <v>4491</v>
      </c>
      <c r="B185" t="s">
        <v>89</v>
      </c>
      <c r="C185" t="s">
        <v>759</v>
      </c>
      <c r="D185">
        <v>100</v>
      </c>
      <c r="E185">
        <v>5112512900</v>
      </c>
      <c r="F185" t="s">
        <v>3715</v>
      </c>
      <c r="G185" t="s">
        <v>4492</v>
      </c>
      <c r="H185">
        <v>3433259250</v>
      </c>
      <c r="I185" t="s">
        <v>37</v>
      </c>
      <c r="J185" t="s">
        <v>38</v>
      </c>
      <c r="K185" t="s">
        <v>39</v>
      </c>
      <c r="L185" t="s">
        <v>40</v>
      </c>
      <c r="M185" t="s">
        <v>41</v>
      </c>
      <c r="N185" t="s">
        <v>4493</v>
      </c>
      <c r="O185" t="s">
        <v>660</v>
      </c>
      <c r="P185" t="s">
        <v>4494</v>
      </c>
      <c r="Q185" t="s">
        <v>764</v>
      </c>
      <c r="R185" t="s">
        <v>46</v>
      </c>
      <c r="S185" t="s">
        <v>765</v>
      </c>
      <c r="T185" t="s">
        <v>766</v>
      </c>
      <c r="U185" t="s">
        <v>49</v>
      </c>
      <c r="V185" t="s">
        <v>50</v>
      </c>
      <c r="W185" t="s">
        <v>51</v>
      </c>
      <c r="X185" t="s">
        <v>52</v>
      </c>
      <c r="Y185" t="s">
        <v>4494</v>
      </c>
      <c r="Z185" t="s">
        <v>75</v>
      </c>
      <c r="AA185" t="s">
        <v>2870</v>
      </c>
      <c r="AB185" t="s">
        <v>3719</v>
      </c>
      <c r="AC185" t="s">
        <v>56</v>
      </c>
      <c r="AD185" t="s">
        <v>2870</v>
      </c>
      <c r="AE185" t="s">
        <v>4304</v>
      </c>
      <c r="AF185">
        <v>1</v>
      </c>
    </row>
    <row r="186" spans="1:32" x14ac:dyDescent="0.15">
      <c r="A186" t="s">
        <v>4495</v>
      </c>
      <c r="B186" t="s">
        <v>89</v>
      </c>
      <c r="C186" t="s">
        <v>759</v>
      </c>
      <c r="D186">
        <v>100</v>
      </c>
      <c r="E186">
        <v>5291837700</v>
      </c>
      <c r="F186" t="s">
        <v>3715</v>
      </c>
      <c r="G186" t="s">
        <v>4496</v>
      </c>
      <c r="H186">
        <v>3454481730</v>
      </c>
      <c r="I186" t="s">
        <v>37</v>
      </c>
      <c r="J186" t="s">
        <v>38</v>
      </c>
      <c r="K186" t="s">
        <v>39</v>
      </c>
      <c r="L186" t="s">
        <v>40</v>
      </c>
      <c r="M186" t="s">
        <v>41</v>
      </c>
      <c r="N186" t="s">
        <v>4497</v>
      </c>
      <c r="O186" t="s">
        <v>660</v>
      </c>
      <c r="P186" t="s">
        <v>4498</v>
      </c>
      <c r="Q186" t="s">
        <v>1076</v>
      </c>
      <c r="R186" t="s">
        <v>46</v>
      </c>
      <c r="S186" t="s">
        <v>765</v>
      </c>
      <c r="T186" t="s">
        <v>766</v>
      </c>
      <c r="U186" t="s">
        <v>49</v>
      </c>
      <c r="V186" t="s">
        <v>50</v>
      </c>
      <c r="W186" t="s">
        <v>51</v>
      </c>
      <c r="X186" t="s">
        <v>52</v>
      </c>
      <c r="Y186" t="s">
        <v>4498</v>
      </c>
      <c r="Z186" t="s">
        <v>75</v>
      </c>
      <c r="AA186" t="s">
        <v>2870</v>
      </c>
      <c r="AB186" t="s">
        <v>3719</v>
      </c>
      <c r="AC186" t="s">
        <v>56</v>
      </c>
      <c r="AD186" t="s">
        <v>2870</v>
      </c>
      <c r="AE186" t="s">
        <v>4197</v>
      </c>
      <c r="AF186">
        <v>1</v>
      </c>
    </row>
    <row r="187" spans="1:32" x14ac:dyDescent="0.15">
      <c r="A187" t="s">
        <v>4499</v>
      </c>
      <c r="B187" t="s">
        <v>89</v>
      </c>
      <c r="C187" t="s">
        <v>759</v>
      </c>
      <c r="D187">
        <v>100</v>
      </c>
      <c r="E187">
        <v>5271512300</v>
      </c>
      <c r="F187" t="s">
        <v>3715</v>
      </c>
      <c r="G187" t="s">
        <v>4500</v>
      </c>
      <c r="H187">
        <v>3444805141</v>
      </c>
      <c r="I187" t="s">
        <v>37</v>
      </c>
      <c r="J187" t="s">
        <v>38</v>
      </c>
      <c r="K187" t="s">
        <v>39</v>
      </c>
      <c r="L187" t="s">
        <v>40</v>
      </c>
      <c r="M187" t="s">
        <v>41</v>
      </c>
      <c r="N187" t="s">
        <v>4501</v>
      </c>
      <c r="O187" t="s">
        <v>660</v>
      </c>
      <c r="P187" t="s">
        <v>4502</v>
      </c>
      <c r="Q187" t="s">
        <v>1076</v>
      </c>
      <c r="R187" t="s">
        <v>46</v>
      </c>
      <c r="S187" t="s">
        <v>765</v>
      </c>
      <c r="T187" t="s">
        <v>766</v>
      </c>
      <c r="U187" t="s">
        <v>49</v>
      </c>
      <c r="V187" t="s">
        <v>50</v>
      </c>
      <c r="W187" t="s">
        <v>51</v>
      </c>
      <c r="X187" t="s">
        <v>52</v>
      </c>
      <c r="Y187" t="s">
        <v>4502</v>
      </c>
      <c r="Z187" t="s">
        <v>75</v>
      </c>
      <c r="AA187" t="s">
        <v>2870</v>
      </c>
      <c r="AB187" t="s">
        <v>3719</v>
      </c>
      <c r="AC187" t="s">
        <v>56</v>
      </c>
      <c r="AD187" t="s">
        <v>2870</v>
      </c>
      <c r="AE187" t="s">
        <v>4154</v>
      </c>
      <c r="AF187">
        <v>1</v>
      </c>
    </row>
    <row r="188" spans="1:32" x14ac:dyDescent="0.15">
      <c r="A188" t="s">
        <v>4503</v>
      </c>
      <c r="B188" t="s">
        <v>89</v>
      </c>
      <c r="C188" t="s">
        <v>759</v>
      </c>
      <c r="D188">
        <v>98</v>
      </c>
      <c r="E188">
        <v>5411233490</v>
      </c>
      <c r="F188" t="s">
        <v>3715</v>
      </c>
      <c r="G188" t="s">
        <v>4504</v>
      </c>
      <c r="H188">
        <v>3582176493</v>
      </c>
      <c r="I188" t="s">
        <v>37</v>
      </c>
      <c r="J188" t="s">
        <v>38</v>
      </c>
      <c r="K188" t="s">
        <v>39</v>
      </c>
      <c r="L188" t="s">
        <v>40</v>
      </c>
      <c r="M188" t="s">
        <v>41</v>
      </c>
      <c r="N188" t="s">
        <v>4505</v>
      </c>
      <c r="O188" t="s">
        <v>660</v>
      </c>
      <c r="P188" t="s">
        <v>4506</v>
      </c>
      <c r="Q188" t="s">
        <v>1076</v>
      </c>
      <c r="R188" t="s">
        <v>46</v>
      </c>
      <c r="S188" t="s">
        <v>765</v>
      </c>
      <c r="T188" t="s">
        <v>766</v>
      </c>
      <c r="U188" t="s">
        <v>49</v>
      </c>
      <c r="V188" t="s">
        <v>50</v>
      </c>
      <c r="W188" t="s">
        <v>51</v>
      </c>
      <c r="X188" t="s">
        <v>52</v>
      </c>
      <c r="Y188" t="s">
        <v>4506</v>
      </c>
      <c r="Z188" t="s">
        <v>75</v>
      </c>
      <c r="AA188" t="s">
        <v>2870</v>
      </c>
      <c r="AB188" t="s">
        <v>3719</v>
      </c>
      <c r="AC188" t="s">
        <v>56</v>
      </c>
      <c r="AD188" t="s">
        <v>2870</v>
      </c>
      <c r="AE188" t="s">
        <v>4073</v>
      </c>
      <c r="AF188">
        <v>1</v>
      </c>
    </row>
    <row r="189" spans="1:32" x14ac:dyDescent="0.15">
      <c r="A189" t="s">
        <v>4507</v>
      </c>
      <c r="B189" t="s">
        <v>89</v>
      </c>
      <c r="C189" t="s">
        <v>759</v>
      </c>
      <c r="D189">
        <v>99</v>
      </c>
      <c r="E189">
        <v>5149366980</v>
      </c>
      <c r="F189" t="s">
        <v>3715</v>
      </c>
      <c r="G189" t="s">
        <v>4508</v>
      </c>
      <c r="H189">
        <v>3320966868</v>
      </c>
      <c r="I189" t="s">
        <v>37</v>
      </c>
      <c r="J189" t="s">
        <v>38</v>
      </c>
      <c r="K189" t="s">
        <v>39</v>
      </c>
      <c r="L189" t="s">
        <v>40</v>
      </c>
      <c r="M189" t="s">
        <v>41</v>
      </c>
      <c r="N189" t="s">
        <v>4509</v>
      </c>
      <c r="O189" t="s">
        <v>660</v>
      </c>
      <c r="P189" t="s">
        <v>4510</v>
      </c>
      <c r="Q189" t="s">
        <v>1076</v>
      </c>
      <c r="R189" t="s">
        <v>46</v>
      </c>
      <c r="S189" t="s">
        <v>765</v>
      </c>
      <c r="T189" t="s">
        <v>766</v>
      </c>
      <c r="U189" t="s">
        <v>49</v>
      </c>
      <c r="V189" t="s">
        <v>50</v>
      </c>
      <c r="W189" t="s">
        <v>51</v>
      </c>
      <c r="X189" t="s">
        <v>52</v>
      </c>
      <c r="Y189" t="s">
        <v>4510</v>
      </c>
      <c r="Z189" t="s">
        <v>75</v>
      </c>
      <c r="AA189" t="s">
        <v>2870</v>
      </c>
      <c r="AB189" t="s">
        <v>3719</v>
      </c>
      <c r="AC189" t="s">
        <v>56</v>
      </c>
      <c r="AD189" t="s">
        <v>2870</v>
      </c>
      <c r="AE189" t="s">
        <v>4202</v>
      </c>
      <c r="AF189">
        <v>1</v>
      </c>
    </row>
    <row r="190" spans="1:32" x14ac:dyDescent="0.15">
      <c r="A190" t="s">
        <v>4511</v>
      </c>
      <c r="B190" t="s">
        <v>89</v>
      </c>
      <c r="C190" t="s">
        <v>759</v>
      </c>
      <c r="D190">
        <v>100</v>
      </c>
      <c r="E190">
        <v>5132410900</v>
      </c>
      <c r="F190" t="s">
        <v>3715</v>
      </c>
      <c r="G190" t="s">
        <v>4512</v>
      </c>
      <c r="H190">
        <v>3399634541</v>
      </c>
      <c r="I190" t="s">
        <v>37</v>
      </c>
      <c r="J190" t="s">
        <v>38</v>
      </c>
      <c r="K190" t="s">
        <v>39</v>
      </c>
      <c r="L190" t="s">
        <v>40</v>
      </c>
      <c r="M190" t="s">
        <v>41</v>
      </c>
      <c r="N190" t="s">
        <v>4513</v>
      </c>
      <c r="O190" t="s">
        <v>660</v>
      </c>
      <c r="P190" t="s">
        <v>4514</v>
      </c>
      <c r="Q190" t="s">
        <v>1185</v>
      </c>
      <c r="R190" t="s">
        <v>46</v>
      </c>
      <c r="S190" t="s">
        <v>765</v>
      </c>
      <c r="T190" t="s">
        <v>766</v>
      </c>
      <c r="U190" t="s">
        <v>49</v>
      </c>
      <c r="V190" t="s">
        <v>50</v>
      </c>
      <c r="W190" t="s">
        <v>51</v>
      </c>
      <c r="X190" t="s">
        <v>52</v>
      </c>
      <c r="Y190" t="s">
        <v>4514</v>
      </c>
      <c r="Z190" t="s">
        <v>75</v>
      </c>
      <c r="AA190" t="s">
        <v>2870</v>
      </c>
      <c r="AB190" t="s">
        <v>3719</v>
      </c>
      <c r="AC190" t="s">
        <v>56</v>
      </c>
      <c r="AD190" t="s">
        <v>2870</v>
      </c>
      <c r="AE190" t="s">
        <v>4345</v>
      </c>
      <c r="AF190">
        <v>1</v>
      </c>
    </row>
    <row r="191" spans="1:32" x14ac:dyDescent="0.15">
      <c r="A191" t="s">
        <v>4515</v>
      </c>
      <c r="B191" t="s">
        <v>89</v>
      </c>
      <c r="C191" t="s">
        <v>759</v>
      </c>
      <c r="D191">
        <v>100</v>
      </c>
      <c r="E191">
        <v>5636706500</v>
      </c>
      <c r="F191" t="s">
        <v>3715</v>
      </c>
      <c r="G191" t="s">
        <v>4516</v>
      </c>
      <c r="H191">
        <v>3689671772</v>
      </c>
      <c r="I191" t="s">
        <v>37</v>
      </c>
      <c r="J191" t="s">
        <v>38</v>
      </c>
      <c r="K191" t="s">
        <v>39</v>
      </c>
      <c r="L191" t="s">
        <v>40</v>
      </c>
      <c r="M191" t="s">
        <v>41</v>
      </c>
      <c r="N191" t="s">
        <v>4517</v>
      </c>
      <c r="O191" t="s">
        <v>660</v>
      </c>
      <c r="P191" t="s">
        <v>4518</v>
      </c>
      <c r="Q191" t="s">
        <v>1185</v>
      </c>
      <c r="R191" t="s">
        <v>46</v>
      </c>
      <c r="S191" t="s">
        <v>765</v>
      </c>
      <c r="T191" t="s">
        <v>766</v>
      </c>
      <c r="U191" t="s">
        <v>49</v>
      </c>
      <c r="V191" t="s">
        <v>50</v>
      </c>
      <c r="W191" t="s">
        <v>51</v>
      </c>
      <c r="X191" t="s">
        <v>52</v>
      </c>
      <c r="Y191" t="s">
        <v>4518</v>
      </c>
      <c r="Z191" t="s">
        <v>75</v>
      </c>
      <c r="AA191" t="s">
        <v>2870</v>
      </c>
      <c r="AB191" t="s">
        <v>3719</v>
      </c>
      <c r="AC191" t="s">
        <v>56</v>
      </c>
      <c r="AD191" t="s">
        <v>2870</v>
      </c>
      <c r="AE191" t="s">
        <v>4345</v>
      </c>
      <c r="AF191">
        <v>1</v>
      </c>
    </row>
    <row r="192" spans="1:32" x14ac:dyDescent="0.15">
      <c r="A192" t="s">
        <v>4519</v>
      </c>
      <c r="B192" t="s">
        <v>89</v>
      </c>
      <c r="C192" t="s">
        <v>759</v>
      </c>
      <c r="D192">
        <v>100</v>
      </c>
      <c r="E192">
        <v>5240481000</v>
      </c>
      <c r="F192" t="s">
        <v>3715</v>
      </c>
      <c r="G192" t="s">
        <v>4520</v>
      </c>
      <c r="H192">
        <v>3431090626</v>
      </c>
      <c r="I192" t="s">
        <v>37</v>
      </c>
      <c r="J192" t="s">
        <v>38</v>
      </c>
      <c r="K192" t="s">
        <v>39</v>
      </c>
      <c r="L192" t="s">
        <v>40</v>
      </c>
      <c r="M192" t="s">
        <v>41</v>
      </c>
      <c r="N192" t="s">
        <v>4521</v>
      </c>
      <c r="O192" t="s">
        <v>660</v>
      </c>
      <c r="P192" t="s">
        <v>4522</v>
      </c>
      <c r="Q192" t="s">
        <v>1185</v>
      </c>
      <c r="R192" t="s">
        <v>46</v>
      </c>
      <c r="S192" t="s">
        <v>765</v>
      </c>
      <c r="T192" t="s">
        <v>766</v>
      </c>
      <c r="U192" t="s">
        <v>49</v>
      </c>
      <c r="V192" t="s">
        <v>50</v>
      </c>
      <c r="W192" t="s">
        <v>51</v>
      </c>
      <c r="X192" t="s">
        <v>52</v>
      </c>
      <c r="Y192" t="s">
        <v>4522</v>
      </c>
      <c r="Z192" t="s">
        <v>75</v>
      </c>
      <c r="AA192" t="s">
        <v>2870</v>
      </c>
      <c r="AB192" t="s">
        <v>3719</v>
      </c>
      <c r="AC192" t="s">
        <v>56</v>
      </c>
      <c r="AD192" t="s">
        <v>2870</v>
      </c>
      <c r="AE192" t="s">
        <v>4233</v>
      </c>
      <c r="AF192">
        <v>1</v>
      </c>
    </row>
    <row r="193" spans="1:32" x14ac:dyDescent="0.15">
      <c r="A193" t="s">
        <v>4523</v>
      </c>
      <c r="B193" t="s">
        <v>89</v>
      </c>
      <c r="C193" t="s">
        <v>759</v>
      </c>
      <c r="D193">
        <v>100</v>
      </c>
      <c r="E193">
        <v>5318129600</v>
      </c>
      <c r="F193" t="s">
        <v>3715</v>
      </c>
      <c r="G193" t="s">
        <v>4524</v>
      </c>
      <c r="H193">
        <v>3528594336</v>
      </c>
      <c r="I193" t="s">
        <v>37</v>
      </c>
      <c r="J193" t="s">
        <v>38</v>
      </c>
      <c r="K193" t="s">
        <v>39</v>
      </c>
      <c r="L193" t="s">
        <v>40</v>
      </c>
      <c r="M193" t="s">
        <v>41</v>
      </c>
      <c r="N193" t="s">
        <v>4525</v>
      </c>
      <c r="O193" t="s">
        <v>660</v>
      </c>
      <c r="P193" t="s">
        <v>4526</v>
      </c>
      <c r="Q193" t="s">
        <v>1185</v>
      </c>
      <c r="R193" t="s">
        <v>46</v>
      </c>
      <c r="S193" t="s">
        <v>765</v>
      </c>
      <c r="T193" t="s">
        <v>766</v>
      </c>
      <c r="U193" t="s">
        <v>49</v>
      </c>
      <c r="V193" t="s">
        <v>50</v>
      </c>
      <c r="W193" t="s">
        <v>51</v>
      </c>
      <c r="X193" t="s">
        <v>52</v>
      </c>
      <c r="Y193" t="s">
        <v>4526</v>
      </c>
      <c r="Z193" t="s">
        <v>75</v>
      </c>
      <c r="AA193" t="s">
        <v>2870</v>
      </c>
      <c r="AB193" t="s">
        <v>3719</v>
      </c>
      <c r="AC193" t="s">
        <v>56</v>
      </c>
      <c r="AD193" t="s">
        <v>2870</v>
      </c>
      <c r="AE193" t="s">
        <v>4260</v>
      </c>
      <c r="AF193">
        <v>1</v>
      </c>
    </row>
    <row r="194" spans="1:32" x14ac:dyDescent="0.15">
      <c r="A194" t="s">
        <v>4527</v>
      </c>
      <c r="B194" t="s">
        <v>89</v>
      </c>
      <c r="C194" t="s">
        <v>759</v>
      </c>
      <c r="D194">
        <v>100</v>
      </c>
      <c r="E194">
        <v>4582433200</v>
      </c>
      <c r="F194" t="s">
        <v>3715</v>
      </c>
      <c r="G194" t="s">
        <v>4528</v>
      </c>
      <c r="H194">
        <v>2942813629</v>
      </c>
      <c r="I194" t="s">
        <v>37</v>
      </c>
      <c r="J194" t="s">
        <v>38</v>
      </c>
      <c r="K194" t="s">
        <v>39</v>
      </c>
      <c r="L194" t="s">
        <v>40</v>
      </c>
      <c r="M194" t="s">
        <v>41</v>
      </c>
      <c r="N194" t="s">
        <v>4529</v>
      </c>
      <c r="O194" t="s">
        <v>660</v>
      </c>
      <c r="P194" t="s">
        <v>4530</v>
      </c>
      <c r="Q194" t="s">
        <v>875</v>
      </c>
      <c r="R194" t="s">
        <v>46</v>
      </c>
      <c r="S194" t="s">
        <v>765</v>
      </c>
      <c r="T194" t="s">
        <v>766</v>
      </c>
      <c r="U194" t="s">
        <v>49</v>
      </c>
      <c r="V194" t="s">
        <v>50</v>
      </c>
      <c r="W194" t="s">
        <v>51</v>
      </c>
      <c r="X194" t="s">
        <v>52</v>
      </c>
      <c r="Y194" t="s">
        <v>4530</v>
      </c>
      <c r="Z194" t="s">
        <v>75</v>
      </c>
      <c r="AA194" t="s">
        <v>2870</v>
      </c>
      <c r="AB194" t="s">
        <v>3719</v>
      </c>
      <c r="AC194" t="s">
        <v>56</v>
      </c>
      <c r="AD194" t="s">
        <v>2870</v>
      </c>
      <c r="AE194" t="s">
        <v>4531</v>
      </c>
      <c r="AF194">
        <v>1</v>
      </c>
    </row>
    <row r="195" spans="1:32" x14ac:dyDescent="0.15">
      <c r="A195" t="s">
        <v>4532</v>
      </c>
      <c r="B195" t="s">
        <v>89</v>
      </c>
      <c r="C195" t="s">
        <v>759</v>
      </c>
      <c r="D195">
        <v>100</v>
      </c>
      <c r="E195">
        <v>5087145700</v>
      </c>
      <c r="F195" t="s">
        <v>3715</v>
      </c>
      <c r="G195" t="s">
        <v>4533</v>
      </c>
      <c r="H195">
        <v>3276802289</v>
      </c>
      <c r="I195" t="s">
        <v>37</v>
      </c>
      <c r="J195" t="s">
        <v>38</v>
      </c>
      <c r="K195" t="s">
        <v>39</v>
      </c>
      <c r="L195" t="s">
        <v>40</v>
      </c>
      <c r="M195" t="s">
        <v>41</v>
      </c>
      <c r="N195" t="s">
        <v>4534</v>
      </c>
      <c r="O195" t="s">
        <v>660</v>
      </c>
      <c r="P195" t="s">
        <v>4535</v>
      </c>
      <c r="Q195" t="s">
        <v>875</v>
      </c>
      <c r="R195" t="s">
        <v>46</v>
      </c>
      <c r="S195" t="s">
        <v>765</v>
      </c>
      <c r="T195" t="s">
        <v>766</v>
      </c>
      <c r="U195" t="s">
        <v>49</v>
      </c>
      <c r="V195" t="s">
        <v>50</v>
      </c>
      <c r="W195" t="s">
        <v>51</v>
      </c>
      <c r="X195" t="s">
        <v>52</v>
      </c>
      <c r="Y195" t="s">
        <v>4535</v>
      </c>
      <c r="Z195" t="s">
        <v>75</v>
      </c>
      <c r="AA195" t="s">
        <v>2870</v>
      </c>
      <c r="AB195" t="s">
        <v>3719</v>
      </c>
      <c r="AC195" t="s">
        <v>56</v>
      </c>
      <c r="AD195" t="s">
        <v>2870</v>
      </c>
      <c r="AE195" t="s">
        <v>4304</v>
      </c>
      <c r="AF195">
        <v>1</v>
      </c>
    </row>
    <row r="196" spans="1:32" x14ac:dyDescent="0.15">
      <c r="A196" t="s">
        <v>4536</v>
      </c>
      <c r="B196" t="s">
        <v>89</v>
      </c>
      <c r="C196" t="s">
        <v>759</v>
      </c>
      <c r="D196">
        <v>100</v>
      </c>
      <c r="E196">
        <v>5282063400</v>
      </c>
      <c r="F196" t="s">
        <v>3715</v>
      </c>
      <c r="G196" t="s">
        <v>4537</v>
      </c>
      <c r="H196">
        <v>3389349910</v>
      </c>
      <c r="I196" t="s">
        <v>37</v>
      </c>
      <c r="J196" t="s">
        <v>38</v>
      </c>
      <c r="K196" t="s">
        <v>39</v>
      </c>
      <c r="L196" t="s">
        <v>40</v>
      </c>
      <c r="M196" t="s">
        <v>41</v>
      </c>
      <c r="N196" t="s">
        <v>4538</v>
      </c>
      <c r="O196" t="s">
        <v>660</v>
      </c>
      <c r="P196" t="s">
        <v>4539</v>
      </c>
      <c r="Q196" t="s">
        <v>875</v>
      </c>
      <c r="R196" t="s">
        <v>46</v>
      </c>
      <c r="S196" t="s">
        <v>765</v>
      </c>
      <c r="T196" t="s">
        <v>766</v>
      </c>
      <c r="U196" t="s">
        <v>49</v>
      </c>
      <c r="V196" t="s">
        <v>50</v>
      </c>
      <c r="W196" t="s">
        <v>51</v>
      </c>
      <c r="X196" t="s">
        <v>52</v>
      </c>
      <c r="Y196" t="s">
        <v>4539</v>
      </c>
      <c r="Z196" t="s">
        <v>75</v>
      </c>
      <c r="AA196" t="s">
        <v>2870</v>
      </c>
      <c r="AB196" t="s">
        <v>3719</v>
      </c>
      <c r="AC196" t="s">
        <v>56</v>
      </c>
      <c r="AD196" t="s">
        <v>2870</v>
      </c>
      <c r="AE196" t="s">
        <v>4299</v>
      </c>
      <c r="AF196">
        <v>1</v>
      </c>
    </row>
    <row r="197" spans="1:32" x14ac:dyDescent="0.15">
      <c r="A197" t="s">
        <v>4540</v>
      </c>
      <c r="B197" t="s">
        <v>89</v>
      </c>
      <c r="C197" t="s">
        <v>759</v>
      </c>
      <c r="D197">
        <v>100</v>
      </c>
      <c r="E197">
        <v>5115955300</v>
      </c>
      <c r="F197" t="s">
        <v>3715</v>
      </c>
      <c r="G197" t="s">
        <v>4541</v>
      </c>
      <c r="H197">
        <v>3285791948</v>
      </c>
      <c r="I197" t="s">
        <v>37</v>
      </c>
      <c r="J197" t="s">
        <v>38</v>
      </c>
      <c r="K197" t="s">
        <v>39</v>
      </c>
      <c r="L197" t="s">
        <v>40</v>
      </c>
      <c r="M197" t="s">
        <v>41</v>
      </c>
      <c r="N197" t="s">
        <v>4542</v>
      </c>
      <c r="O197" t="s">
        <v>660</v>
      </c>
      <c r="P197" t="s">
        <v>4543</v>
      </c>
      <c r="Q197" t="s">
        <v>875</v>
      </c>
      <c r="R197" t="s">
        <v>46</v>
      </c>
      <c r="S197" t="s">
        <v>765</v>
      </c>
      <c r="T197" t="s">
        <v>766</v>
      </c>
      <c r="U197" t="s">
        <v>49</v>
      </c>
      <c r="V197" t="s">
        <v>50</v>
      </c>
      <c r="W197" t="s">
        <v>51</v>
      </c>
      <c r="X197" t="s">
        <v>52</v>
      </c>
      <c r="Y197" t="s">
        <v>4543</v>
      </c>
      <c r="Z197" t="s">
        <v>75</v>
      </c>
      <c r="AA197" t="s">
        <v>2870</v>
      </c>
      <c r="AB197" t="s">
        <v>3719</v>
      </c>
      <c r="AC197" t="s">
        <v>56</v>
      </c>
      <c r="AD197" t="s">
        <v>2870</v>
      </c>
      <c r="AE197" t="s">
        <v>4299</v>
      </c>
      <c r="AF197">
        <v>1</v>
      </c>
    </row>
    <row r="198" spans="1:32" x14ac:dyDescent="0.15">
      <c r="A198" t="s">
        <v>4544</v>
      </c>
      <c r="B198" t="s">
        <v>89</v>
      </c>
      <c r="C198" t="s">
        <v>759</v>
      </c>
      <c r="D198">
        <v>100</v>
      </c>
      <c r="E198">
        <v>4495423000</v>
      </c>
      <c r="F198" t="s">
        <v>3715</v>
      </c>
      <c r="G198" t="s">
        <v>4545</v>
      </c>
      <c r="H198">
        <v>2887513837</v>
      </c>
      <c r="I198" t="s">
        <v>37</v>
      </c>
      <c r="J198" t="s">
        <v>38</v>
      </c>
      <c r="K198" t="s">
        <v>39</v>
      </c>
      <c r="L198" t="s">
        <v>40</v>
      </c>
      <c r="M198" t="s">
        <v>41</v>
      </c>
      <c r="N198" t="s">
        <v>4546</v>
      </c>
      <c r="O198" t="s">
        <v>660</v>
      </c>
      <c r="P198" t="s">
        <v>4547</v>
      </c>
      <c r="Q198" t="s">
        <v>1289</v>
      </c>
      <c r="R198" t="s">
        <v>46</v>
      </c>
      <c r="S198" t="s">
        <v>765</v>
      </c>
      <c r="T198" t="s">
        <v>766</v>
      </c>
      <c r="U198" t="s">
        <v>49</v>
      </c>
      <c r="V198" t="s">
        <v>50</v>
      </c>
      <c r="W198" t="s">
        <v>51</v>
      </c>
      <c r="X198" t="s">
        <v>52</v>
      </c>
      <c r="Y198" t="s">
        <v>4547</v>
      </c>
      <c r="Z198" t="s">
        <v>75</v>
      </c>
      <c r="AA198" t="s">
        <v>2870</v>
      </c>
      <c r="AB198" t="s">
        <v>3719</v>
      </c>
      <c r="AC198" t="s">
        <v>56</v>
      </c>
      <c r="AD198" t="s">
        <v>2870</v>
      </c>
      <c r="AE198" t="s">
        <v>4531</v>
      </c>
      <c r="AF198">
        <v>1</v>
      </c>
    </row>
    <row r="199" spans="1:32" x14ac:dyDescent="0.15">
      <c r="A199" t="s">
        <v>4548</v>
      </c>
      <c r="B199" t="s">
        <v>89</v>
      </c>
      <c r="C199" t="s">
        <v>759</v>
      </c>
      <c r="D199">
        <v>100</v>
      </c>
      <c r="E199">
        <v>4864292600</v>
      </c>
      <c r="F199" t="s">
        <v>3715</v>
      </c>
      <c r="G199" t="s">
        <v>4549</v>
      </c>
      <c r="H199">
        <v>3141669963</v>
      </c>
      <c r="I199" t="s">
        <v>37</v>
      </c>
      <c r="J199" t="s">
        <v>38</v>
      </c>
      <c r="K199" t="s">
        <v>39</v>
      </c>
      <c r="L199" t="s">
        <v>40</v>
      </c>
      <c r="M199" t="s">
        <v>41</v>
      </c>
      <c r="N199" t="s">
        <v>4550</v>
      </c>
      <c r="O199" t="s">
        <v>660</v>
      </c>
      <c r="P199" t="s">
        <v>4551</v>
      </c>
      <c r="Q199" t="s">
        <v>1289</v>
      </c>
      <c r="R199" t="s">
        <v>46</v>
      </c>
      <c r="S199" t="s">
        <v>765</v>
      </c>
      <c r="T199" t="s">
        <v>766</v>
      </c>
      <c r="U199" t="s">
        <v>49</v>
      </c>
      <c r="V199" t="s">
        <v>50</v>
      </c>
      <c r="W199" t="s">
        <v>51</v>
      </c>
      <c r="X199" t="s">
        <v>52</v>
      </c>
      <c r="Y199" t="s">
        <v>4551</v>
      </c>
      <c r="Z199" t="s">
        <v>75</v>
      </c>
      <c r="AA199" t="s">
        <v>2870</v>
      </c>
      <c r="AB199" t="s">
        <v>3719</v>
      </c>
      <c r="AC199" t="s">
        <v>56</v>
      </c>
      <c r="AD199" t="s">
        <v>2870</v>
      </c>
      <c r="AE199" t="s">
        <v>4277</v>
      </c>
      <c r="AF199">
        <v>1</v>
      </c>
    </row>
    <row r="200" spans="1:32" x14ac:dyDescent="0.15">
      <c r="A200" t="s">
        <v>4552</v>
      </c>
      <c r="B200" t="s">
        <v>89</v>
      </c>
      <c r="C200" t="s">
        <v>759</v>
      </c>
      <c r="D200">
        <v>100</v>
      </c>
      <c r="E200">
        <v>4524963800</v>
      </c>
      <c r="F200" t="s">
        <v>3715</v>
      </c>
      <c r="G200" t="s">
        <v>4553</v>
      </c>
      <c r="H200">
        <v>2879029026</v>
      </c>
      <c r="I200" t="s">
        <v>37</v>
      </c>
      <c r="J200" t="s">
        <v>38</v>
      </c>
      <c r="K200" t="s">
        <v>39</v>
      </c>
      <c r="L200" t="s">
        <v>40</v>
      </c>
      <c r="M200" t="s">
        <v>41</v>
      </c>
      <c r="N200" t="s">
        <v>4554</v>
      </c>
      <c r="O200" t="s">
        <v>660</v>
      </c>
      <c r="P200" t="s">
        <v>4555</v>
      </c>
      <c r="Q200" t="s">
        <v>1289</v>
      </c>
      <c r="R200" t="s">
        <v>46</v>
      </c>
      <c r="S200" t="s">
        <v>765</v>
      </c>
      <c r="T200" t="s">
        <v>766</v>
      </c>
      <c r="U200" t="s">
        <v>49</v>
      </c>
      <c r="V200" t="s">
        <v>50</v>
      </c>
      <c r="W200" t="s">
        <v>51</v>
      </c>
      <c r="X200" t="s">
        <v>52</v>
      </c>
      <c r="Y200" t="s">
        <v>4555</v>
      </c>
      <c r="Z200" t="s">
        <v>75</v>
      </c>
      <c r="AA200" t="s">
        <v>2870</v>
      </c>
      <c r="AB200" t="s">
        <v>3719</v>
      </c>
      <c r="AC200" t="s">
        <v>56</v>
      </c>
      <c r="AD200" t="s">
        <v>2870</v>
      </c>
      <c r="AE200" t="s">
        <v>4345</v>
      </c>
      <c r="AF200">
        <v>1</v>
      </c>
    </row>
    <row r="201" spans="1:32" x14ac:dyDescent="0.15">
      <c r="A201" t="s">
        <v>4556</v>
      </c>
      <c r="B201" t="s">
        <v>89</v>
      </c>
      <c r="C201" t="s">
        <v>759</v>
      </c>
      <c r="D201">
        <v>100</v>
      </c>
      <c r="E201">
        <v>4472519400</v>
      </c>
      <c r="F201" t="s">
        <v>3715</v>
      </c>
      <c r="G201" t="s">
        <v>4557</v>
      </c>
      <c r="H201">
        <v>2824636178</v>
      </c>
      <c r="I201" t="s">
        <v>37</v>
      </c>
      <c r="J201" t="s">
        <v>38</v>
      </c>
      <c r="K201" t="s">
        <v>39</v>
      </c>
      <c r="L201" t="s">
        <v>40</v>
      </c>
      <c r="M201" t="s">
        <v>41</v>
      </c>
      <c r="N201" t="s">
        <v>4558</v>
      </c>
      <c r="O201" t="s">
        <v>660</v>
      </c>
      <c r="P201" t="s">
        <v>4559</v>
      </c>
      <c r="Q201" t="s">
        <v>1289</v>
      </c>
      <c r="R201" t="s">
        <v>46</v>
      </c>
      <c r="S201" t="s">
        <v>765</v>
      </c>
      <c r="T201" t="s">
        <v>766</v>
      </c>
      <c r="U201" t="s">
        <v>49</v>
      </c>
      <c r="V201" t="s">
        <v>50</v>
      </c>
      <c r="W201" t="s">
        <v>51</v>
      </c>
      <c r="X201" t="s">
        <v>52</v>
      </c>
      <c r="Y201" t="s">
        <v>4559</v>
      </c>
      <c r="Z201" t="s">
        <v>75</v>
      </c>
      <c r="AA201" t="s">
        <v>2870</v>
      </c>
      <c r="AB201" t="s">
        <v>3719</v>
      </c>
      <c r="AC201" t="s">
        <v>56</v>
      </c>
      <c r="AD201" t="s">
        <v>2870</v>
      </c>
      <c r="AE201" t="s">
        <v>4304</v>
      </c>
      <c r="AF201">
        <v>1</v>
      </c>
    </row>
    <row r="202" spans="1:32" x14ac:dyDescent="0.15">
      <c r="A202" t="s">
        <v>4560</v>
      </c>
      <c r="B202" t="s">
        <v>122</v>
      </c>
      <c r="C202" t="s">
        <v>759</v>
      </c>
      <c r="D202">
        <v>102</v>
      </c>
      <c r="E202">
        <v>4032701274</v>
      </c>
      <c r="F202" t="s">
        <v>3715</v>
      </c>
      <c r="G202" t="s">
        <v>4561</v>
      </c>
      <c r="H202">
        <v>2751496040</v>
      </c>
      <c r="I202" t="s">
        <v>37</v>
      </c>
      <c r="J202" t="s">
        <v>38</v>
      </c>
      <c r="K202" t="s">
        <v>39</v>
      </c>
      <c r="L202" t="s">
        <v>40</v>
      </c>
      <c r="M202" t="s">
        <v>41</v>
      </c>
      <c r="N202" t="s">
        <v>4562</v>
      </c>
      <c r="O202" t="s">
        <v>660</v>
      </c>
      <c r="P202" t="s">
        <v>4563</v>
      </c>
      <c r="Q202" t="s">
        <v>1076</v>
      </c>
      <c r="R202" t="s">
        <v>46</v>
      </c>
      <c r="S202" t="s">
        <v>765</v>
      </c>
      <c r="T202" t="s">
        <v>766</v>
      </c>
      <c r="U202" t="s">
        <v>49</v>
      </c>
      <c r="V202" t="s">
        <v>50</v>
      </c>
      <c r="W202" t="s">
        <v>51</v>
      </c>
      <c r="X202" t="s">
        <v>52</v>
      </c>
      <c r="Y202" t="s">
        <v>4563</v>
      </c>
      <c r="Z202" t="s">
        <v>53</v>
      </c>
      <c r="AA202" t="s">
        <v>2870</v>
      </c>
      <c r="AB202" t="s">
        <v>3719</v>
      </c>
      <c r="AC202" t="s">
        <v>56</v>
      </c>
      <c r="AD202" t="s">
        <v>2870</v>
      </c>
      <c r="AE202" t="s">
        <v>4531</v>
      </c>
      <c r="AF202">
        <v>1</v>
      </c>
    </row>
    <row r="203" spans="1:32" x14ac:dyDescent="0.15">
      <c r="A203" t="s">
        <v>4564</v>
      </c>
      <c r="B203" t="s">
        <v>122</v>
      </c>
      <c r="C203" t="s">
        <v>759</v>
      </c>
      <c r="D203">
        <v>102</v>
      </c>
      <c r="E203">
        <v>4349675250</v>
      </c>
      <c r="F203" t="s">
        <v>3715</v>
      </c>
      <c r="G203" t="s">
        <v>4565</v>
      </c>
      <c r="H203">
        <v>3006454064</v>
      </c>
      <c r="I203" t="s">
        <v>37</v>
      </c>
      <c r="J203" t="s">
        <v>38</v>
      </c>
      <c r="K203" t="s">
        <v>39</v>
      </c>
      <c r="L203" t="s">
        <v>40</v>
      </c>
      <c r="M203" t="s">
        <v>41</v>
      </c>
      <c r="N203" t="s">
        <v>4566</v>
      </c>
      <c r="O203" t="s">
        <v>660</v>
      </c>
      <c r="P203" t="s">
        <v>4567</v>
      </c>
      <c r="Q203" t="s">
        <v>1076</v>
      </c>
      <c r="R203" t="s">
        <v>46</v>
      </c>
      <c r="S203" t="s">
        <v>765</v>
      </c>
      <c r="T203" t="s">
        <v>766</v>
      </c>
      <c r="U203" t="s">
        <v>49</v>
      </c>
      <c r="V203" t="s">
        <v>50</v>
      </c>
      <c r="W203" t="s">
        <v>51</v>
      </c>
      <c r="X203" t="s">
        <v>52</v>
      </c>
      <c r="Y203" t="s">
        <v>4567</v>
      </c>
      <c r="Z203" t="s">
        <v>53</v>
      </c>
      <c r="AA203" t="s">
        <v>2870</v>
      </c>
      <c r="AB203" t="s">
        <v>3719</v>
      </c>
      <c r="AC203" t="s">
        <v>56</v>
      </c>
      <c r="AD203" t="s">
        <v>2870</v>
      </c>
      <c r="AE203" t="s">
        <v>4531</v>
      </c>
      <c r="AF203">
        <v>1</v>
      </c>
    </row>
    <row r="204" spans="1:32" x14ac:dyDescent="0.15">
      <c r="A204" t="s">
        <v>4568</v>
      </c>
      <c r="B204" t="s">
        <v>122</v>
      </c>
      <c r="C204" t="s">
        <v>759</v>
      </c>
      <c r="D204">
        <v>102</v>
      </c>
      <c r="E204">
        <v>4227700284</v>
      </c>
      <c r="F204" t="s">
        <v>3715</v>
      </c>
      <c r="G204" t="s">
        <v>4569</v>
      </c>
      <c r="H204">
        <v>2875890130</v>
      </c>
      <c r="I204" t="s">
        <v>37</v>
      </c>
      <c r="J204" t="s">
        <v>38</v>
      </c>
      <c r="K204" t="s">
        <v>39</v>
      </c>
      <c r="L204" t="s">
        <v>40</v>
      </c>
      <c r="M204" t="s">
        <v>41</v>
      </c>
      <c r="N204" t="s">
        <v>4570</v>
      </c>
      <c r="O204" t="s">
        <v>660</v>
      </c>
      <c r="P204" t="s">
        <v>4571</v>
      </c>
      <c r="Q204" t="s">
        <v>1076</v>
      </c>
      <c r="R204" t="s">
        <v>46</v>
      </c>
      <c r="S204" t="s">
        <v>765</v>
      </c>
      <c r="T204" t="s">
        <v>766</v>
      </c>
      <c r="U204" t="s">
        <v>49</v>
      </c>
      <c r="V204" t="s">
        <v>50</v>
      </c>
      <c r="W204" t="s">
        <v>51</v>
      </c>
      <c r="X204" t="s">
        <v>52</v>
      </c>
      <c r="Y204" t="s">
        <v>4571</v>
      </c>
      <c r="Z204" t="s">
        <v>53</v>
      </c>
      <c r="AA204" t="s">
        <v>2870</v>
      </c>
      <c r="AB204" t="s">
        <v>3719</v>
      </c>
      <c r="AC204" t="s">
        <v>56</v>
      </c>
      <c r="AD204" t="s">
        <v>2870</v>
      </c>
      <c r="AE204" t="s">
        <v>4572</v>
      </c>
      <c r="AF204">
        <v>1</v>
      </c>
    </row>
    <row r="205" spans="1:32" x14ac:dyDescent="0.15">
      <c r="A205" t="s">
        <v>4573</v>
      </c>
      <c r="B205" t="s">
        <v>122</v>
      </c>
      <c r="C205" t="s">
        <v>759</v>
      </c>
      <c r="D205">
        <v>102</v>
      </c>
      <c r="E205">
        <v>4289127030</v>
      </c>
      <c r="F205" t="s">
        <v>3715</v>
      </c>
      <c r="G205" t="s">
        <v>4574</v>
      </c>
      <c r="H205">
        <v>2949978274</v>
      </c>
      <c r="I205" t="s">
        <v>37</v>
      </c>
      <c r="J205" t="s">
        <v>38</v>
      </c>
      <c r="K205" t="s">
        <v>39</v>
      </c>
      <c r="L205" t="s">
        <v>40</v>
      </c>
      <c r="M205" t="s">
        <v>41</v>
      </c>
      <c r="N205" t="s">
        <v>4575</v>
      </c>
      <c r="O205" t="s">
        <v>660</v>
      </c>
      <c r="P205" t="s">
        <v>4576</v>
      </c>
      <c r="Q205" t="s">
        <v>1076</v>
      </c>
      <c r="R205" t="s">
        <v>46</v>
      </c>
      <c r="S205" t="s">
        <v>765</v>
      </c>
      <c r="T205" t="s">
        <v>766</v>
      </c>
      <c r="U205" t="s">
        <v>49</v>
      </c>
      <c r="V205" t="s">
        <v>50</v>
      </c>
      <c r="W205" t="s">
        <v>51</v>
      </c>
      <c r="X205" t="s">
        <v>52</v>
      </c>
      <c r="Y205" t="s">
        <v>4576</v>
      </c>
      <c r="Z205" t="s">
        <v>53</v>
      </c>
      <c r="AA205" t="s">
        <v>2870</v>
      </c>
      <c r="AB205" t="s">
        <v>3719</v>
      </c>
      <c r="AC205" t="s">
        <v>56</v>
      </c>
      <c r="AD205" t="s">
        <v>2870</v>
      </c>
      <c r="AE205" t="s">
        <v>4531</v>
      </c>
      <c r="AF205">
        <v>1</v>
      </c>
    </row>
    <row r="206" spans="1:32" x14ac:dyDescent="0.15">
      <c r="A206" t="s">
        <v>4577</v>
      </c>
      <c r="B206" t="s">
        <v>122</v>
      </c>
      <c r="C206" t="s">
        <v>759</v>
      </c>
      <c r="D206">
        <v>102</v>
      </c>
      <c r="E206">
        <v>4041710118</v>
      </c>
      <c r="F206" t="s">
        <v>3715</v>
      </c>
      <c r="G206" t="s">
        <v>4578</v>
      </c>
      <c r="H206">
        <v>2746734087</v>
      </c>
      <c r="I206" t="s">
        <v>37</v>
      </c>
      <c r="J206" t="s">
        <v>38</v>
      </c>
      <c r="K206" t="s">
        <v>39</v>
      </c>
      <c r="L206" t="s">
        <v>40</v>
      </c>
      <c r="M206" t="s">
        <v>41</v>
      </c>
      <c r="N206" t="s">
        <v>4579</v>
      </c>
      <c r="O206" t="s">
        <v>660</v>
      </c>
      <c r="P206" t="s">
        <v>4580</v>
      </c>
      <c r="Q206" t="s">
        <v>1076</v>
      </c>
      <c r="R206" t="s">
        <v>46</v>
      </c>
      <c r="S206" t="s">
        <v>765</v>
      </c>
      <c r="T206" t="s">
        <v>766</v>
      </c>
      <c r="U206" t="s">
        <v>49</v>
      </c>
      <c r="V206" t="s">
        <v>50</v>
      </c>
      <c r="W206" t="s">
        <v>51</v>
      </c>
      <c r="X206" t="s">
        <v>52</v>
      </c>
      <c r="Y206" t="s">
        <v>4580</v>
      </c>
      <c r="Z206" t="s">
        <v>75</v>
      </c>
      <c r="AA206" t="s">
        <v>2870</v>
      </c>
      <c r="AB206" t="s">
        <v>3719</v>
      </c>
      <c r="AC206" t="s">
        <v>56</v>
      </c>
      <c r="AD206" t="s">
        <v>2870</v>
      </c>
      <c r="AE206" t="s">
        <v>4572</v>
      </c>
      <c r="AF206">
        <v>1</v>
      </c>
    </row>
    <row r="207" spans="1:32" x14ac:dyDescent="0.15">
      <c r="A207" t="s">
        <v>4581</v>
      </c>
      <c r="B207" t="s">
        <v>122</v>
      </c>
      <c r="C207" t="s">
        <v>759</v>
      </c>
      <c r="D207">
        <v>102</v>
      </c>
      <c r="E207">
        <v>3977591286</v>
      </c>
      <c r="F207" t="s">
        <v>3715</v>
      </c>
      <c r="G207" t="s">
        <v>4582</v>
      </c>
      <c r="H207">
        <v>2691375673</v>
      </c>
      <c r="I207" t="s">
        <v>37</v>
      </c>
      <c r="J207" t="s">
        <v>38</v>
      </c>
      <c r="K207" t="s">
        <v>39</v>
      </c>
      <c r="L207" t="s">
        <v>40</v>
      </c>
      <c r="M207" t="s">
        <v>41</v>
      </c>
      <c r="N207" t="s">
        <v>4583</v>
      </c>
      <c r="O207" t="s">
        <v>660</v>
      </c>
      <c r="P207" t="s">
        <v>4584</v>
      </c>
      <c r="Q207" t="s">
        <v>1076</v>
      </c>
      <c r="R207" t="s">
        <v>46</v>
      </c>
      <c r="S207" t="s">
        <v>765</v>
      </c>
      <c r="T207" t="s">
        <v>766</v>
      </c>
      <c r="U207" t="s">
        <v>49</v>
      </c>
      <c r="V207" t="s">
        <v>50</v>
      </c>
      <c r="W207" t="s">
        <v>51</v>
      </c>
      <c r="X207" t="s">
        <v>52</v>
      </c>
      <c r="Y207" t="s">
        <v>4584</v>
      </c>
      <c r="Z207" t="s">
        <v>75</v>
      </c>
      <c r="AA207" t="s">
        <v>2870</v>
      </c>
      <c r="AB207" t="s">
        <v>3719</v>
      </c>
      <c r="AC207" t="s">
        <v>56</v>
      </c>
      <c r="AD207" t="s">
        <v>2870</v>
      </c>
      <c r="AE207" t="s">
        <v>4585</v>
      </c>
      <c r="AF207">
        <v>1</v>
      </c>
    </row>
    <row r="208" spans="1:32" x14ac:dyDescent="0.15">
      <c r="A208" t="s">
        <v>4586</v>
      </c>
      <c r="B208" t="s">
        <v>122</v>
      </c>
      <c r="C208" t="s">
        <v>759</v>
      </c>
      <c r="D208">
        <v>102</v>
      </c>
      <c r="E208">
        <v>4157684424</v>
      </c>
      <c r="F208" t="s">
        <v>3715</v>
      </c>
      <c r="G208" t="s">
        <v>4587</v>
      </c>
      <c r="H208">
        <v>2850099559</v>
      </c>
      <c r="I208" t="s">
        <v>37</v>
      </c>
      <c r="J208" t="s">
        <v>38</v>
      </c>
      <c r="K208" t="s">
        <v>39</v>
      </c>
      <c r="L208" t="s">
        <v>40</v>
      </c>
      <c r="M208" t="s">
        <v>41</v>
      </c>
      <c r="N208" t="s">
        <v>4588</v>
      </c>
      <c r="O208" t="s">
        <v>660</v>
      </c>
      <c r="P208" t="s">
        <v>4589</v>
      </c>
      <c r="Q208" t="s">
        <v>1076</v>
      </c>
      <c r="R208" t="s">
        <v>46</v>
      </c>
      <c r="S208" t="s">
        <v>765</v>
      </c>
      <c r="T208" t="s">
        <v>766</v>
      </c>
      <c r="U208" t="s">
        <v>49</v>
      </c>
      <c r="V208" t="s">
        <v>50</v>
      </c>
      <c r="W208" t="s">
        <v>51</v>
      </c>
      <c r="X208" t="s">
        <v>52</v>
      </c>
      <c r="Y208" t="s">
        <v>4589</v>
      </c>
      <c r="Z208" t="s">
        <v>75</v>
      </c>
      <c r="AA208" t="s">
        <v>2870</v>
      </c>
      <c r="AB208" t="s">
        <v>3719</v>
      </c>
      <c r="AC208" t="s">
        <v>56</v>
      </c>
      <c r="AD208" t="s">
        <v>2870</v>
      </c>
      <c r="AE208" t="s">
        <v>4585</v>
      </c>
      <c r="AF208">
        <v>1</v>
      </c>
    </row>
    <row r="209" spans="1:32" x14ac:dyDescent="0.15">
      <c r="A209" t="s">
        <v>4590</v>
      </c>
      <c r="B209" t="s">
        <v>122</v>
      </c>
      <c r="C209" t="s">
        <v>759</v>
      </c>
      <c r="D209">
        <v>102</v>
      </c>
      <c r="E209">
        <v>4287880080</v>
      </c>
      <c r="F209" t="s">
        <v>3715</v>
      </c>
      <c r="G209" t="s">
        <v>4591</v>
      </c>
      <c r="H209">
        <v>3008697146</v>
      </c>
      <c r="I209" t="s">
        <v>37</v>
      </c>
      <c r="J209" t="s">
        <v>38</v>
      </c>
      <c r="K209" t="s">
        <v>39</v>
      </c>
      <c r="L209" t="s">
        <v>40</v>
      </c>
      <c r="M209" t="s">
        <v>41</v>
      </c>
      <c r="N209" t="s">
        <v>4592</v>
      </c>
      <c r="O209" t="s">
        <v>660</v>
      </c>
      <c r="P209" t="s">
        <v>4593</v>
      </c>
      <c r="Q209" t="s">
        <v>1076</v>
      </c>
      <c r="R209" t="s">
        <v>46</v>
      </c>
      <c r="S209" t="s">
        <v>765</v>
      </c>
      <c r="T209" t="s">
        <v>766</v>
      </c>
      <c r="U209" t="s">
        <v>49</v>
      </c>
      <c r="V209" t="s">
        <v>50</v>
      </c>
      <c r="W209" t="s">
        <v>51</v>
      </c>
      <c r="X209" t="s">
        <v>52</v>
      </c>
      <c r="Y209" t="s">
        <v>4593</v>
      </c>
      <c r="Z209" t="s">
        <v>75</v>
      </c>
      <c r="AA209" t="s">
        <v>2870</v>
      </c>
      <c r="AB209" t="s">
        <v>3719</v>
      </c>
      <c r="AC209" t="s">
        <v>56</v>
      </c>
      <c r="AD209" t="s">
        <v>2870</v>
      </c>
      <c r="AE209" t="s">
        <v>4255</v>
      </c>
      <c r="AF209">
        <v>1</v>
      </c>
    </row>
  </sheetData>
  <autoFilter ref="A1:AF1" xr:uid="{D3AFB987-4535-784A-8845-739CAB49041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3C5CC-0AD5-DC40-9801-655DC22C4D85}">
  <dimension ref="A1:N422"/>
  <sheetViews>
    <sheetView topLeftCell="A99" workbookViewId="0">
      <selection activeCell="C366" sqref="C366"/>
    </sheetView>
  </sheetViews>
  <sheetFormatPr baseColWidth="10" defaultRowHeight="13" x14ac:dyDescent="0.15"/>
  <cols>
    <col min="1" max="1" width="11.6640625" bestFit="1" customWidth="1"/>
    <col min="2" max="2" width="11.1640625" bestFit="1" customWidth="1"/>
    <col min="3" max="3" width="13.6640625" bestFit="1" customWidth="1"/>
    <col min="5" max="5" width="11.1640625" bestFit="1" customWidth="1"/>
    <col min="7" max="7" width="11.6640625" bestFit="1" customWidth="1"/>
    <col min="9" max="9" width="13.6640625" bestFit="1" customWidth="1"/>
    <col min="11" max="11" width="11.6640625" bestFit="1" customWidth="1"/>
    <col min="12" max="12" width="12.1640625" bestFit="1" customWidth="1"/>
  </cols>
  <sheetData>
    <row r="1" spans="1:14" x14ac:dyDescent="0.15">
      <c r="A1" s="4" t="s">
        <v>5757</v>
      </c>
      <c r="B1" s="4"/>
      <c r="C1" s="5" t="s">
        <v>5759</v>
      </c>
      <c r="D1" s="5"/>
      <c r="E1" s="5" t="s">
        <v>5760</v>
      </c>
      <c r="F1" s="5"/>
      <c r="G1" s="5"/>
      <c r="H1" s="5"/>
      <c r="I1" s="6" t="s">
        <v>5761</v>
      </c>
      <c r="J1" s="6"/>
      <c r="K1" s="6" t="s">
        <v>5758</v>
      </c>
      <c r="L1" s="6"/>
      <c r="M1" s="6"/>
      <c r="N1" s="6"/>
    </row>
    <row r="2" spans="1:14" x14ac:dyDescent="0.15">
      <c r="A2" s="3"/>
      <c r="B2" s="3"/>
      <c r="C2" s="8"/>
      <c r="D2" s="8"/>
      <c r="E2" s="8"/>
      <c r="F2" s="8"/>
      <c r="G2" s="8"/>
      <c r="H2" s="8"/>
      <c r="I2" s="9"/>
      <c r="J2" s="9"/>
      <c r="K2" s="9"/>
      <c r="L2" s="9"/>
      <c r="M2" s="9"/>
      <c r="N2" s="9"/>
    </row>
    <row r="3" spans="1:14" x14ac:dyDescent="0.15">
      <c r="A3" s="3"/>
      <c r="B3" s="3"/>
      <c r="C3" s="8"/>
      <c r="D3" s="8"/>
      <c r="E3" s="8"/>
      <c r="F3" s="8">
        <f>COUNTIF(F7:F422, "ok")</f>
        <v>211</v>
      </c>
      <c r="G3" s="8"/>
      <c r="H3" s="8">
        <f>COUNTIF(H7:H422, "ok")</f>
        <v>416</v>
      </c>
      <c r="I3" s="9"/>
      <c r="J3" s="9"/>
      <c r="K3" s="9"/>
      <c r="L3" s="9"/>
      <c r="M3" s="9">
        <f>COUNTIF(M7:M422, "ok")</f>
        <v>213</v>
      </c>
      <c r="N3" s="9">
        <f>COUNTIF(N7:N422, "ok")</f>
        <v>117</v>
      </c>
    </row>
    <row r="4" spans="1:14" x14ac:dyDescent="0.15">
      <c r="A4" s="3"/>
      <c r="B4" s="3"/>
      <c r="C4" s="8"/>
      <c r="D4" s="8"/>
      <c r="E4" s="8"/>
      <c r="F4" s="8">
        <f>COUNTIF(F7:F422, "not ok")</f>
        <v>205</v>
      </c>
      <c r="G4" s="8"/>
      <c r="H4" s="8">
        <f>COUNTIF(H7:H422, "not ok")</f>
        <v>0</v>
      </c>
      <c r="I4" s="9"/>
      <c r="J4" s="9"/>
      <c r="K4" s="9"/>
      <c r="L4" s="9"/>
      <c r="M4" s="9">
        <f>COUNTIF(M7:M422, "not ok")</f>
        <v>203</v>
      </c>
      <c r="N4" s="9">
        <f>COUNTIF(N7:N422, "not ok")</f>
        <v>299</v>
      </c>
    </row>
    <row r="5" spans="1:14" x14ac:dyDescent="0.15">
      <c r="A5" s="3"/>
      <c r="B5" s="3"/>
      <c r="C5" s="8"/>
      <c r="D5" s="8"/>
      <c r="E5" s="8"/>
      <c r="F5" s="8">
        <f>SUM(F3:F4)</f>
        <v>416</v>
      </c>
      <c r="G5" s="8"/>
      <c r="H5" s="8">
        <f>SUM(H3:H4)</f>
        <v>416</v>
      </c>
      <c r="I5" s="9"/>
      <c r="J5" s="9"/>
      <c r="K5" s="9"/>
      <c r="L5" s="9"/>
      <c r="M5" s="9">
        <f>SUM(M3:M4)</f>
        <v>416</v>
      </c>
      <c r="N5" s="9">
        <f>SUM(N3:N4)</f>
        <v>416</v>
      </c>
    </row>
    <row r="7" spans="1:14" x14ac:dyDescent="0.15">
      <c r="A7" t="s">
        <v>3714</v>
      </c>
      <c r="B7">
        <v>4028893206</v>
      </c>
      <c r="C7" t="s">
        <v>5341</v>
      </c>
      <c r="D7">
        <v>157995812</v>
      </c>
      <c r="E7">
        <f>D7*51*2/4</f>
        <v>4028893206</v>
      </c>
      <c r="F7" t="str">
        <f>IF(B7=E7, "ok", "not ok")</f>
        <v>ok</v>
      </c>
      <c r="G7" t="str">
        <f>LEFT(C7,10)</f>
        <v>SRR1795021</v>
      </c>
      <c r="H7" t="str">
        <f>IF(A7=G7, "ok", "not ok")</f>
        <v>ok</v>
      </c>
      <c r="I7" t="s">
        <v>5341</v>
      </c>
      <c r="J7">
        <v>157995812</v>
      </c>
      <c r="K7" t="str">
        <f>LEFT(I7,10)</f>
        <v>SRR1795021</v>
      </c>
      <c r="L7">
        <f>J7*51*2/4</f>
        <v>4028893206</v>
      </c>
      <c r="M7" t="str">
        <f>IF(K7=A7, "ok", "not ok")</f>
        <v>ok</v>
      </c>
      <c r="N7" t="str">
        <f>IF(L7=B7, "ok", "not ok")</f>
        <v>ok</v>
      </c>
    </row>
    <row r="8" spans="1:14" x14ac:dyDescent="0.15">
      <c r="A8" t="s">
        <v>3714</v>
      </c>
      <c r="B8">
        <v>4028893206</v>
      </c>
      <c r="C8" t="s">
        <v>5342</v>
      </c>
      <c r="D8">
        <v>157995812</v>
      </c>
      <c r="E8">
        <f>D8*51*2/4</f>
        <v>4028893206</v>
      </c>
      <c r="F8" t="str">
        <f>IF(B8=E8, "ok", "not ok")</f>
        <v>ok</v>
      </c>
      <c r="G8" t="str">
        <f>LEFT(C8,10)</f>
        <v>SRR1795021</v>
      </c>
      <c r="H8" t="str">
        <f>IF(A8=G8, "ok", "not ok")</f>
        <v>ok</v>
      </c>
      <c r="I8" t="s">
        <v>5342</v>
      </c>
      <c r="J8">
        <v>157995812</v>
      </c>
      <c r="K8" t="str">
        <f t="shared" ref="K8:K71" si="0">LEFT(I8,10)</f>
        <v>SRR1795021</v>
      </c>
      <c r="L8">
        <f t="shared" ref="L8:L71" si="1">J8*51*2/4</f>
        <v>4028893206</v>
      </c>
      <c r="M8" t="str">
        <f>IF(K8=A8, "ok", "not ok")</f>
        <v>ok</v>
      </c>
      <c r="N8" t="str">
        <f>IF(L8=B8, "ok", "not ok")</f>
        <v>ok</v>
      </c>
    </row>
    <row r="9" spans="1:14" x14ac:dyDescent="0.15">
      <c r="A9" t="s">
        <v>3721</v>
      </c>
      <c r="B9">
        <v>4574852388</v>
      </c>
      <c r="C9" t="s">
        <v>5343</v>
      </c>
      <c r="D9">
        <v>179405976</v>
      </c>
      <c r="E9">
        <f>D9*51*2/4</f>
        <v>4574852388</v>
      </c>
      <c r="F9" t="str">
        <f>IF(B9=E9, "ok", "not ok")</f>
        <v>ok</v>
      </c>
      <c r="G9" t="str">
        <f>LEFT(C9,10)</f>
        <v>SRR1795022</v>
      </c>
      <c r="H9" t="str">
        <f>IF(A9=G9, "ok", "not ok")</f>
        <v>ok</v>
      </c>
      <c r="I9" t="s">
        <v>5343</v>
      </c>
      <c r="J9">
        <v>179405976</v>
      </c>
      <c r="K9" t="str">
        <f t="shared" si="0"/>
        <v>SRR1795022</v>
      </c>
      <c r="L9">
        <f t="shared" si="1"/>
        <v>4574852388</v>
      </c>
      <c r="M9" t="str">
        <f>IF(K9=A9, "ok", "not ok")</f>
        <v>ok</v>
      </c>
      <c r="N9" t="str">
        <f>IF(L9=B9, "ok", "not ok")</f>
        <v>ok</v>
      </c>
    </row>
    <row r="10" spans="1:14" x14ac:dyDescent="0.15">
      <c r="A10" t="s">
        <v>3721</v>
      </c>
      <c r="B10">
        <v>4574852388</v>
      </c>
      <c r="C10" t="s">
        <v>5344</v>
      </c>
      <c r="D10">
        <v>179405976</v>
      </c>
      <c r="E10">
        <f>D10*51*2/4</f>
        <v>4574852388</v>
      </c>
      <c r="F10" t="str">
        <f>IF(B10=E10, "ok", "not ok")</f>
        <v>ok</v>
      </c>
      <c r="G10" t="str">
        <f>LEFT(C10,10)</f>
        <v>SRR1795022</v>
      </c>
      <c r="H10" t="str">
        <f>IF(A10=G10, "ok", "not ok")</f>
        <v>ok</v>
      </c>
      <c r="I10" t="s">
        <v>5344</v>
      </c>
      <c r="J10">
        <v>179405976</v>
      </c>
      <c r="K10" t="str">
        <f t="shared" si="0"/>
        <v>SRR1795022</v>
      </c>
      <c r="L10">
        <f t="shared" si="1"/>
        <v>4574852388</v>
      </c>
      <c r="M10" t="str">
        <f>IF(K10=A10, "ok", "not ok")</f>
        <v>ok</v>
      </c>
      <c r="N10" t="str">
        <f>IF(L10=B10, "ok", "not ok")</f>
        <v>ok</v>
      </c>
    </row>
    <row r="11" spans="1:14" x14ac:dyDescent="0.15">
      <c r="A11" t="s">
        <v>3726</v>
      </c>
      <c r="B11">
        <v>3897885834</v>
      </c>
      <c r="C11" t="s">
        <v>5345</v>
      </c>
      <c r="D11">
        <v>152858268</v>
      </c>
      <c r="E11">
        <f>D11*51*2/4</f>
        <v>3897885834</v>
      </c>
      <c r="F11" t="str">
        <f>IF(B11=E11, "ok", "not ok")</f>
        <v>ok</v>
      </c>
      <c r="G11" t="str">
        <f>LEFT(C11,10)</f>
        <v>SRR1795023</v>
      </c>
      <c r="H11" t="str">
        <f>IF(A11=G11, "ok", "not ok")</f>
        <v>ok</v>
      </c>
      <c r="I11" t="s">
        <v>5345</v>
      </c>
      <c r="J11">
        <v>152858268</v>
      </c>
      <c r="K11" t="str">
        <f t="shared" si="0"/>
        <v>SRR1795023</v>
      </c>
      <c r="L11">
        <f t="shared" si="1"/>
        <v>3897885834</v>
      </c>
      <c r="M11" t="str">
        <f>IF(K11=A11, "ok", "not ok")</f>
        <v>ok</v>
      </c>
      <c r="N11" t="str">
        <f>IF(L11=B11, "ok", "not ok")</f>
        <v>ok</v>
      </c>
    </row>
    <row r="12" spans="1:14" x14ac:dyDescent="0.15">
      <c r="A12" t="s">
        <v>3726</v>
      </c>
      <c r="B12">
        <v>3897885834</v>
      </c>
      <c r="C12" t="s">
        <v>5346</v>
      </c>
      <c r="D12">
        <v>152858268</v>
      </c>
      <c r="E12">
        <f>D12*51*2/4</f>
        <v>3897885834</v>
      </c>
      <c r="F12" t="str">
        <f>IF(B12=E12, "ok", "not ok")</f>
        <v>ok</v>
      </c>
      <c r="G12" t="str">
        <f>LEFT(C12,10)</f>
        <v>SRR1795023</v>
      </c>
      <c r="H12" t="str">
        <f>IF(A12=G12, "ok", "not ok")</f>
        <v>ok</v>
      </c>
      <c r="I12" t="s">
        <v>5346</v>
      </c>
      <c r="J12">
        <v>152858268</v>
      </c>
      <c r="K12" t="str">
        <f t="shared" si="0"/>
        <v>SRR1795023</v>
      </c>
      <c r="L12">
        <f t="shared" si="1"/>
        <v>3897885834</v>
      </c>
      <c r="M12" t="str">
        <f>IF(K12=A12, "ok", "not ok")</f>
        <v>ok</v>
      </c>
      <c r="N12" t="str">
        <f>IF(L12=B12, "ok", "not ok")</f>
        <v>ok</v>
      </c>
    </row>
    <row r="13" spans="1:14" x14ac:dyDescent="0.15">
      <c r="A13" t="s">
        <v>3731</v>
      </c>
      <c r="B13">
        <v>4268362890</v>
      </c>
      <c r="C13" t="s">
        <v>5347</v>
      </c>
      <c r="D13">
        <v>167386780</v>
      </c>
      <c r="E13">
        <f>D13*51*2/4</f>
        <v>4268362890</v>
      </c>
      <c r="F13" t="str">
        <f>IF(B13=E13, "ok", "not ok")</f>
        <v>ok</v>
      </c>
      <c r="G13" t="str">
        <f>LEFT(C13,10)</f>
        <v>SRR1795024</v>
      </c>
      <c r="H13" t="str">
        <f>IF(A13=G13, "ok", "not ok")</f>
        <v>ok</v>
      </c>
      <c r="I13" t="s">
        <v>5347</v>
      </c>
      <c r="J13">
        <v>167386780</v>
      </c>
      <c r="K13" t="str">
        <f t="shared" si="0"/>
        <v>SRR1795024</v>
      </c>
      <c r="L13">
        <f t="shared" si="1"/>
        <v>4268362890</v>
      </c>
      <c r="M13" t="str">
        <f>IF(K13=A13, "ok", "not ok")</f>
        <v>ok</v>
      </c>
      <c r="N13" t="str">
        <f>IF(L13=B13, "ok", "not ok")</f>
        <v>ok</v>
      </c>
    </row>
    <row r="14" spans="1:14" x14ac:dyDescent="0.15">
      <c r="A14" t="s">
        <v>3731</v>
      </c>
      <c r="B14">
        <v>4268362890</v>
      </c>
      <c r="C14" t="s">
        <v>5348</v>
      </c>
      <c r="D14">
        <v>167386780</v>
      </c>
      <c r="E14">
        <f>D14*51*2/4</f>
        <v>4268362890</v>
      </c>
      <c r="F14" t="str">
        <f>IF(B14=E14, "ok", "not ok")</f>
        <v>ok</v>
      </c>
      <c r="G14" t="str">
        <f>LEFT(C14,10)</f>
        <v>SRR1795024</v>
      </c>
      <c r="H14" t="str">
        <f>IF(A14=G14, "ok", "not ok")</f>
        <v>ok</v>
      </c>
      <c r="I14" t="s">
        <v>5348</v>
      </c>
      <c r="J14">
        <v>167386780</v>
      </c>
      <c r="K14" t="str">
        <f t="shared" si="0"/>
        <v>SRR1795024</v>
      </c>
      <c r="L14">
        <f t="shared" si="1"/>
        <v>4268362890</v>
      </c>
      <c r="M14" t="str">
        <f>IF(K14=A14, "ok", "not ok")</f>
        <v>ok</v>
      </c>
      <c r="N14" t="str">
        <f>IF(L14=B14, "ok", "not ok")</f>
        <v>ok</v>
      </c>
    </row>
    <row r="15" spans="1:14" x14ac:dyDescent="0.15">
      <c r="A15" t="s">
        <v>3735</v>
      </c>
      <c r="B15">
        <v>3972906018</v>
      </c>
      <c r="C15" t="s">
        <v>5349</v>
      </c>
      <c r="D15">
        <v>155800236</v>
      </c>
      <c r="E15">
        <f>D15*51*2/4</f>
        <v>3972906018</v>
      </c>
      <c r="F15" t="str">
        <f>IF(B15=E15, "ok", "not ok")</f>
        <v>ok</v>
      </c>
      <c r="G15" t="str">
        <f>LEFT(C15,10)</f>
        <v>SRR1795025</v>
      </c>
      <c r="H15" t="str">
        <f>IF(A15=G15, "ok", "not ok")</f>
        <v>ok</v>
      </c>
      <c r="I15" t="s">
        <v>5349</v>
      </c>
      <c r="J15">
        <v>155800236</v>
      </c>
      <c r="K15" t="str">
        <f t="shared" si="0"/>
        <v>SRR1795025</v>
      </c>
      <c r="L15">
        <f t="shared" si="1"/>
        <v>3972906018</v>
      </c>
      <c r="M15" t="str">
        <f>IF(K15=A15, "ok", "not ok")</f>
        <v>ok</v>
      </c>
      <c r="N15" t="str">
        <f>IF(L15=B15, "ok", "not ok")</f>
        <v>ok</v>
      </c>
    </row>
    <row r="16" spans="1:14" x14ac:dyDescent="0.15">
      <c r="A16" t="s">
        <v>3735</v>
      </c>
      <c r="B16">
        <v>3972906018</v>
      </c>
      <c r="C16" t="s">
        <v>5350</v>
      </c>
      <c r="D16">
        <v>155800236</v>
      </c>
      <c r="E16">
        <f>D16*51*2/4</f>
        <v>3972906018</v>
      </c>
      <c r="F16" t="str">
        <f>IF(B16=E16, "ok", "not ok")</f>
        <v>ok</v>
      </c>
      <c r="G16" t="str">
        <f>LEFT(C16,10)</f>
        <v>SRR1795025</v>
      </c>
      <c r="H16" t="str">
        <f>IF(A16=G16, "ok", "not ok")</f>
        <v>ok</v>
      </c>
      <c r="I16" t="s">
        <v>5350</v>
      </c>
      <c r="J16">
        <v>155800236</v>
      </c>
      <c r="K16" t="str">
        <f t="shared" si="0"/>
        <v>SRR1795025</v>
      </c>
      <c r="L16">
        <f t="shared" si="1"/>
        <v>3972906018</v>
      </c>
      <c r="M16" t="str">
        <f>IF(K16=A16, "ok", "not ok")</f>
        <v>ok</v>
      </c>
      <c r="N16" t="str">
        <f>IF(L16=B16, "ok", "not ok")</f>
        <v>ok</v>
      </c>
    </row>
    <row r="17" spans="1:14" x14ac:dyDescent="0.15">
      <c r="A17" t="s">
        <v>3740</v>
      </c>
      <c r="B17">
        <v>4161043386</v>
      </c>
      <c r="C17" t="s">
        <v>5351</v>
      </c>
      <c r="D17">
        <v>163178172</v>
      </c>
      <c r="E17">
        <f>D17*51*2/4</f>
        <v>4161043386</v>
      </c>
      <c r="F17" t="str">
        <f>IF(B17=E17, "ok", "not ok")</f>
        <v>ok</v>
      </c>
      <c r="G17" t="str">
        <f>LEFT(C17,10)</f>
        <v>SRR1795026</v>
      </c>
      <c r="H17" t="str">
        <f>IF(A17=G17, "ok", "not ok")</f>
        <v>ok</v>
      </c>
      <c r="I17" t="s">
        <v>5351</v>
      </c>
      <c r="J17">
        <v>163178172</v>
      </c>
      <c r="K17" t="str">
        <f t="shared" si="0"/>
        <v>SRR1795026</v>
      </c>
      <c r="L17">
        <f t="shared" si="1"/>
        <v>4161043386</v>
      </c>
      <c r="M17" t="str">
        <f>IF(K17=A17, "ok", "not ok")</f>
        <v>ok</v>
      </c>
      <c r="N17" t="str">
        <f>IF(L17=B17, "ok", "not ok")</f>
        <v>ok</v>
      </c>
    </row>
    <row r="18" spans="1:14" x14ac:dyDescent="0.15">
      <c r="A18" t="s">
        <v>3740</v>
      </c>
      <c r="B18">
        <v>4161043386</v>
      </c>
      <c r="C18" t="s">
        <v>5352</v>
      </c>
      <c r="D18">
        <v>163178172</v>
      </c>
      <c r="E18">
        <f>D18*51*2/4</f>
        <v>4161043386</v>
      </c>
      <c r="F18" t="str">
        <f>IF(B18=E18, "ok", "not ok")</f>
        <v>ok</v>
      </c>
      <c r="G18" t="str">
        <f>LEFT(C18,10)</f>
        <v>SRR1795026</v>
      </c>
      <c r="H18" t="str">
        <f>IF(A18=G18, "ok", "not ok")</f>
        <v>ok</v>
      </c>
      <c r="I18" t="s">
        <v>5352</v>
      </c>
      <c r="J18">
        <v>163178172</v>
      </c>
      <c r="K18" t="str">
        <f t="shared" si="0"/>
        <v>SRR1795026</v>
      </c>
      <c r="L18">
        <f t="shared" si="1"/>
        <v>4161043386</v>
      </c>
      <c r="M18" t="str">
        <f>IF(K18=A18, "ok", "not ok")</f>
        <v>ok</v>
      </c>
      <c r="N18" t="str">
        <f>IF(L18=B18, "ok", "not ok")</f>
        <v>ok</v>
      </c>
    </row>
    <row r="19" spans="1:14" x14ac:dyDescent="0.15">
      <c r="A19" t="s">
        <v>3744</v>
      </c>
      <c r="B19">
        <v>3932692008</v>
      </c>
      <c r="C19" t="s">
        <v>5353</v>
      </c>
      <c r="D19">
        <v>154223216</v>
      </c>
      <c r="E19">
        <f>D19*51*2/4</f>
        <v>3932692008</v>
      </c>
      <c r="F19" t="str">
        <f>IF(B19=E19, "ok", "not ok")</f>
        <v>ok</v>
      </c>
      <c r="G19" t="str">
        <f>LEFT(C19,10)</f>
        <v>SRR1795027</v>
      </c>
      <c r="H19" t="str">
        <f>IF(A19=G19, "ok", "not ok")</f>
        <v>ok</v>
      </c>
      <c r="I19" t="s">
        <v>5353</v>
      </c>
      <c r="J19">
        <v>154223216</v>
      </c>
      <c r="K19" t="str">
        <f t="shared" si="0"/>
        <v>SRR1795027</v>
      </c>
      <c r="L19">
        <f t="shared" si="1"/>
        <v>3932692008</v>
      </c>
      <c r="M19" t="str">
        <f>IF(K19=A19, "ok", "not ok")</f>
        <v>ok</v>
      </c>
      <c r="N19" t="str">
        <f>IF(L19=B19, "ok", "not ok")</f>
        <v>ok</v>
      </c>
    </row>
    <row r="20" spans="1:14" x14ac:dyDescent="0.15">
      <c r="A20" t="s">
        <v>3744</v>
      </c>
      <c r="B20">
        <v>3932692008</v>
      </c>
      <c r="C20" t="s">
        <v>5354</v>
      </c>
      <c r="D20">
        <v>154223216</v>
      </c>
      <c r="E20">
        <f>D20*51*2/4</f>
        <v>3932692008</v>
      </c>
      <c r="F20" t="str">
        <f>IF(B20=E20, "ok", "not ok")</f>
        <v>ok</v>
      </c>
      <c r="G20" t="str">
        <f>LEFT(C20,10)</f>
        <v>SRR1795027</v>
      </c>
      <c r="H20" t="str">
        <f>IF(A20=G20, "ok", "not ok")</f>
        <v>ok</v>
      </c>
      <c r="I20" t="s">
        <v>5354</v>
      </c>
      <c r="J20">
        <v>154223216</v>
      </c>
      <c r="K20" t="str">
        <f t="shared" si="0"/>
        <v>SRR1795027</v>
      </c>
      <c r="L20">
        <f t="shared" si="1"/>
        <v>3932692008</v>
      </c>
      <c r="M20" t="str">
        <f>IF(K20=A20, "ok", "not ok")</f>
        <v>ok</v>
      </c>
      <c r="N20" t="str">
        <f>IF(L20=B20, "ok", "not ok")</f>
        <v>ok</v>
      </c>
    </row>
    <row r="21" spans="1:14" x14ac:dyDescent="0.15">
      <c r="A21" t="s">
        <v>3749</v>
      </c>
      <c r="B21">
        <v>5158875012</v>
      </c>
      <c r="C21" t="s">
        <v>5355</v>
      </c>
      <c r="D21">
        <v>202308824</v>
      </c>
      <c r="E21">
        <f>D21*51*2/4</f>
        <v>5158875012</v>
      </c>
      <c r="F21" t="str">
        <f>IF(B21=E21, "ok", "not ok")</f>
        <v>ok</v>
      </c>
      <c r="G21" t="str">
        <f>LEFT(C21,10)</f>
        <v>SRR1795028</v>
      </c>
      <c r="H21" t="str">
        <f>IF(A21=G21, "ok", "not ok")</f>
        <v>ok</v>
      </c>
      <c r="I21" t="s">
        <v>5355</v>
      </c>
      <c r="J21">
        <v>202308824</v>
      </c>
      <c r="K21" t="str">
        <f t="shared" si="0"/>
        <v>SRR1795028</v>
      </c>
      <c r="L21">
        <f t="shared" si="1"/>
        <v>5158875012</v>
      </c>
      <c r="M21" t="str">
        <f>IF(K21=A21, "ok", "not ok")</f>
        <v>ok</v>
      </c>
      <c r="N21" t="str">
        <f>IF(L21=B21, "ok", "not ok")</f>
        <v>ok</v>
      </c>
    </row>
    <row r="22" spans="1:14" x14ac:dyDescent="0.15">
      <c r="A22" t="s">
        <v>3749</v>
      </c>
      <c r="B22">
        <v>5158875012</v>
      </c>
      <c r="C22" t="s">
        <v>5356</v>
      </c>
      <c r="D22">
        <v>202308824</v>
      </c>
      <c r="E22">
        <f>D22*51*2/4</f>
        <v>5158875012</v>
      </c>
      <c r="F22" t="str">
        <f>IF(B22=E22, "ok", "not ok")</f>
        <v>ok</v>
      </c>
      <c r="G22" t="str">
        <f>LEFT(C22,10)</f>
        <v>SRR1795028</v>
      </c>
      <c r="H22" t="str">
        <f>IF(A22=G22, "ok", "not ok")</f>
        <v>ok</v>
      </c>
      <c r="I22" t="s">
        <v>5356</v>
      </c>
      <c r="J22">
        <v>202308824</v>
      </c>
      <c r="K22" t="str">
        <f t="shared" si="0"/>
        <v>SRR1795028</v>
      </c>
      <c r="L22">
        <f t="shared" si="1"/>
        <v>5158875012</v>
      </c>
      <c r="M22" t="str">
        <f>IF(K22=A22, "ok", "not ok")</f>
        <v>ok</v>
      </c>
      <c r="N22" t="str">
        <f>IF(L22=B22, "ok", "not ok")</f>
        <v>ok</v>
      </c>
    </row>
    <row r="23" spans="1:14" x14ac:dyDescent="0.15">
      <c r="A23" t="s">
        <v>3754</v>
      </c>
      <c r="B23">
        <v>5578745800</v>
      </c>
      <c r="C23" t="s">
        <v>5357</v>
      </c>
      <c r="D23">
        <v>223149832</v>
      </c>
      <c r="E23">
        <f>D23*51*2/4</f>
        <v>5690320716</v>
      </c>
      <c r="F23" t="str">
        <f>IF(B23=E23, "ok", "not ok")</f>
        <v>not ok</v>
      </c>
      <c r="G23" t="str">
        <f>LEFT(C23,10)</f>
        <v>SRR1795029</v>
      </c>
      <c r="H23" t="str">
        <f>IF(A23=G23, "ok", "not ok")</f>
        <v>ok</v>
      </c>
      <c r="I23" t="s">
        <v>5357</v>
      </c>
      <c r="J23">
        <v>223149832</v>
      </c>
      <c r="K23" t="str">
        <f t="shared" si="0"/>
        <v>SRR1795029</v>
      </c>
      <c r="L23">
        <f t="shared" si="1"/>
        <v>5690320716</v>
      </c>
      <c r="M23" t="str">
        <f>IF(K23=A23, "ok", "not ok")</f>
        <v>ok</v>
      </c>
      <c r="N23" t="str">
        <f>IF(L23=B23, "ok", "not ok")</f>
        <v>not ok</v>
      </c>
    </row>
    <row r="24" spans="1:14" x14ac:dyDescent="0.15">
      <c r="A24" t="s">
        <v>3754</v>
      </c>
      <c r="B24">
        <v>5578745800</v>
      </c>
      <c r="C24" t="s">
        <v>5358</v>
      </c>
      <c r="D24">
        <v>223149832</v>
      </c>
      <c r="E24">
        <f>D24*51*2/4</f>
        <v>5690320716</v>
      </c>
      <c r="F24" t="str">
        <f>IF(B24=E24, "ok", "not ok")</f>
        <v>not ok</v>
      </c>
      <c r="G24" t="str">
        <f>LEFT(C24,10)</f>
        <v>SRR1795029</v>
      </c>
      <c r="H24" t="str">
        <f>IF(A24=G24, "ok", "not ok")</f>
        <v>ok</v>
      </c>
      <c r="I24" t="s">
        <v>5358</v>
      </c>
      <c r="J24">
        <v>223149832</v>
      </c>
      <c r="K24" t="str">
        <f t="shared" si="0"/>
        <v>SRR1795029</v>
      </c>
      <c r="L24">
        <f t="shared" si="1"/>
        <v>5690320716</v>
      </c>
      <c r="M24" t="str">
        <f>IF(K24=A24, "ok", "not ok")</f>
        <v>ok</v>
      </c>
      <c r="N24" t="str">
        <f>IF(L24=B24, "ok", "not ok")</f>
        <v>not ok</v>
      </c>
    </row>
    <row r="25" spans="1:14" x14ac:dyDescent="0.15">
      <c r="A25" t="s">
        <v>3758</v>
      </c>
      <c r="B25">
        <v>5925112200</v>
      </c>
      <c r="C25" t="s">
        <v>5359</v>
      </c>
      <c r="D25">
        <v>237004488</v>
      </c>
      <c r="E25">
        <f>D25*51*2/4</f>
        <v>6043614444</v>
      </c>
      <c r="F25" t="str">
        <f>IF(B25=E25, "ok", "not ok")</f>
        <v>not ok</v>
      </c>
      <c r="G25" t="str">
        <f>LEFT(C25,10)</f>
        <v>SRR1795030</v>
      </c>
      <c r="H25" t="str">
        <f>IF(A25=G25, "ok", "not ok")</f>
        <v>ok</v>
      </c>
      <c r="I25" t="s">
        <v>5359</v>
      </c>
      <c r="J25">
        <v>237004488</v>
      </c>
      <c r="K25" t="str">
        <f t="shared" si="0"/>
        <v>SRR1795030</v>
      </c>
      <c r="L25">
        <f t="shared" si="1"/>
        <v>6043614444</v>
      </c>
      <c r="M25" t="str">
        <f>IF(K25=A25, "ok", "not ok")</f>
        <v>ok</v>
      </c>
      <c r="N25" t="str">
        <f>IF(L25=B25, "ok", "not ok")</f>
        <v>not ok</v>
      </c>
    </row>
    <row r="26" spans="1:14" x14ac:dyDescent="0.15">
      <c r="A26" t="s">
        <v>3758</v>
      </c>
      <c r="B26">
        <v>5925112200</v>
      </c>
      <c r="C26" t="s">
        <v>5360</v>
      </c>
      <c r="D26">
        <v>237004488</v>
      </c>
      <c r="E26">
        <f>D26*51*2/4</f>
        <v>6043614444</v>
      </c>
      <c r="F26" t="str">
        <f>IF(B26=E26, "ok", "not ok")</f>
        <v>not ok</v>
      </c>
      <c r="G26" t="str">
        <f>LEFT(C26,10)</f>
        <v>SRR1795030</v>
      </c>
      <c r="H26" t="str">
        <f>IF(A26=G26, "ok", "not ok")</f>
        <v>ok</v>
      </c>
      <c r="I26" t="s">
        <v>5360</v>
      </c>
      <c r="J26">
        <v>237004488</v>
      </c>
      <c r="K26" t="str">
        <f t="shared" si="0"/>
        <v>SRR1795030</v>
      </c>
      <c r="L26">
        <f t="shared" si="1"/>
        <v>6043614444</v>
      </c>
      <c r="M26" t="str">
        <f>IF(K26=A26, "ok", "not ok")</f>
        <v>ok</v>
      </c>
      <c r="N26" t="str">
        <f>IF(L26=B26, "ok", "not ok")</f>
        <v>not ok</v>
      </c>
    </row>
    <row r="27" spans="1:14" x14ac:dyDescent="0.15">
      <c r="A27" t="s">
        <v>3762</v>
      </c>
      <c r="B27">
        <v>5816664600</v>
      </c>
      <c r="C27" t="s">
        <v>5361</v>
      </c>
      <c r="D27">
        <v>232666584</v>
      </c>
      <c r="E27">
        <f>D27*51*2/4</f>
        <v>5932997892</v>
      </c>
      <c r="F27" t="str">
        <f>IF(B27=E27, "ok", "not ok")</f>
        <v>not ok</v>
      </c>
      <c r="G27" t="str">
        <f>LEFT(C27,10)</f>
        <v>SRR1795031</v>
      </c>
      <c r="H27" t="str">
        <f>IF(A27=G27, "ok", "not ok")</f>
        <v>ok</v>
      </c>
      <c r="I27" t="s">
        <v>5361</v>
      </c>
      <c r="J27">
        <v>232666584</v>
      </c>
      <c r="K27" t="str">
        <f t="shared" si="0"/>
        <v>SRR1795031</v>
      </c>
      <c r="L27">
        <f t="shared" si="1"/>
        <v>5932997892</v>
      </c>
      <c r="M27" t="str">
        <f>IF(K27=A27, "ok", "not ok")</f>
        <v>ok</v>
      </c>
      <c r="N27" t="str">
        <f>IF(L27=B27, "ok", "not ok")</f>
        <v>not ok</v>
      </c>
    </row>
    <row r="28" spans="1:14" x14ac:dyDescent="0.15">
      <c r="A28" t="s">
        <v>3762</v>
      </c>
      <c r="B28">
        <v>5816664600</v>
      </c>
      <c r="C28" t="s">
        <v>5362</v>
      </c>
      <c r="D28">
        <v>232666584</v>
      </c>
      <c r="E28">
        <f>D28*51*2/4</f>
        <v>5932997892</v>
      </c>
      <c r="F28" t="str">
        <f>IF(B28=E28, "ok", "not ok")</f>
        <v>not ok</v>
      </c>
      <c r="G28" t="str">
        <f>LEFT(C28,10)</f>
        <v>SRR1795031</v>
      </c>
      <c r="H28" t="str">
        <f>IF(A28=G28, "ok", "not ok")</f>
        <v>ok</v>
      </c>
      <c r="I28" t="s">
        <v>5362</v>
      </c>
      <c r="J28">
        <v>232666584</v>
      </c>
      <c r="K28" t="str">
        <f t="shared" si="0"/>
        <v>SRR1795031</v>
      </c>
      <c r="L28">
        <f t="shared" si="1"/>
        <v>5932997892</v>
      </c>
      <c r="M28" t="str">
        <f>IF(K28=A28, "ok", "not ok")</f>
        <v>ok</v>
      </c>
      <c r="N28" t="str">
        <f>IF(L28=B28, "ok", "not ok")</f>
        <v>not ok</v>
      </c>
    </row>
    <row r="29" spans="1:14" x14ac:dyDescent="0.15">
      <c r="A29" t="s">
        <v>3766</v>
      </c>
      <c r="B29">
        <v>5590295600</v>
      </c>
      <c r="C29" t="s">
        <v>5363</v>
      </c>
      <c r="D29">
        <v>223611824</v>
      </c>
      <c r="E29">
        <f>D29*51*2/4</f>
        <v>5702101512</v>
      </c>
      <c r="F29" t="str">
        <f>IF(B29=E29, "ok", "not ok")</f>
        <v>not ok</v>
      </c>
      <c r="G29" t="str">
        <f>LEFT(C29,10)</f>
        <v>SRR1795032</v>
      </c>
      <c r="H29" t="str">
        <f>IF(A29=G29, "ok", "not ok")</f>
        <v>ok</v>
      </c>
      <c r="I29" t="s">
        <v>5363</v>
      </c>
      <c r="J29">
        <v>223611824</v>
      </c>
      <c r="K29" t="str">
        <f t="shared" si="0"/>
        <v>SRR1795032</v>
      </c>
      <c r="L29">
        <f t="shared" si="1"/>
        <v>5702101512</v>
      </c>
      <c r="M29" t="str">
        <f>IF(K29=A29, "ok", "not ok")</f>
        <v>ok</v>
      </c>
      <c r="N29" t="str">
        <f>IF(L29=B29, "ok", "not ok")</f>
        <v>not ok</v>
      </c>
    </row>
    <row r="30" spans="1:14" x14ac:dyDescent="0.15">
      <c r="A30" t="s">
        <v>3766</v>
      </c>
      <c r="B30">
        <v>5590295600</v>
      </c>
      <c r="C30" t="s">
        <v>5364</v>
      </c>
      <c r="D30">
        <v>223611824</v>
      </c>
      <c r="E30">
        <f>D30*51*2/4</f>
        <v>5702101512</v>
      </c>
      <c r="F30" t="str">
        <f>IF(B30=E30, "ok", "not ok")</f>
        <v>not ok</v>
      </c>
      <c r="G30" t="str">
        <f>LEFT(C30,10)</f>
        <v>SRR1795032</v>
      </c>
      <c r="H30" t="str">
        <f>IF(A30=G30, "ok", "not ok")</f>
        <v>ok</v>
      </c>
      <c r="I30" t="s">
        <v>5364</v>
      </c>
      <c r="J30">
        <v>223611824</v>
      </c>
      <c r="K30" t="str">
        <f t="shared" si="0"/>
        <v>SRR1795032</v>
      </c>
      <c r="L30">
        <f t="shared" si="1"/>
        <v>5702101512</v>
      </c>
      <c r="M30" t="str">
        <f>IF(K30=A30, "ok", "not ok")</f>
        <v>ok</v>
      </c>
      <c r="N30" t="str">
        <f>IF(L30=B30, "ok", "not ok")</f>
        <v>not ok</v>
      </c>
    </row>
    <row r="31" spans="1:14" x14ac:dyDescent="0.15">
      <c r="A31" t="s">
        <v>3770</v>
      </c>
      <c r="B31">
        <v>5481785500</v>
      </c>
      <c r="C31" t="s">
        <v>5365</v>
      </c>
      <c r="D31">
        <v>219271420</v>
      </c>
      <c r="E31">
        <f>D31*51*2/4</f>
        <v>5591421210</v>
      </c>
      <c r="F31" t="str">
        <f>IF(B31=E31, "ok", "not ok")</f>
        <v>not ok</v>
      </c>
      <c r="G31" t="str">
        <f>LEFT(C31,10)</f>
        <v>SRR1795033</v>
      </c>
      <c r="H31" t="str">
        <f>IF(A31=G31, "ok", "not ok")</f>
        <v>ok</v>
      </c>
      <c r="I31" t="s">
        <v>5365</v>
      </c>
      <c r="J31">
        <v>219271420</v>
      </c>
      <c r="K31" t="str">
        <f t="shared" si="0"/>
        <v>SRR1795033</v>
      </c>
      <c r="L31">
        <f t="shared" si="1"/>
        <v>5591421210</v>
      </c>
      <c r="M31" t="str">
        <f>IF(K31=A31, "ok", "not ok")</f>
        <v>ok</v>
      </c>
      <c r="N31" t="str">
        <f>IF(L31=B31, "ok", "not ok")</f>
        <v>not ok</v>
      </c>
    </row>
    <row r="32" spans="1:14" x14ac:dyDescent="0.15">
      <c r="A32" t="s">
        <v>3770</v>
      </c>
      <c r="B32">
        <v>5481785500</v>
      </c>
      <c r="C32" t="s">
        <v>5366</v>
      </c>
      <c r="D32">
        <v>219271420</v>
      </c>
      <c r="E32">
        <f>D32*51*2/4</f>
        <v>5591421210</v>
      </c>
      <c r="F32" t="str">
        <f>IF(B32=E32, "ok", "not ok")</f>
        <v>not ok</v>
      </c>
      <c r="G32" t="str">
        <f>LEFT(C32,10)</f>
        <v>SRR1795033</v>
      </c>
      <c r="H32" t="str">
        <f>IF(A32=G32, "ok", "not ok")</f>
        <v>ok</v>
      </c>
      <c r="I32" t="s">
        <v>5366</v>
      </c>
      <c r="J32">
        <v>219271420</v>
      </c>
      <c r="K32" t="str">
        <f t="shared" si="0"/>
        <v>SRR1795033</v>
      </c>
      <c r="L32">
        <f t="shared" si="1"/>
        <v>5591421210</v>
      </c>
      <c r="M32" t="str">
        <f>IF(K32=A32, "ok", "not ok")</f>
        <v>ok</v>
      </c>
      <c r="N32" t="str">
        <f>IF(L32=B32, "ok", "not ok")</f>
        <v>not ok</v>
      </c>
    </row>
    <row r="33" spans="1:14" x14ac:dyDescent="0.15">
      <c r="A33" t="s">
        <v>3774</v>
      </c>
      <c r="B33">
        <v>5731407500</v>
      </c>
      <c r="C33" t="s">
        <v>5367</v>
      </c>
      <c r="D33">
        <v>229256300</v>
      </c>
      <c r="E33">
        <f>D33*51*2/4</f>
        <v>5846035650</v>
      </c>
      <c r="F33" t="str">
        <f>IF(B33=E33, "ok", "not ok")</f>
        <v>not ok</v>
      </c>
      <c r="G33" t="str">
        <f>LEFT(C33,10)</f>
        <v>SRR1795034</v>
      </c>
      <c r="H33" t="str">
        <f>IF(A33=G33, "ok", "not ok")</f>
        <v>ok</v>
      </c>
      <c r="I33" t="s">
        <v>5367</v>
      </c>
      <c r="J33">
        <v>229256300</v>
      </c>
      <c r="K33" t="str">
        <f t="shared" si="0"/>
        <v>SRR1795034</v>
      </c>
      <c r="L33">
        <f t="shared" si="1"/>
        <v>5846035650</v>
      </c>
      <c r="M33" t="str">
        <f>IF(K33=A33, "ok", "not ok")</f>
        <v>ok</v>
      </c>
      <c r="N33" t="str">
        <f>IF(L33=B33, "ok", "not ok")</f>
        <v>not ok</v>
      </c>
    </row>
    <row r="34" spans="1:14" x14ac:dyDescent="0.15">
      <c r="A34" t="s">
        <v>3774</v>
      </c>
      <c r="B34">
        <v>5731407500</v>
      </c>
      <c r="C34" t="s">
        <v>5368</v>
      </c>
      <c r="D34">
        <v>229256300</v>
      </c>
      <c r="E34">
        <f>D34*51*2/4</f>
        <v>5846035650</v>
      </c>
      <c r="F34" t="str">
        <f>IF(B34=E34, "ok", "not ok")</f>
        <v>not ok</v>
      </c>
      <c r="G34" t="str">
        <f>LEFT(C34,10)</f>
        <v>SRR1795034</v>
      </c>
      <c r="H34" t="str">
        <f>IF(A34=G34, "ok", "not ok")</f>
        <v>ok</v>
      </c>
      <c r="I34" t="s">
        <v>5368</v>
      </c>
      <c r="J34">
        <v>229256300</v>
      </c>
      <c r="K34" t="str">
        <f t="shared" si="0"/>
        <v>SRR1795034</v>
      </c>
      <c r="L34">
        <f t="shared" si="1"/>
        <v>5846035650</v>
      </c>
      <c r="M34" t="str">
        <f>IF(K34=A34, "ok", "not ok")</f>
        <v>ok</v>
      </c>
      <c r="N34" t="str">
        <f>IF(L34=B34, "ok", "not ok")</f>
        <v>not ok</v>
      </c>
    </row>
    <row r="35" spans="1:14" x14ac:dyDescent="0.15">
      <c r="A35" t="s">
        <v>3778</v>
      </c>
      <c r="B35">
        <v>6128749500</v>
      </c>
      <c r="C35" t="s">
        <v>5369</v>
      </c>
      <c r="D35">
        <v>245149980</v>
      </c>
      <c r="E35">
        <f>D35*51*2/4</f>
        <v>6251324490</v>
      </c>
      <c r="F35" t="str">
        <f>IF(B35=E35, "ok", "not ok")</f>
        <v>not ok</v>
      </c>
      <c r="G35" t="str">
        <f>LEFT(C35,10)</f>
        <v>SRR1795035</v>
      </c>
      <c r="H35" t="str">
        <f>IF(A35=G35, "ok", "not ok")</f>
        <v>ok</v>
      </c>
      <c r="I35" t="s">
        <v>5369</v>
      </c>
      <c r="J35">
        <v>245149980</v>
      </c>
      <c r="K35" t="str">
        <f t="shared" si="0"/>
        <v>SRR1795035</v>
      </c>
      <c r="L35">
        <f t="shared" si="1"/>
        <v>6251324490</v>
      </c>
      <c r="M35" t="str">
        <f>IF(K35=A35, "ok", "not ok")</f>
        <v>ok</v>
      </c>
      <c r="N35" t="str">
        <f>IF(L35=B35, "ok", "not ok")</f>
        <v>not ok</v>
      </c>
    </row>
    <row r="36" spans="1:14" x14ac:dyDescent="0.15">
      <c r="A36" t="s">
        <v>3778</v>
      </c>
      <c r="B36">
        <v>6128749500</v>
      </c>
      <c r="C36" t="s">
        <v>5370</v>
      </c>
      <c r="D36">
        <v>245149980</v>
      </c>
      <c r="E36">
        <f>D36*51*2/4</f>
        <v>6251324490</v>
      </c>
      <c r="F36" t="str">
        <f>IF(B36=E36, "ok", "not ok")</f>
        <v>not ok</v>
      </c>
      <c r="G36" t="str">
        <f>LEFT(C36,10)</f>
        <v>SRR1795035</v>
      </c>
      <c r="H36" t="str">
        <f>IF(A36=G36, "ok", "not ok")</f>
        <v>ok</v>
      </c>
      <c r="I36" t="s">
        <v>5370</v>
      </c>
      <c r="J36">
        <v>245149980</v>
      </c>
      <c r="K36" t="str">
        <f t="shared" si="0"/>
        <v>SRR1795035</v>
      </c>
      <c r="L36">
        <f t="shared" si="1"/>
        <v>6251324490</v>
      </c>
      <c r="M36" t="str">
        <f>IF(K36=A36, "ok", "not ok")</f>
        <v>ok</v>
      </c>
      <c r="N36" t="str">
        <f>IF(L36=B36, "ok", "not ok")</f>
        <v>not ok</v>
      </c>
    </row>
    <row r="37" spans="1:14" x14ac:dyDescent="0.15">
      <c r="A37" t="s">
        <v>3782</v>
      </c>
      <c r="B37">
        <v>5211430400</v>
      </c>
      <c r="C37" t="s">
        <v>5371</v>
      </c>
      <c r="D37">
        <v>208457216</v>
      </c>
      <c r="E37">
        <f>D37*51*2/4</f>
        <v>5315659008</v>
      </c>
      <c r="F37" t="str">
        <f>IF(B37=E37, "ok", "not ok")</f>
        <v>not ok</v>
      </c>
      <c r="G37" t="str">
        <f>LEFT(C37,10)</f>
        <v>SRR1795036</v>
      </c>
      <c r="H37" t="str">
        <f>IF(A37=G37, "ok", "not ok")</f>
        <v>ok</v>
      </c>
      <c r="I37" t="s">
        <v>5371</v>
      </c>
      <c r="J37">
        <v>208457216</v>
      </c>
      <c r="K37" t="str">
        <f t="shared" si="0"/>
        <v>SRR1795036</v>
      </c>
      <c r="L37">
        <f t="shared" si="1"/>
        <v>5315659008</v>
      </c>
      <c r="M37" t="str">
        <f>IF(K37=A37, "ok", "not ok")</f>
        <v>ok</v>
      </c>
      <c r="N37" t="str">
        <f>IF(L37=B37, "ok", "not ok")</f>
        <v>not ok</v>
      </c>
    </row>
    <row r="38" spans="1:14" x14ac:dyDescent="0.15">
      <c r="A38" t="s">
        <v>3782</v>
      </c>
      <c r="B38">
        <v>5211430400</v>
      </c>
      <c r="C38" t="s">
        <v>5372</v>
      </c>
      <c r="D38">
        <v>208457216</v>
      </c>
      <c r="E38">
        <f>D38*51*2/4</f>
        <v>5315659008</v>
      </c>
      <c r="F38" t="str">
        <f>IF(B38=E38, "ok", "not ok")</f>
        <v>not ok</v>
      </c>
      <c r="G38" t="str">
        <f>LEFT(C38,10)</f>
        <v>SRR1795036</v>
      </c>
      <c r="H38" t="str">
        <f>IF(A38=G38, "ok", "not ok")</f>
        <v>ok</v>
      </c>
      <c r="I38" t="s">
        <v>5372</v>
      </c>
      <c r="J38">
        <v>208457216</v>
      </c>
      <c r="K38" t="str">
        <f t="shared" si="0"/>
        <v>SRR1795036</v>
      </c>
      <c r="L38">
        <f t="shared" si="1"/>
        <v>5315659008</v>
      </c>
      <c r="M38" t="str">
        <f>IF(K38=A38, "ok", "not ok")</f>
        <v>ok</v>
      </c>
      <c r="N38" t="str">
        <f>IF(L38=B38, "ok", "not ok")</f>
        <v>not ok</v>
      </c>
    </row>
    <row r="39" spans="1:14" x14ac:dyDescent="0.15">
      <c r="A39" t="s">
        <v>3786</v>
      </c>
      <c r="B39">
        <v>4398693594</v>
      </c>
      <c r="C39" t="s">
        <v>5373</v>
      </c>
      <c r="D39">
        <v>172497788</v>
      </c>
      <c r="E39">
        <f>D39*51*2/4</f>
        <v>4398693594</v>
      </c>
      <c r="F39" t="str">
        <f>IF(B39=E39, "ok", "not ok")</f>
        <v>ok</v>
      </c>
      <c r="G39" t="str">
        <f>LEFT(C39,10)</f>
        <v>SRR1795037</v>
      </c>
      <c r="H39" t="str">
        <f>IF(A39=G39, "ok", "not ok")</f>
        <v>ok</v>
      </c>
      <c r="I39" t="s">
        <v>5373</v>
      </c>
      <c r="J39">
        <v>172497788</v>
      </c>
      <c r="K39" t="str">
        <f t="shared" si="0"/>
        <v>SRR1795037</v>
      </c>
      <c r="L39">
        <f t="shared" si="1"/>
        <v>4398693594</v>
      </c>
      <c r="M39" t="str">
        <f>IF(K39=A39, "ok", "not ok")</f>
        <v>ok</v>
      </c>
      <c r="N39" t="str">
        <f>IF(L39=B39, "ok", "not ok")</f>
        <v>ok</v>
      </c>
    </row>
    <row r="40" spans="1:14" x14ac:dyDescent="0.15">
      <c r="A40" t="s">
        <v>3786</v>
      </c>
      <c r="B40">
        <v>4398693594</v>
      </c>
      <c r="C40" t="s">
        <v>5374</v>
      </c>
      <c r="D40">
        <v>172497788</v>
      </c>
      <c r="E40">
        <f>D40*51*2/4</f>
        <v>4398693594</v>
      </c>
      <c r="F40" t="str">
        <f>IF(B40=E40, "ok", "not ok")</f>
        <v>ok</v>
      </c>
      <c r="G40" t="str">
        <f>LEFT(C40,10)</f>
        <v>SRR1795037</v>
      </c>
      <c r="H40" t="str">
        <f>IF(A40=G40, "ok", "not ok")</f>
        <v>ok</v>
      </c>
      <c r="I40" t="s">
        <v>5374</v>
      </c>
      <c r="J40">
        <v>172497788</v>
      </c>
      <c r="K40" t="str">
        <f t="shared" si="0"/>
        <v>SRR1795037</v>
      </c>
      <c r="L40">
        <f t="shared" si="1"/>
        <v>4398693594</v>
      </c>
      <c r="M40" t="str">
        <f>IF(K40=A40, "ok", "not ok")</f>
        <v>ok</v>
      </c>
      <c r="N40" t="str">
        <f>IF(L40=B40, "ok", "not ok")</f>
        <v>ok</v>
      </c>
    </row>
    <row r="41" spans="1:14" x14ac:dyDescent="0.15">
      <c r="A41" t="s">
        <v>3791</v>
      </c>
      <c r="B41">
        <v>4490047650</v>
      </c>
      <c r="C41" t="s">
        <v>5375</v>
      </c>
      <c r="D41">
        <v>176080300</v>
      </c>
      <c r="E41">
        <f>D41*51*2/4</f>
        <v>4490047650</v>
      </c>
      <c r="F41" t="str">
        <f>IF(B41=E41, "ok", "not ok")</f>
        <v>ok</v>
      </c>
      <c r="G41" t="str">
        <f>LEFT(C41,10)</f>
        <v>SRR1795038</v>
      </c>
      <c r="H41" t="str">
        <f>IF(A41=G41, "ok", "not ok")</f>
        <v>ok</v>
      </c>
      <c r="I41" t="s">
        <v>5375</v>
      </c>
      <c r="J41">
        <v>176080300</v>
      </c>
      <c r="K41" t="str">
        <f t="shared" si="0"/>
        <v>SRR1795038</v>
      </c>
      <c r="L41">
        <f t="shared" si="1"/>
        <v>4490047650</v>
      </c>
      <c r="M41" t="str">
        <f>IF(K41=A41, "ok", "not ok")</f>
        <v>ok</v>
      </c>
      <c r="N41" t="str">
        <f>IF(L41=B41, "ok", "not ok")</f>
        <v>ok</v>
      </c>
    </row>
    <row r="42" spans="1:14" x14ac:dyDescent="0.15">
      <c r="A42" t="s">
        <v>3791</v>
      </c>
      <c r="B42">
        <v>4490047650</v>
      </c>
      <c r="C42" t="s">
        <v>5376</v>
      </c>
      <c r="D42">
        <v>176080300</v>
      </c>
      <c r="E42">
        <f>D42*51*2/4</f>
        <v>4490047650</v>
      </c>
      <c r="F42" t="str">
        <f>IF(B42=E42, "ok", "not ok")</f>
        <v>ok</v>
      </c>
      <c r="G42" t="str">
        <f>LEFT(C42,10)</f>
        <v>SRR1795038</v>
      </c>
      <c r="H42" t="str">
        <f>IF(A42=G42, "ok", "not ok")</f>
        <v>ok</v>
      </c>
      <c r="I42" t="s">
        <v>5376</v>
      </c>
      <c r="J42">
        <v>176080300</v>
      </c>
      <c r="K42" t="str">
        <f t="shared" si="0"/>
        <v>SRR1795038</v>
      </c>
      <c r="L42">
        <f t="shared" si="1"/>
        <v>4490047650</v>
      </c>
      <c r="M42" t="str">
        <f>IF(K42=A42, "ok", "not ok")</f>
        <v>ok</v>
      </c>
      <c r="N42" t="str">
        <f>IF(L42=B42, "ok", "not ok")</f>
        <v>ok</v>
      </c>
    </row>
    <row r="43" spans="1:14" x14ac:dyDescent="0.15">
      <c r="A43" t="s">
        <v>3795</v>
      </c>
      <c r="B43">
        <v>4627812930</v>
      </c>
      <c r="C43" t="s">
        <v>5377</v>
      </c>
      <c r="D43">
        <v>181482860</v>
      </c>
      <c r="E43">
        <f>D43*51*2/4</f>
        <v>4627812930</v>
      </c>
      <c r="F43" t="str">
        <f>IF(B43=E43, "ok", "not ok")</f>
        <v>ok</v>
      </c>
      <c r="G43" t="str">
        <f>LEFT(C43,10)</f>
        <v>SRR1795039</v>
      </c>
      <c r="H43" t="str">
        <f>IF(A43=G43, "ok", "not ok")</f>
        <v>ok</v>
      </c>
      <c r="I43" t="s">
        <v>5377</v>
      </c>
      <c r="J43">
        <v>181482860</v>
      </c>
      <c r="K43" t="str">
        <f t="shared" si="0"/>
        <v>SRR1795039</v>
      </c>
      <c r="L43">
        <f t="shared" si="1"/>
        <v>4627812930</v>
      </c>
      <c r="M43" t="str">
        <f>IF(K43=A43, "ok", "not ok")</f>
        <v>ok</v>
      </c>
      <c r="N43" t="str">
        <f>IF(L43=B43, "ok", "not ok")</f>
        <v>ok</v>
      </c>
    </row>
    <row r="44" spans="1:14" x14ac:dyDescent="0.15">
      <c r="A44" t="s">
        <v>3795</v>
      </c>
      <c r="B44">
        <v>4627812930</v>
      </c>
      <c r="C44" t="s">
        <v>5378</v>
      </c>
      <c r="D44">
        <v>181482860</v>
      </c>
      <c r="E44">
        <f>D44*51*2/4</f>
        <v>4627812930</v>
      </c>
      <c r="F44" t="str">
        <f>IF(B44=E44, "ok", "not ok")</f>
        <v>ok</v>
      </c>
      <c r="G44" t="str">
        <f>LEFT(C44,10)</f>
        <v>SRR1795039</v>
      </c>
      <c r="H44" t="str">
        <f>IF(A44=G44, "ok", "not ok")</f>
        <v>ok</v>
      </c>
      <c r="I44" t="s">
        <v>5378</v>
      </c>
      <c r="J44">
        <v>181482860</v>
      </c>
      <c r="K44" t="str">
        <f t="shared" si="0"/>
        <v>SRR1795039</v>
      </c>
      <c r="L44">
        <f t="shared" si="1"/>
        <v>4627812930</v>
      </c>
      <c r="M44" t="str">
        <f>IF(K44=A44, "ok", "not ok")</f>
        <v>ok</v>
      </c>
      <c r="N44" t="str">
        <f>IF(L44=B44, "ok", "not ok")</f>
        <v>ok</v>
      </c>
    </row>
    <row r="45" spans="1:14" x14ac:dyDescent="0.15">
      <c r="A45" t="s">
        <v>3800</v>
      </c>
      <c r="B45">
        <v>4708169856</v>
      </c>
      <c r="C45" t="s">
        <v>5379</v>
      </c>
      <c r="D45">
        <v>184634112</v>
      </c>
      <c r="E45">
        <f>D45*51*2/4</f>
        <v>4708169856</v>
      </c>
      <c r="F45" t="str">
        <f>IF(B45=E45, "ok", "not ok")</f>
        <v>ok</v>
      </c>
      <c r="G45" t="str">
        <f>LEFT(C45,10)</f>
        <v>SRR1795040</v>
      </c>
      <c r="H45" t="str">
        <f>IF(A45=G45, "ok", "not ok")</f>
        <v>ok</v>
      </c>
      <c r="I45" t="s">
        <v>5379</v>
      </c>
      <c r="J45">
        <v>184634112</v>
      </c>
      <c r="K45" t="str">
        <f t="shared" si="0"/>
        <v>SRR1795040</v>
      </c>
      <c r="L45">
        <f t="shared" si="1"/>
        <v>4708169856</v>
      </c>
      <c r="M45" t="str">
        <f>IF(K45=A45, "ok", "not ok")</f>
        <v>ok</v>
      </c>
      <c r="N45" t="str">
        <f>IF(L45=B45, "ok", "not ok")</f>
        <v>ok</v>
      </c>
    </row>
    <row r="46" spans="1:14" x14ac:dyDescent="0.15">
      <c r="A46" t="s">
        <v>3800</v>
      </c>
      <c r="B46">
        <v>4708169856</v>
      </c>
      <c r="C46" t="s">
        <v>5380</v>
      </c>
      <c r="D46">
        <v>184634112</v>
      </c>
      <c r="E46">
        <f>D46*51*2/4</f>
        <v>4708169856</v>
      </c>
      <c r="F46" t="str">
        <f>IF(B46=E46, "ok", "not ok")</f>
        <v>ok</v>
      </c>
      <c r="G46" t="str">
        <f>LEFT(C46,10)</f>
        <v>SRR1795040</v>
      </c>
      <c r="H46" t="str">
        <f>IF(A46=G46, "ok", "not ok")</f>
        <v>ok</v>
      </c>
      <c r="I46" t="s">
        <v>5380</v>
      </c>
      <c r="J46">
        <v>184634112</v>
      </c>
      <c r="K46" t="str">
        <f t="shared" si="0"/>
        <v>SRR1795040</v>
      </c>
      <c r="L46">
        <f t="shared" si="1"/>
        <v>4708169856</v>
      </c>
      <c r="M46" t="str">
        <f>IF(K46=A46, "ok", "not ok")</f>
        <v>ok</v>
      </c>
      <c r="N46" t="str">
        <f>IF(L46=B46, "ok", "not ok")</f>
        <v>ok</v>
      </c>
    </row>
    <row r="47" spans="1:14" x14ac:dyDescent="0.15">
      <c r="A47" t="s">
        <v>3804</v>
      </c>
      <c r="B47">
        <v>4334607606</v>
      </c>
      <c r="C47" t="s">
        <v>5381</v>
      </c>
      <c r="D47">
        <v>169984612</v>
      </c>
      <c r="E47">
        <f>D47*51*2/4</f>
        <v>4334607606</v>
      </c>
      <c r="F47" t="str">
        <f>IF(B47=E47, "ok", "not ok")</f>
        <v>ok</v>
      </c>
      <c r="G47" t="str">
        <f>LEFT(C47,10)</f>
        <v>SRR1795041</v>
      </c>
      <c r="H47" t="str">
        <f>IF(A47=G47, "ok", "not ok")</f>
        <v>ok</v>
      </c>
      <c r="I47" t="s">
        <v>5381</v>
      </c>
      <c r="J47">
        <v>169984612</v>
      </c>
      <c r="K47" t="str">
        <f t="shared" si="0"/>
        <v>SRR1795041</v>
      </c>
      <c r="L47">
        <f t="shared" si="1"/>
        <v>4334607606</v>
      </c>
      <c r="M47" t="str">
        <f>IF(K47=A47, "ok", "not ok")</f>
        <v>ok</v>
      </c>
      <c r="N47" t="str">
        <f>IF(L47=B47, "ok", "not ok")</f>
        <v>ok</v>
      </c>
    </row>
    <row r="48" spans="1:14" x14ac:dyDescent="0.15">
      <c r="A48" t="s">
        <v>3804</v>
      </c>
      <c r="B48">
        <v>4334607606</v>
      </c>
      <c r="C48" t="s">
        <v>5382</v>
      </c>
      <c r="D48">
        <v>169984612</v>
      </c>
      <c r="E48">
        <f>D48*51*2/4</f>
        <v>4334607606</v>
      </c>
      <c r="F48" t="str">
        <f>IF(B48=E48, "ok", "not ok")</f>
        <v>ok</v>
      </c>
      <c r="G48" t="str">
        <f>LEFT(C48,10)</f>
        <v>SRR1795041</v>
      </c>
      <c r="H48" t="str">
        <f>IF(A48=G48, "ok", "not ok")</f>
        <v>ok</v>
      </c>
      <c r="I48" t="s">
        <v>5382</v>
      </c>
      <c r="J48">
        <v>169984612</v>
      </c>
      <c r="K48" t="str">
        <f t="shared" si="0"/>
        <v>SRR1795041</v>
      </c>
      <c r="L48">
        <f t="shared" si="1"/>
        <v>4334607606</v>
      </c>
      <c r="M48" t="str">
        <f>IF(K48=A48, "ok", "not ok")</f>
        <v>ok</v>
      </c>
      <c r="N48" t="str">
        <f>IF(L48=B48, "ok", "not ok")</f>
        <v>ok</v>
      </c>
    </row>
    <row r="49" spans="1:14" x14ac:dyDescent="0.15">
      <c r="A49" t="s">
        <v>3809</v>
      </c>
      <c r="B49">
        <v>4815062898</v>
      </c>
      <c r="C49" t="s">
        <v>5383</v>
      </c>
      <c r="D49">
        <v>188825996</v>
      </c>
      <c r="E49">
        <f>D49*51*2/4</f>
        <v>4815062898</v>
      </c>
      <c r="F49" t="str">
        <f>IF(B49=E49, "ok", "not ok")</f>
        <v>ok</v>
      </c>
      <c r="G49" t="str">
        <f>LEFT(C49,10)</f>
        <v>SRR1795042</v>
      </c>
      <c r="H49" t="str">
        <f>IF(A49=G49, "ok", "not ok")</f>
        <v>ok</v>
      </c>
      <c r="I49" t="s">
        <v>5383</v>
      </c>
      <c r="J49">
        <v>188825996</v>
      </c>
      <c r="K49" t="str">
        <f t="shared" si="0"/>
        <v>SRR1795042</v>
      </c>
      <c r="L49">
        <f t="shared" si="1"/>
        <v>4815062898</v>
      </c>
      <c r="M49" t="str">
        <f>IF(K49=A49, "ok", "not ok")</f>
        <v>ok</v>
      </c>
      <c r="N49" t="str">
        <f>IF(L49=B49, "ok", "not ok")</f>
        <v>ok</v>
      </c>
    </row>
    <row r="50" spans="1:14" x14ac:dyDescent="0.15">
      <c r="A50" t="s">
        <v>3809</v>
      </c>
      <c r="B50">
        <v>4815062898</v>
      </c>
      <c r="C50" t="s">
        <v>5384</v>
      </c>
      <c r="D50">
        <v>188825996</v>
      </c>
      <c r="E50">
        <f>D50*51*2/4</f>
        <v>4815062898</v>
      </c>
      <c r="F50" t="str">
        <f>IF(B50=E50, "ok", "not ok")</f>
        <v>ok</v>
      </c>
      <c r="G50" t="str">
        <f>LEFT(C50,10)</f>
        <v>SRR1795042</v>
      </c>
      <c r="H50" t="str">
        <f>IF(A50=G50, "ok", "not ok")</f>
        <v>ok</v>
      </c>
      <c r="I50" t="s">
        <v>5384</v>
      </c>
      <c r="J50">
        <v>188825996</v>
      </c>
      <c r="K50" t="str">
        <f t="shared" si="0"/>
        <v>SRR1795042</v>
      </c>
      <c r="L50">
        <f t="shared" si="1"/>
        <v>4815062898</v>
      </c>
      <c r="M50" t="str">
        <f>IF(K50=A50, "ok", "not ok")</f>
        <v>ok</v>
      </c>
      <c r="N50" t="str">
        <f>IF(L50=B50, "ok", "not ok")</f>
        <v>ok</v>
      </c>
    </row>
    <row r="51" spans="1:14" x14ac:dyDescent="0.15">
      <c r="A51" t="s">
        <v>3814</v>
      </c>
      <c r="B51">
        <v>5251915434</v>
      </c>
      <c r="C51" t="s">
        <v>5385</v>
      </c>
      <c r="D51">
        <v>205957468</v>
      </c>
      <c r="E51">
        <f>D51*51*2/4</f>
        <v>5251915434</v>
      </c>
      <c r="F51" t="str">
        <f>IF(B51=E51, "ok", "not ok")</f>
        <v>ok</v>
      </c>
      <c r="G51" t="str">
        <f>LEFT(C51,10)</f>
        <v>SRR1795043</v>
      </c>
      <c r="H51" t="str">
        <f>IF(A51=G51, "ok", "not ok")</f>
        <v>ok</v>
      </c>
      <c r="I51" t="s">
        <v>5385</v>
      </c>
      <c r="J51">
        <v>205957468</v>
      </c>
      <c r="K51" t="str">
        <f t="shared" si="0"/>
        <v>SRR1795043</v>
      </c>
      <c r="L51">
        <f t="shared" si="1"/>
        <v>5251915434</v>
      </c>
      <c r="M51" t="str">
        <f>IF(K51=A51, "ok", "not ok")</f>
        <v>ok</v>
      </c>
      <c r="N51" t="str">
        <f>IF(L51=B51, "ok", "not ok")</f>
        <v>ok</v>
      </c>
    </row>
    <row r="52" spans="1:14" x14ac:dyDescent="0.15">
      <c r="A52" t="s">
        <v>3814</v>
      </c>
      <c r="B52">
        <v>5251915434</v>
      </c>
      <c r="C52" t="s">
        <v>5386</v>
      </c>
      <c r="D52">
        <v>205957468</v>
      </c>
      <c r="E52">
        <f>D52*51*2/4</f>
        <v>5251915434</v>
      </c>
      <c r="F52" t="str">
        <f>IF(B52=E52, "ok", "not ok")</f>
        <v>ok</v>
      </c>
      <c r="G52" t="str">
        <f>LEFT(C52,10)</f>
        <v>SRR1795043</v>
      </c>
      <c r="H52" t="str">
        <f>IF(A52=G52, "ok", "not ok")</f>
        <v>ok</v>
      </c>
      <c r="I52" t="s">
        <v>5386</v>
      </c>
      <c r="J52">
        <v>205957468</v>
      </c>
      <c r="K52" t="str">
        <f t="shared" si="0"/>
        <v>SRR1795043</v>
      </c>
      <c r="L52">
        <f t="shared" si="1"/>
        <v>5251915434</v>
      </c>
      <c r="M52" t="str">
        <f>IF(K52=A52, "ok", "not ok")</f>
        <v>ok</v>
      </c>
      <c r="N52" t="str">
        <f>IF(L52=B52, "ok", "not ok")</f>
        <v>ok</v>
      </c>
    </row>
    <row r="53" spans="1:14" x14ac:dyDescent="0.15">
      <c r="A53" t="s">
        <v>3819</v>
      </c>
      <c r="B53">
        <v>3903835392</v>
      </c>
      <c r="C53" t="s">
        <v>5387</v>
      </c>
      <c r="D53">
        <v>153091584</v>
      </c>
      <c r="E53">
        <f>D53*51*2/4</f>
        <v>3903835392</v>
      </c>
      <c r="F53" t="str">
        <f>IF(B53=E53, "ok", "not ok")</f>
        <v>ok</v>
      </c>
      <c r="G53" t="str">
        <f>LEFT(C53,10)</f>
        <v>SRR1795044</v>
      </c>
      <c r="H53" t="str">
        <f>IF(A53=G53, "ok", "not ok")</f>
        <v>ok</v>
      </c>
      <c r="I53" t="s">
        <v>5387</v>
      </c>
      <c r="J53">
        <v>153091584</v>
      </c>
      <c r="K53" t="str">
        <f t="shared" si="0"/>
        <v>SRR1795044</v>
      </c>
      <c r="L53">
        <f t="shared" si="1"/>
        <v>3903835392</v>
      </c>
      <c r="M53" t="str">
        <f>IF(K53=A53, "ok", "not ok")</f>
        <v>ok</v>
      </c>
      <c r="N53" t="str">
        <f>IF(L53=B53, "ok", "not ok")</f>
        <v>ok</v>
      </c>
    </row>
    <row r="54" spans="1:14" x14ac:dyDescent="0.15">
      <c r="A54" t="s">
        <v>3819</v>
      </c>
      <c r="B54">
        <v>3903835392</v>
      </c>
      <c r="C54" t="s">
        <v>5388</v>
      </c>
      <c r="D54">
        <v>153091584</v>
      </c>
      <c r="E54">
        <f>D54*51*2/4</f>
        <v>3903835392</v>
      </c>
      <c r="F54" t="str">
        <f>IF(B54=E54, "ok", "not ok")</f>
        <v>ok</v>
      </c>
      <c r="G54" t="str">
        <f>LEFT(C54,10)</f>
        <v>SRR1795044</v>
      </c>
      <c r="H54" t="str">
        <f>IF(A54=G54, "ok", "not ok")</f>
        <v>ok</v>
      </c>
      <c r="I54" t="s">
        <v>5388</v>
      </c>
      <c r="J54">
        <v>153091584</v>
      </c>
      <c r="K54" t="str">
        <f t="shared" si="0"/>
        <v>SRR1795044</v>
      </c>
      <c r="L54">
        <f t="shared" si="1"/>
        <v>3903835392</v>
      </c>
      <c r="M54" t="str">
        <f>IF(K54=A54, "ok", "not ok")</f>
        <v>ok</v>
      </c>
      <c r="N54" t="str">
        <f>IF(L54=B54, "ok", "not ok")</f>
        <v>ok</v>
      </c>
    </row>
    <row r="55" spans="1:14" x14ac:dyDescent="0.15">
      <c r="A55" t="s">
        <v>3823</v>
      </c>
      <c r="B55">
        <v>4713942444</v>
      </c>
      <c r="C55" t="s">
        <v>5389</v>
      </c>
      <c r="D55">
        <v>184860488</v>
      </c>
      <c r="E55">
        <f>D55*51*2/4</f>
        <v>4713942444</v>
      </c>
      <c r="F55" t="str">
        <f>IF(B55=E55, "ok", "not ok")</f>
        <v>ok</v>
      </c>
      <c r="G55" t="str">
        <f>LEFT(C55,10)</f>
        <v>SRR1795045</v>
      </c>
      <c r="H55" t="str">
        <f>IF(A55=G55, "ok", "not ok")</f>
        <v>ok</v>
      </c>
      <c r="I55" t="s">
        <v>5389</v>
      </c>
      <c r="J55">
        <v>184860488</v>
      </c>
      <c r="K55" t="str">
        <f t="shared" si="0"/>
        <v>SRR1795045</v>
      </c>
      <c r="L55">
        <f t="shared" si="1"/>
        <v>4713942444</v>
      </c>
      <c r="M55" t="str">
        <f>IF(K55=A55, "ok", "not ok")</f>
        <v>ok</v>
      </c>
      <c r="N55" t="str">
        <f>IF(L55=B55, "ok", "not ok")</f>
        <v>ok</v>
      </c>
    </row>
    <row r="56" spans="1:14" x14ac:dyDescent="0.15">
      <c r="A56" t="s">
        <v>3823</v>
      </c>
      <c r="B56">
        <v>4713942444</v>
      </c>
      <c r="C56" t="s">
        <v>5390</v>
      </c>
      <c r="D56">
        <v>184860488</v>
      </c>
      <c r="E56">
        <f>D56*51*2/4</f>
        <v>4713942444</v>
      </c>
      <c r="F56" t="str">
        <f>IF(B56=E56, "ok", "not ok")</f>
        <v>ok</v>
      </c>
      <c r="G56" t="str">
        <f>LEFT(C56,10)</f>
        <v>SRR1795045</v>
      </c>
      <c r="H56" t="str">
        <f>IF(A56=G56, "ok", "not ok")</f>
        <v>ok</v>
      </c>
      <c r="I56" t="s">
        <v>5390</v>
      </c>
      <c r="J56">
        <v>184860488</v>
      </c>
      <c r="K56" t="str">
        <f t="shared" si="0"/>
        <v>SRR1795045</v>
      </c>
      <c r="L56">
        <f t="shared" si="1"/>
        <v>4713942444</v>
      </c>
      <c r="M56" t="str">
        <f>IF(K56=A56, "ok", "not ok")</f>
        <v>ok</v>
      </c>
      <c r="N56" t="str">
        <f>IF(L56=B56, "ok", "not ok")</f>
        <v>ok</v>
      </c>
    </row>
    <row r="57" spans="1:14" x14ac:dyDescent="0.15">
      <c r="A57" t="s">
        <v>3828</v>
      </c>
      <c r="B57">
        <v>3853058670</v>
      </c>
      <c r="C57" t="s">
        <v>5391</v>
      </c>
      <c r="D57">
        <v>151100340</v>
      </c>
      <c r="E57">
        <f>D57*51*2/4</f>
        <v>3853058670</v>
      </c>
      <c r="F57" t="str">
        <f>IF(B57=E57, "ok", "not ok")</f>
        <v>ok</v>
      </c>
      <c r="G57" t="str">
        <f>LEFT(C57,10)</f>
        <v>SRR1795046</v>
      </c>
      <c r="H57" t="str">
        <f>IF(A57=G57, "ok", "not ok")</f>
        <v>ok</v>
      </c>
      <c r="I57" t="s">
        <v>5391</v>
      </c>
      <c r="J57">
        <v>151100340</v>
      </c>
      <c r="K57" t="str">
        <f t="shared" si="0"/>
        <v>SRR1795046</v>
      </c>
      <c r="L57">
        <f t="shared" si="1"/>
        <v>3853058670</v>
      </c>
      <c r="M57" t="str">
        <f>IF(K57=A57, "ok", "not ok")</f>
        <v>ok</v>
      </c>
      <c r="N57" t="str">
        <f>IF(L57=B57, "ok", "not ok")</f>
        <v>ok</v>
      </c>
    </row>
    <row r="58" spans="1:14" x14ac:dyDescent="0.15">
      <c r="A58" t="s">
        <v>3828</v>
      </c>
      <c r="B58">
        <v>3853058670</v>
      </c>
      <c r="C58" t="s">
        <v>5392</v>
      </c>
      <c r="D58">
        <v>151100340</v>
      </c>
      <c r="E58">
        <f>D58*51*2/4</f>
        <v>3853058670</v>
      </c>
      <c r="F58" t="str">
        <f>IF(B58=E58, "ok", "not ok")</f>
        <v>ok</v>
      </c>
      <c r="G58" t="str">
        <f>LEFT(C58,10)</f>
        <v>SRR1795046</v>
      </c>
      <c r="H58" t="str">
        <f>IF(A58=G58, "ok", "not ok")</f>
        <v>ok</v>
      </c>
      <c r="I58" t="s">
        <v>5392</v>
      </c>
      <c r="J58">
        <v>151100340</v>
      </c>
      <c r="K58" t="str">
        <f t="shared" si="0"/>
        <v>SRR1795046</v>
      </c>
      <c r="L58">
        <f t="shared" si="1"/>
        <v>3853058670</v>
      </c>
      <c r="M58" t="str">
        <f>IF(K58=A58, "ok", "not ok")</f>
        <v>ok</v>
      </c>
      <c r="N58" t="str">
        <f>IF(L58=B58, "ok", "not ok")</f>
        <v>ok</v>
      </c>
    </row>
    <row r="59" spans="1:14" x14ac:dyDescent="0.15">
      <c r="A59" t="s">
        <v>3832</v>
      </c>
      <c r="B59">
        <v>4581648342</v>
      </c>
      <c r="C59" t="s">
        <v>5393</v>
      </c>
      <c r="D59">
        <v>179672484</v>
      </c>
      <c r="E59">
        <f>D59*51*2/4</f>
        <v>4581648342</v>
      </c>
      <c r="F59" t="str">
        <f>IF(B59=E59, "ok", "not ok")</f>
        <v>ok</v>
      </c>
      <c r="G59" t="str">
        <f>LEFT(C59,10)</f>
        <v>SRR1795047</v>
      </c>
      <c r="H59" t="str">
        <f>IF(A59=G59, "ok", "not ok")</f>
        <v>ok</v>
      </c>
      <c r="I59" t="s">
        <v>5393</v>
      </c>
      <c r="J59">
        <v>179672484</v>
      </c>
      <c r="K59" t="str">
        <f t="shared" si="0"/>
        <v>SRR1795047</v>
      </c>
      <c r="L59">
        <f t="shared" si="1"/>
        <v>4581648342</v>
      </c>
      <c r="M59" t="str">
        <f>IF(K59=A59, "ok", "not ok")</f>
        <v>ok</v>
      </c>
      <c r="N59" t="str">
        <f>IF(L59=B59, "ok", "not ok")</f>
        <v>ok</v>
      </c>
    </row>
    <row r="60" spans="1:14" x14ac:dyDescent="0.15">
      <c r="A60" t="s">
        <v>3832</v>
      </c>
      <c r="B60">
        <v>4581648342</v>
      </c>
      <c r="C60" t="s">
        <v>5394</v>
      </c>
      <c r="D60">
        <v>179672484</v>
      </c>
      <c r="E60">
        <f>D60*51*2/4</f>
        <v>4581648342</v>
      </c>
      <c r="F60" t="str">
        <f>IF(B60=E60, "ok", "not ok")</f>
        <v>ok</v>
      </c>
      <c r="G60" t="str">
        <f>LEFT(C60,10)</f>
        <v>SRR1795047</v>
      </c>
      <c r="H60" t="str">
        <f>IF(A60=G60, "ok", "not ok")</f>
        <v>ok</v>
      </c>
      <c r="I60" t="s">
        <v>5394</v>
      </c>
      <c r="J60">
        <v>179672484</v>
      </c>
      <c r="K60" t="str">
        <f t="shared" si="0"/>
        <v>SRR1795047</v>
      </c>
      <c r="L60">
        <f t="shared" si="1"/>
        <v>4581648342</v>
      </c>
      <c r="M60" t="str">
        <f>IF(K60=A60, "ok", "not ok")</f>
        <v>ok</v>
      </c>
      <c r="N60" t="str">
        <f>IF(L60=B60, "ok", "not ok")</f>
        <v>ok</v>
      </c>
    </row>
    <row r="61" spans="1:14" x14ac:dyDescent="0.15">
      <c r="A61" t="s">
        <v>3836</v>
      </c>
      <c r="B61">
        <v>4858973184</v>
      </c>
      <c r="C61" t="s">
        <v>5395</v>
      </c>
      <c r="D61">
        <v>190547968</v>
      </c>
      <c r="E61">
        <f>D61*51*2/4</f>
        <v>4858973184</v>
      </c>
      <c r="F61" t="str">
        <f>IF(B61=E61, "ok", "not ok")</f>
        <v>ok</v>
      </c>
      <c r="G61" t="str">
        <f>LEFT(C61,10)</f>
        <v>SRR1795048</v>
      </c>
      <c r="H61" t="str">
        <f>IF(A61=G61, "ok", "not ok")</f>
        <v>ok</v>
      </c>
      <c r="I61" t="s">
        <v>5395</v>
      </c>
      <c r="J61">
        <v>190547968</v>
      </c>
      <c r="K61" t="str">
        <f t="shared" si="0"/>
        <v>SRR1795048</v>
      </c>
      <c r="L61">
        <f t="shared" si="1"/>
        <v>4858973184</v>
      </c>
      <c r="M61" t="str">
        <f>IF(K61=A61, "ok", "not ok")</f>
        <v>ok</v>
      </c>
      <c r="N61" t="str">
        <f>IF(L61=B61, "ok", "not ok")</f>
        <v>ok</v>
      </c>
    </row>
    <row r="62" spans="1:14" x14ac:dyDescent="0.15">
      <c r="A62" t="s">
        <v>3836</v>
      </c>
      <c r="B62">
        <v>4858973184</v>
      </c>
      <c r="C62" t="s">
        <v>5396</v>
      </c>
      <c r="D62">
        <v>190547968</v>
      </c>
      <c r="E62">
        <f>D62*51*2/4</f>
        <v>4858973184</v>
      </c>
      <c r="F62" t="str">
        <f>IF(B62=E62, "ok", "not ok")</f>
        <v>ok</v>
      </c>
      <c r="G62" t="str">
        <f>LEFT(C62,10)</f>
        <v>SRR1795048</v>
      </c>
      <c r="H62" t="str">
        <f>IF(A62=G62, "ok", "not ok")</f>
        <v>ok</v>
      </c>
      <c r="I62" t="s">
        <v>5396</v>
      </c>
      <c r="J62">
        <v>190547968</v>
      </c>
      <c r="K62" t="str">
        <f t="shared" si="0"/>
        <v>SRR1795048</v>
      </c>
      <c r="L62">
        <f t="shared" si="1"/>
        <v>4858973184</v>
      </c>
      <c r="M62" t="str">
        <f>IF(K62=A62, "ok", "not ok")</f>
        <v>ok</v>
      </c>
      <c r="N62" t="str">
        <f>IF(L62=B62, "ok", "not ok")</f>
        <v>ok</v>
      </c>
    </row>
    <row r="63" spans="1:14" x14ac:dyDescent="0.15">
      <c r="A63" t="s">
        <v>3840</v>
      </c>
      <c r="B63">
        <v>4149694152</v>
      </c>
      <c r="C63" t="s">
        <v>5397</v>
      </c>
      <c r="D63">
        <v>162733104</v>
      </c>
      <c r="E63">
        <f>D63*51*2/4</f>
        <v>4149694152</v>
      </c>
      <c r="F63" t="str">
        <f>IF(B63=E63, "ok", "not ok")</f>
        <v>ok</v>
      </c>
      <c r="G63" t="str">
        <f>LEFT(C63,10)</f>
        <v>SRR1795049</v>
      </c>
      <c r="H63" t="str">
        <f>IF(A63=G63, "ok", "not ok")</f>
        <v>ok</v>
      </c>
      <c r="I63" t="s">
        <v>5397</v>
      </c>
      <c r="J63">
        <v>162733104</v>
      </c>
      <c r="K63" t="str">
        <f t="shared" si="0"/>
        <v>SRR1795049</v>
      </c>
      <c r="L63">
        <f t="shared" si="1"/>
        <v>4149694152</v>
      </c>
      <c r="M63" t="str">
        <f>IF(K63=A63, "ok", "not ok")</f>
        <v>ok</v>
      </c>
      <c r="N63" t="str">
        <f>IF(L63=B63, "ok", "not ok")</f>
        <v>ok</v>
      </c>
    </row>
    <row r="64" spans="1:14" x14ac:dyDescent="0.15">
      <c r="A64" t="s">
        <v>3840</v>
      </c>
      <c r="B64">
        <v>4149694152</v>
      </c>
      <c r="C64" t="s">
        <v>5398</v>
      </c>
      <c r="D64">
        <v>162733104</v>
      </c>
      <c r="E64">
        <f>D64*51*2/4</f>
        <v>4149694152</v>
      </c>
      <c r="F64" t="str">
        <f>IF(B64=E64, "ok", "not ok")</f>
        <v>ok</v>
      </c>
      <c r="G64" t="str">
        <f>LEFT(C64,10)</f>
        <v>SRR1795049</v>
      </c>
      <c r="H64" t="str">
        <f>IF(A64=G64, "ok", "not ok")</f>
        <v>ok</v>
      </c>
      <c r="I64" t="s">
        <v>5398</v>
      </c>
      <c r="J64">
        <v>162733104</v>
      </c>
      <c r="K64" t="str">
        <f t="shared" si="0"/>
        <v>SRR1795049</v>
      </c>
      <c r="L64">
        <f t="shared" si="1"/>
        <v>4149694152</v>
      </c>
      <c r="M64" t="str">
        <f>IF(K64=A64, "ok", "not ok")</f>
        <v>ok</v>
      </c>
      <c r="N64" t="str">
        <f>IF(L64=B64, "ok", "not ok")</f>
        <v>ok</v>
      </c>
    </row>
    <row r="65" spans="1:14" x14ac:dyDescent="0.15">
      <c r="A65" t="s">
        <v>3845</v>
      </c>
      <c r="B65">
        <v>5270900796</v>
      </c>
      <c r="C65" t="s">
        <v>5399</v>
      </c>
      <c r="D65">
        <v>206701992</v>
      </c>
      <c r="E65">
        <f>D65*51*2/4</f>
        <v>5270900796</v>
      </c>
      <c r="F65" t="str">
        <f>IF(B65=E65, "ok", "not ok")</f>
        <v>ok</v>
      </c>
      <c r="G65" t="str">
        <f>LEFT(C65,10)</f>
        <v>SRR1795050</v>
      </c>
      <c r="H65" t="str">
        <f>IF(A65=G65, "ok", "not ok")</f>
        <v>ok</v>
      </c>
      <c r="I65" t="s">
        <v>5399</v>
      </c>
      <c r="J65">
        <v>206701992</v>
      </c>
      <c r="K65" t="str">
        <f t="shared" si="0"/>
        <v>SRR1795050</v>
      </c>
      <c r="L65">
        <f t="shared" si="1"/>
        <v>5270900796</v>
      </c>
      <c r="M65" t="str">
        <f>IF(K65=A65, "ok", "not ok")</f>
        <v>ok</v>
      </c>
      <c r="N65" t="str">
        <f>IF(L65=B65, "ok", "not ok")</f>
        <v>ok</v>
      </c>
    </row>
    <row r="66" spans="1:14" x14ac:dyDescent="0.15">
      <c r="A66" t="s">
        <v>3845</v>
      </c>
      <c r="B66">
        <v>5270900796</v>
      </c>
      <c r="C66" t="s">
        <v>5400</v>
      </c>
      <c r="D66">
        <v>206701992</v>
      </c>
      <c r="E66">
        <f>D66*51*2/4</f>
        <v>5270900796</v>
      </c>
      <c r="F66" t="str">
        <f>IF(B66=E66, "ok", "not ok")</f>
        <v>ok</v>
      </c>
      <c r="G66" t="str">
        <f>LEFT(C66,10)</f>
        <v>SRR1795050</v>
      </c>
      <c r="H66" t="str">
        <f>IF(A66=G66, "ok", "not ok")</f>
        <v>ok</v>
      </c>
      <c r="I66" t="s">
        <v>5400</v>
      </c>
      <c r="J66">
        <v>206701992</v>
      </c>
      <c r="K66" t="str">
        <f t="shared" si="0"/>
        <v>SRR1795050</v>
      </c>
      <c r="L66">
        <f t="shared" si="1"/>
        <v>5270900796</v>
      </c>
      <c r="M66" t="str">
        <f>IF(K66=A66, "ok", "not ok")</f>
        <v>ok</v>
      </c>
      <c r="N66" t="str">
        <f>IF(L66=B66, "ok", "not ok")</f>
        <v>ok</v>
      </c>
    </row>
    <row r="67" spans="1:14" x14ac:dyDescent="0.15">
      <c r="A67" t="s">
        <v>3849</v>
      </c>
      <c r="B67">
        <v>4034239740</v>
      </c>
      <c r="C67" t="s">
        <v>5401</v>
      </c>
      <c r="D67">
        <v>158205480</v>
      </c>
      <c r="E67">
        <f>D67*51*2/4</f>
        <v>4034239740</v>
      </c>
      <c r="F67" t="str">
        <f>IF(B67=E67, "ok", "not ok")</f>
        <v>ok</v>
      </c>
      <c r="G67" t="str">
        <f>LEFT(C67,10)</f>
        <v>SRR1795051</v>
      </c>
      <c r="H67" t="str">
        <f>IF(A67=G67, "ok", "not ok")</f>
        <v>ok</v>
      </c>
      <c r="I67" t="s">
        <v>5401</v>
      </c>
      <c r="J67">
        <v>158205480</v>
      </c>
      <c r="K67" t="str">
        <f t="shared" si="0"/>
        <v>SRR1795051</v>
      </c>
      <c r="L67">
        <f t="shared" si="1"/>
        <v>4034239740</v>
      </c>
      <c r="M67" t="str">
        <f>IF(K67=A67, "ok", "not ok")</f>
        <v>ok</v>
      </c>
      <c r="N67" t="str">
        <f>IF(L67=B67, "ok", "not ok")</f>
        <v>ok</v>
      </c>
    </row>
    <row r="68" spans="1:14" x14ac:dyDescent="0.15">
      <c r="A68" t="s">
        <v>3849</v>
      </c>
      <c r="B68">
        <v>4034239740</v>
      </c>
      <c r="C68" t="s">
        <v>5402</v>
      </c>
      <c r="D68">
        <v>158205480</v>
      </c>
      <c r="E68">
        <f>D68*51*2/4</f>
        <v>4034239740</v>
      </c>
      <c r="F68" t="str">
        <f>IF(B68=E68, "ok", "not ok")</f>
        <v>ok</v>
      </c>
      <c r="G68" t="str">
        <f>LEFT(C68,10)</f>
        <v>SRR1795051</v>
      </c>
      <c r="H68" t="str">
        <f>IF(A68=G68, "ok", "not ok")</f>
        <v>ok</v>
      </c>
      <c r="I68" t="s">
        <v>5402</v>
      </c>
      <c r="J68">
        <v>158205480</v>
      </c>
      <c r="K68" t="str">
        <f t="shared" si="0"/>
        <v>SRR1795051</v>
      </c>
      <c r="L68">
        <f t="shared" si="1"/>
        <v>4034239740</v>
      </c>
      <c r="M68" t="str">
        <f>IF(K68=A68, "ok", "not ok")</f>
        <v>ok</v>
      </c>
      <c r="N68" t="str">
        <f>IF(L68=B68, "ok", "not ok")</f>
        <v>ok</v>
      </c>
    </row>
    <row r="69" spans="1:14" x14ac:dyDescent="0.15">
      <c r="A69" t="s">
        <v>3853</v>
      </c>
      <c r="B69">
        <v>3871711716</v>
      </c>
      <c r="C69" t="s">
        <v>5403</v>
      </c>
      <c r="D69">
        <v>151831832</v>
      </c>
      <c r="E69">
        <f>D69*51*2/4</f>
        <v>3871711716</v>
      </c>
      <c r="F69" t="str">
        <f>IF(B69=E69, "ok", "not ok")</f>
        <v>ok</v>
      </c>
      <c r="G69" t="str">
        <f>LEFT(C69,10)</f>
        <v>SRR1795052</v>
      </c>
      <c r="H69" t="str">
        <f>IF(A69=G69, "ok", "not ok")</f>
        <v>ok</v>
      </c>
      <c r="I69" t="s">
        <v>5403</v>
      </c>
      <c r="J69">
        <v>151831832</v>
      </c>
      <c r="K69" t="str">
        <f t="shared" si="0"/>
        <v>SRR1795052</v>
      </c>
      <c r="L69">
        <f t="shared" si="1"/>
        <v>3871711716</v>
      </c>
      <c r="M69" t="str">
        <f>IF(K69=A69, "ok", "not ok")</f>
        <v>ok</v>
      </c>
      <c r="N69" t="str">
        <f>IF(L69=B69, "ok", "not ok")</f>
        <v>ok</v>
      </c>
    </row>
    <row r="70" spans="1:14" x14ac:dyDescent="0.15">
      <c r="A70" t="s">
        <v>3853</v>
      </c>
      <c r="B70">
        <v>3871711716</v>
      </c>
      <c r="C70" t="s">
        <v>5404</v>
      </c>
      <c r="D70">
        <v>151831832</v>
      </c>
      <c r="E70">
        <f>D70*51*2/4</f>
        <v>3871711716</v>
      </c>
      <c r="F70" t="str">
        <f>IF(B70=E70, "ok", "not ok")</f>
        <v>ok</v>
      </c>
      <c r="G70" t="str">
        <f>LEFT(C70,10)</f>
        <v>SRR1795052</v>
      </c>
      <c r="H70" t="str">
        <f>IF(A70=G70, "ok", "not ok")</f>
        <v>ok</v>
      </c>
      <c r="I70" t="s">
        <v>5404</v>
      </c>
      <c r="J70">
        <v>151831832</v>
      </c>
      <c r="K70" t="str">
        <f t="shared" si="0"/>
        <v>SRR1795052</v>
      </c>
      <c r="L70">
        <f t="shared" si="1"/>
        <v>3871711716</v>
      </c>
      <c r="M70" t="str">
        <f>IF(K70=A70, "ok", "not ok")</f>
        <v>ok</v>
      </c>
      <c r="N70" t="str">
        <f>IF(L70=B70, "ok", "not ok")</f>
        <v>ok</v>
      </c>
    </row>
    <row r="71" spans="1:14" x14ac:dyDescent="0.15">
      <c r="A71" t="s">
        <v>3857</v>
      </c>
      <c r="B71">
        <v>5090316200</v>
      </c>
      <c r="C71" t="s">
        <v>5405</v>
      </c>
      <c r="D71">
        <v>203612648</v>
      </c>
      <c r="E71">
        <f>D71*51*2/4</f>
        <v>5192122524</v>
      </c>
      <c r="F71" t="str">
        <f>IF(B71=E71, "ok", "not ok")</f>
        <v>not ok</v>
      </c>
      <c r="G71" t="str">
        <f>LEFT(C71,10)</f>
        <v>SRR1795053</v>
      </c>
      <c r="H71" t="str">
        <f>IF(A71=G71, "ok", "not ok")</f>
        <v>ok</v>
      </c>
      <c r="I71" t="s">
        <v>5405</v>
      </c>
      <c r="J71">
        <v>203612648</v>
      </c>
      <c r="K71" t="str">
        <f t="shared" si="0"/>
        <v>SRR1795053</v>
      </c>
      <c r="L71">
        <f t="shared" si="1"/>
        <v>5192122524</v>
      </c>
      <c r="M71" t="str">
        <f>IF(K71=A71, "ok", "not ok")</f>
        <v>ok</v>
      </c>
      <c r="N71" t="str">
        <f>IF(L71=B71, "ok", "not ok")</f>
        <v>not ok</v>
      </c>
    </row>
    <row r="72" spans="1:14" x14ac:dyDescent="0.15">
      <c r="A72" t="s">
        <v>3857</v>
      </c>
      <c r="B72">
        <v>5090316200</v>
      </c>
      <c r="C72" s="10" t="s">
        <v>5406</v>
      </c>
      <c r="D72">
        <v>203612648</v>
      </c>
      <c r="E72">
        <f>D72*51*2/4</f>
        <v>5192122524</v>
      </c>
      <c r="F72" t="str">
        <f>IF(B72=E72, "ok", "not ok")</f>
        <v>not ok</v>
      </c>
      <c r="G72" t="str">
        <f>LEFT(C72,10)</f>
        <v>SRR1795053</v>
      </c>
      <c r="H72" t="str">
        <f>IF(A72=G72, "ok", "not ok")</f>
        <v>ok</v>
      </c>
      <c r="I72" t="s">
        <v>5406</v>
      </c>
      <c r="J72">
        <v>203612648</v>
      </c>
      <c r="K72" t="str">
        <f t="shared" ref="K72:K135" si="2">LEFT(I72,10)</f>
        <v>SRR1795053</v>
      </c>
      <c r="L72">
        <f t="shared" ref="L72:L135" si="3">J72*51*2/4</f>
        <v>5192122524</v>
      </c>
      <c r="M72" t="str">
        <f>IF(K72=A72, "ok", "not ok")</f>
        <v>ok</v>
      </c>
      <c r="N72" t="str">
        <f>IF(L72=B72, "ok", "not ok")</f>
        <v>not ok</v>
      </c>
    </row>
    <row r="73" spans="1:14" x14ac:dyDescent="0.15">
      <c r="A73" t="s">
        <v>3861</v>
      </c>
      <c r="B73">
        <v>4890927900</v>
      </c>
      <c r="C73" t="s">
        <v>5407</v>
      </c>
      <c r="D73">
        <v>195637116</v>
      </c>
      <c r="E73">
        <f>D73*51*2/4</f>
        <v>4988746458</v>
      </c>
      <c r="F73" t="str">
        <f>IF(B73=E73, "ok", "not ok")</f>
        <v>not ok</v>
      </c>
      <c r="G73" t="str">
        <f>LEFT(C73,10)</f>
        <v>SRR1795054</v>
      </c>
      <c r="H73" t="str">
        <f>IF(A73=G73, "ok", "not ok")</f>
        <v>ok</v>
      </c>
      <c r="I73" t="s">
        <v>5407</v>
      </c>
      <c r="J73">
        <v>195637116</v>
      </c>
      <c r="K73" t="str">
        <f t="shared" si="2"/>
        <v>SRR1795054</v>
      </c>
      <c r="L73">
        <f t="shared" si="3"/>
        <v>4988746458</v>
      </c>
      <c r="M73" t="str">
        <f>IF(K73=A73, "ok", "not ok")</f>
        <v>ok</v>
      </c>
      <c r="N73" t="str">
        <f>IF(L73=B73, "ok", "not ok")</f>
        <v>not ok</v>
      </c>
    </row>
    <row r="74" spans="1:14" x14ac:dyDescent="0.15">
      <c r="A74" t="s">
        <v>3861</v>
      </c>
      <c r="B74">
        <v>4890927900</v>
      </c>
      <c r="C74" t="s">
        <v>5408</v>
      </c>
      <c r="D74">
        <v>195637116</v>
      </c>
      <c r="E74">
        <f>D74*51*2/4</f>
        <v>4988746458</v>
      </c>
      <c r="F74" t="str">
        <f>IF(B74=E74, "ok", "not ok")</f>
        <v>not ok</v>
      </c>
      <c r="G74" t="str">
        <f>LEFT(C74,10)</f>
        <v>SRR1795054</v>
      </c>
      <c r="H74" t="str">
        <f>IF(A74=G74, "ok", "not ok")</f>
        <v>ok</v>
      </c>
      <c r="I74" t="s">
        <v>5408</v>
      </c>
      <c r="J74">
        <v>195637116</v>
      </c>
      <c r="K74" t="str">
        <f t="shared" si="2"/>
        <v>SRR1795054</v>
      </c>
      <c r="L74">
        <f t="shared" si="3"/>
        <v>4988746458</v>
      </c>
      <c r="M74" t="str">
        <f>IF(K74=A74, "ok", "not ok")</f>
        <v>ok</v>
      </c>
      <c r="N74" t="str">
        <f>IF(L74=B74, "ok", "not ok")</f>
        <v>not ok</v>
      </c>
    </row>
    <row r="75" spans="1:14" x14ac:dyDescent="0.15">
      <c r="A75" t="s">
        <v>3865</v>
      </c>
      <c r="B75">
        <v>5730234200</v>
      </c>
      <c r="C75" t="s">
        <v>5409</v>
      </c>
      <c r="D75">
        <v>229209368</v>
      </c>
      <c r="E75">
        <f>D75*51*2/4</f>
        <v>5844838884</v>
      </c>
      <c r="F75" t="str">
        <f>IF(B75=E75, "ok", "not ok")</f>
        <v>not ok</v>
      </c>
      <c r="G75" t="str">
        <f>LEFT(C75,10)</f>
        <v>SRR1795055</v>
      </c>
      <c r="H75" t="str">
        <f>IF(A75=G75, "ok", "not ok")</f>
        <v>ok</v>
      </c>
      <c r="I75" t="s">
        <v>5409</v>
      </c>
      <c r="J75">
        <v>229209368</v>
      </c>
      <c r="K75" t="str">
        <f t="shared" si="2"/>
        <v>SRR1795055</v>
      </c>
      <c r="L75">
        <f t="shared" si="3"/>
        <v>5844838884</v>
      </c>
      <c r="M75" t="str">
        <f>IF(K75=A75, "ok", "not ok")</f>
        <v>ok</v>
      </c>
      <c r="N75" t="str">
        <f>IF(L75=B75, "ok", "not ok")</f>
        <v>not ok</v>
      </c>
    </row>
    <row r="76" spans="1:14" x14ac:dyDescent="0.15">
      <c r="A76" t="s">
        <v>3865</v>
      </c>
      <c r="B76">
        <v>5730234200</v>
      </c>
      <c r="C76" t="s">
        <v>5410</v>
      </c>
      <c r="D76">
        <v>229209368</v>
      </c>
      <c r="E76">
        <f>D76*51*2/4</f>
        <v>5844838884</v>
      </c>
      <c r="F76" t="str">
        <f>IF(B76=E76, "ok", "not ok")</f>
        <v>not ok</v>
      </c>
      <c r="G76" t="str">
        <f>LEFT(C76,10)</f>
        <v>SRR1795055</v>
      </c>
      <c r="H76" t="str">
        <f>IF(A76=G76, "ok", "not ok")</f>
        <v>ok</v>
      </c>
      <c r="I76" t="s">
        <v>5410</v>
      </c>
      <c r="J76">
        <v>229209368</v>
      </c>
      <c r="K76" t="str">
        <f t="shared" si="2"/>
        <v>SRR1795055</v>
      </c>
      <c r="L76">
        <f t="shared" si="3"/>
        <v>5844838884</v>
      </c>
      <c r="M76" t="str">
        <f>IF(K76=A76, "ok", "not ok")</f>
        <v>ok</v>
      </c>
      <c r="N76" t="str">
        <f>IF(L76=B76, "ok", "not ok")</f>
        <v>not ok</v>
      </c>
    </row>
    <row r="77" spans="1:14" x14ac:dyDescent="0.15">
      <c r="A77" t="s">
        <v>3869</v>
      </c>
      <c r="B77">
        <v>5138483900</v>
      </c>
      <c r="C77" t="s">
        <v>5411</v>
      </c>
      <c r="D77">
        <v>205539356</v>
      </c>
      <c r="E77">
        <f>D77*51*2/4</f>
        <v>5241253578</v>
      </c>
      <c r="F77" t="str">
        <f>IF(B77=E77, "ok", "not ok")</f>
        <v>not ok</v>
      </c>
      <c r="G77" t="str">
        <f>LEFT(C77,10)</f>
        <v>SRR1795056</v>
      </c>
      <c r="H77" t="str">
        <f>IF(A77=G77, "ok", "not ok")</f>
        <v>ok</v>
      </c>
      <c r="I77" t="s">
        <v>5411</v>
      </c>
      <c r="J77">
        <v>205539356</v>
      </c>
      <c r="K77" t="str">
        <f t="shared" si="2"/>
        <v>SRR1795056</v>
      </c>
      <c r="L77">
        <f t="shared" si="3"/>
        <v>5241253578</v>
      </c>
      <c r="M77" t="str">
        <f>IF(K77=A77, "ok", "not ok")</f>
        <v>ok</v>
      </c>
      <c r="N77" t="str">
        <f>IF(L77=B77, "ok", "not ok")</f>
        <v>not ok</v>
      </c>
    </row>
    <row r="78" spans="1:14" x14ac:dyDescent="0.15">
      <c r="A78" t="s">
        <v>3869</v>
      </c>
      <c r="B78">
        <v>5138483900</v>
      </c>
      <c r="C78" t="s">
        <v>5412</v>
      </c>
      <c r="D78">
        <v>205539356</v>
      </c>
      <c r="E78">
        <f>D78*51*2/4</f>
        <v>5241253578</v>
      </c>
      <c r="F78" t="str">
        <f>IF(B78=E78, "ok", "not ok")</f>
        <v>not ok</v>
      </c>
      <c r="G78" t="str">
        <f>LEFT(C78,10)</f>
        <v>SRR1795056</v>
      </c>
      <c r="H78" t="str">
        <f>IF(A78=G78, "ok", "not ok")</f>
        <v>ok</v>
      </c>
      <c r="I78" t="s">
        <v>5412</v>
      </c>
      <c r="J78">
        <v>205539356</v>
      </c>
      <c r="K78" t="str">
        <f t="shared" si="2"/>
        <v>SRR1795056</v>
      </c>
      <c r="L78">
        <f t="shared" si="3"/>
        <v>5241253578</v>
      </c>
      <c r="M78" t="str">
        <f>IF(K78=A78, "ok", "not ok")</f>
        <v>ok</v>
      </c>
      <c r="N78" t="str">
        <f>IF(L78=B78, "ok", "not ok")</f>
        <v>not ok</v>
      </c>
    </row>
    <row r="79" spans="1:14" x14ac:dyDescent="0.15">
      <c r="A79" t="s">
        <v>3873</v>
      </c>
      <c r="B79">
        <v>4766424500</v>
      </c>
      <c r="C79" t="s">
        <v>5413</v>
      </c>
      <c r="D79">
        <v>190656980</v>
      </c>
      <c r="E79">
        <f>D79*51*2/4</f>
        <v>4861752990</v>
      </c>
      <c r="F79" t="str">
        <f>IF(B79=E79, "ok", "not ok")</f>
        <v>not ok</v>
      </c>
      <c r="G79" t="str">
        <f>LEFT(C79,10)</f>
        <v>SRR1795057</v>
      </c>
      <c r="H79" t="str">
        <f>IF(A79=G79, "ok", "not ok")</f>
        <v>ok</v>
      </c>
      <c r="I79" t="s">
        <v>5413</v>
      </c>
      <c r="J79">
        <v>190656980</v>
      </c>
      <c r="K79" t="str">
        <f t="shared" si="2"/>
        <v>SRR1795057</v>
      </c>
      <c r="L79">
        <f t="shared" si="3"/>
        <v>4861752990</v>
      </c>
      <c r="M79" t="str">
        <f>IF(K79=A79, "ok", "not ok")</f>
        <v>ok</v>
      </c>
      <c r="N79" t="str">
        <f>IF(L79=B79, "ok", "not ok")</f>
        <v>not ok</v>
      </c>
    </row>
    <row r="80" spans="1:14" x14ac:dyDescent="0.15">
      <c r="A80" t="s">
        <v>3873</v>
      </c>
      <c r="B80">
        <v>4766424500</v>
      </c>
      <c r="C80" t="s">
        <v>5414</v>
      </c>
      <c r="D80">
        <v>190656980</v>
      </c>
      <c r="E80">
        <f>D80*51*2/4</f>
        <v>4861752990</v>
      </c>
      <c r="F80" t="str">
        <f>IF(B80=E80, "ok", "not ok")</f>
        <v>not ok</v>
      </c>
      <c r="G80" t="str">
        <f>LEFT(C80,10)</f>
        <v>SRR1795057</v>
      </c>
      <c r="H80" t="str">
        <f>IF(A80=G80, "ok", "not ok")</f>
        <v>ok</v>
      </c>
      <c r="I80" t="s">
        <v>5414</v>
      </c>
      <c r="J80">
        <v>190656980</v>
      </c>
      <c r="K80" t="str">
        <f t="shared" si="2"/>
        <v>SRR1795057</v>
      </c>
      <c r="L80">
        <f t="shared" si="3"/>
        <v>4861752990</v>
      </c>
      <c r="M80" t="str">
        <f>IF(K80=A80, "ok", "not ok")</f>
        <v>ok</v>
      </c>
      <c r="N80" t="str">
        <f>IF(L80=B80, "ok", "not ok")</f>
        <v>not ok</v>
      </c>
    </row>
    <row r="81" spans="1:14" x14ac:dyDescent="0.15">
      <c r="A81" t="s">
        <v>3877</v>
      </c>
      <c r="B81">
        <v>4876081800</v>
      </c>
      <c r="C81" t="s">
        <v>5415</v>
      </c>
      <c r="D81">
        <v>195043272</v>
      </c>
      <c r="E81">
        <f>D81*51*2/4</f>
        <v>4973603436</v>
      </c>
      <c r="F81" t="str">
        <f>IF(B81=E81, "ok", "not ok")</f>
        <v>not ok</v>
      </c>
      <c r="G81" t="str">
        <f>LEFT(C81,10)</f>
        <v>SRR1795058</v>
      </c>
      <c r="H81" t="str">
        <f>IF(A81=G81, "ok", "not ok")</f>
        <v>ok</v>
      </c>
      <c r="I81" t="s">
        <v>5415</v>
      </c>
      <c r="J81">
        <v>195043272</v>
      </c>
      <c r="K81" t="str">
        <f t="shared" si="2"/>
        <v>SRR1795058</v>
      </c>
      <c r="L81">
        <f t="shared" si="3"/>
        <v>4973603436</v>
      </c>
      <c r="M81" t="str">
        <f>IF(K81=A81, "ok", "not ok")</f>
        <v>ok</v>
      </c>
      <c r="N81" t="str">
        <f>IF(L81=B81, "ok", "not ok")</f>
        <v>not ok</v>
      </c>
    </row>
    <row r="82" spans="1:14" x14ac:dyDescent="0.15">
      <c r="A82" t="s">
        <v>3877</v>
      </c>
      <c r="B82">
        <v>4876081800</v>
      </c>
      <c r="C82" t="s">
        <v>5416</v>
      </c>
      <c r="D82">
        <v>195043272</v>
      </c>
      <c r="E82">
        <f>D82*51*2/4</f>
        <v>4973603436</v>
      </c>
      <c r="F82" t="str">
        <f>IF(B82=E82, "ok", "not ok")</f>
        <v>not ok</v>
      </c>
      <c r="G82" t="str">
        <f>LEFT(C82,10)</f>
        <v>SRR1795058</v>
      </c>
      <c r="H82" t="str">
        <f>IF(A82=G82, "ok", "not ok")</f>
        <v>ok</v>
      </c>
      <c r="I82" t="s">
        <v>5416</v>
      </c>
      <c r="J82">
        <v>195043272</v>
      </c>
      <c r="K82" t="str">
        <f t="shared" si="2"/>
        <v>SRR1795058</v>
      </c>
      <c r="L82">
        <f t="shared" si="3"/>
        <v>4973603436</v>
      </c>
      <c r="M82" t="str">
        <f>IF(K82=A82, "ok", "not ok")</f>
        <v>ok</v>
      </c>
      <c r="N82" t="str">
        <f>IF(L82=B82, "ok", "not ok")</f>
        <v>not ok</v>
      </c>
    </row>
    <row r="83" spans="1:14" x14ac:dyDescent="0.15">
      <c r="A83" t="s">
        <v>3881</v>
      </c>
      <c r="B83">
        <v>5233133600</v>
      </c>
      <c r="C83" t="s">
        <v>5417</v>
      </c>
      <c r="D83">
        <v>209325344</v>
      </c>
      <c r="E83">
        <f>D83*51*2/4</f>
        <v>5337796272</v>
      </c>
      <c r="F83" t="str">
        <f>IF(B83=E83, "ok", "not ok")</f>
        <v>not ok</v>
      </c>
      <c r="G83" t="str">
        <f>LEFT(C83,10)</f>
        <v>SRR1795059</v>
      </c>
      <c r="H83" t="str">
        <f>IF(A83=G83, "ok", "not ok")</f>
        <v>ok</v>
      </c>
      <c r="I83" t="s">
        <v>5417</v>
      </c>
      <c r="J83">
        <v>209325344</v>
      </c>
      <c r="K83" t="str">
        <f t="shared" si="2"/>
        <v>SRR1795059</v>
      </c>
      <c r="L83">
        <f t="shared" si="3"/>
        <v>5337796272</v>
      </c>
      <c r="M83" t="str">
        <f>IF(K83=A83, "ok", "not ok")</f>
        <v>ok</v>
      </c>
      <c r="N83" t="str">
        <f>IF(L83=B83, "ok", "not ok")</f>
        <v>not ok</v>
      </c>
    </row>
    <row r="84" spans="1:14" x14ac:dyDescent="0.15">
      <c r="A84" t="s">
        <v>3881</v>
      </c>
      <c r="B84">
        <v>5233133600</v>
      </c>
      <c r="C84" t="s">
        <v>5418</v>
      </c>
      <c r="D84">
        <v>209325344</v>
      </c>
      <c r="E84">
        <f>D84*51*2/4</f>
        <v>5337796272</v>
      </c>
      <c r="F84" t="str">
        <f>IF(B84=E84, "ok", "not ok")</f>
        <v>not ok</v>
      </c>
      <c r="G84" t="str">
        <f>LEFT(C84,10)</f>
        <v>SRR1795059</v>
      </c>
      <c r="H84" t="str">
        <f>IF(A84=G84, "ok", "not ok")</f>
        <v>ok</v>
      </c>
      <c r="I84" t="s">
        <v>5418</v>
      </c>
      <c r="J84">
        <v>209325344</v>
      </c>
      <c r="K84" t="str">
        <f t="shared" si="2"/>
        <v>SRR1795059</v>
      </c>
      <c r="L84">
        <f t="shared" si="3"/>
        <v>5337796272</v>
      </c>
      <c r="M84" t="str">
        <f>IF(K84=A84, "ok", "not ok")</f>
        <v>ok</v>
      </c>
      <c r="N84" t="str">
        <f>IF(L84=B84, "ok", "not ok")</f>
        <v>not ok</v>
      </c>
    </row>
    <row r="85" spans="1:14" x14ac:dyDescent="0.15">
      <c r="A85" t="s">
        <v>3885</v>
      </c>
      <c r="B85">
        <v>5091925400</v>
      </c>
      <c r="C85" t="s">
        <v>5419</v>
      </c>
      <c r="D85">
        <v>203677016</v>
      </c>
      <c r="E85">
        <f>D85*51*2/4</f>
        <v>5193763908</v>
      </c>
      <c r="F85" t="str">
        <f>IF(B85=E85, "ok", "not ok")</f>
        <v>not ok</v>
      </c>
      <c r="G85" t="str">
        <f>LEFT(C85,10)</f>
        <v>SRR1795060</v>
      </c>
      <c r="H85" t="str">
        <f>IF(A85=G85, "ok", "not ok")</f>
        <v>ok</v>
      </c>
      <c r="I85" t="s">
        <v>5419</v>
      </c>
      <c r="J85">
        <v>203677016</v>
      </c>
      <c r="K85" t="str">
        <f t="shared" si="2"/>
        <v>SRR1795060</v>
      </c>
      <c r="L85">
        <f t="shared" si="3"/>
        <v>5193763908</v>
      </c>
      <c r="M85" t="str">
        <f>IF(K85=A85, "ok", "not ok")</f>
        <v>ok</v>
      </c>
      <c r="N85" t="str">
        <f>IF(L85=B85, "ok", "not ok")</f>
        <v>not ok</v>
      </c>
    </row>
    <row r="86" spans="1:14" x14ac:dyDescent="0.15">
      <c r="A86" t="s">
        <v>3885</v>
      </c>
      <c r="B86">
        <v>5091925400</v>
      </c>
      <c r="C86" t="s">
        <v>5420</v>
      </c>
      <c r="D86">
        <v>203677016</v>
      </c>
      <c r="E86">
        <f>D86*51*2/4</f>
        <v>5193763908</v>
      </c>
      <c r="F86" t="str">
        <f>IF(B86=E86, "ok", "not ok")</f>
        <v>not ok</v>
      </c>
      <c r="G86" t="str">
        <f>LEFT(C86,10)</f>
        <v>SRR1795060</v>
      </c>
      <c r="H86" t="str">
        <f>IF(A86=G86, "ok", "not ok")</f>
        <v>ok</v>
      </c>
      <c r="I86" t="s">
        <v>5420</v>
      </c>
      <c r="J86">
        <v>203677016</v>
      </c>
      <c r="K86" t="str">
        <f t="shared" si="2"/>
        <v>SRR1795060</v>
      </c>
      <c r="L86">
        <f t="shared" si="3"/>
        <v>5193763908</v>
      </c>
      <c r="M86" t="str">
        <f>IF(K86=A86, "ok", "not ok")</f>
        <v>ok</v>
      </c>
      <c r="N86" t="str">
        <f>IF(L86=B86, "ok", "not ok")</f>
        <v>not ok</v>
      </c>
    </row>
    <row r="87" spans="1:14" x14ac:dyDescent="0.15">
      <c r="A87" t="s">
        <v>3889</v>
      </c>
      <c r="B87">
        <v>4056529596</v>
      </c>
      <c r="C87" t="s">
        <v>5421</v>
      </c>
      <c r="D87">
        <v>159079592</v>
      </c>
      <c r="E87">
        <f>D87*51*2/4</f>
        <v>4056529596</v>
      </c>
      <c r="F87" t="str">
        <f>IF(B87=E87, "ok", "not ok")</f>
        <v>ok</v>
      </c>
      <c r="G87" t="str">
        <f>LEFT(C87,10)</f>
        <v>SRR1795061</v>
      </c>
      <c r="H87" t="str">
        <f>IF(A87=G87, "ok", "not ok")</f>
        <v>ok</v>
      </c>
      <c r="I87" t="s">
        <v>5421</v>
      </c>
      <c r="J87">
        <v>159079592</v>
      </c>
      <c r="K87" t="str">
        <f t="shared" si="2"/>
        <v>SRR1795061</v>
      </c>
      <c r="L87">
        <f t="shared" si="3"/>
        <v>4056529596</v>
      </c>
      <c r="M87" t="str">
        <f>IF(K87=A87, "ok", "not ok")</f>
        <v>ok</v>
      </c>
      <c r="N87" t="str">
        <f>IF(L87=B87, "ok", "not ok")</f>
        <v>ok</v>
      </c>
    </row>
    <row r="88" spans="1:14" x14ac:dyDescent="0.15">
      <c r="A88" t="s">
        <v>3889</v>
      </c>
      <c r="B88">
        <v>4056529596</v>
      </c>
      <c r="C88" t="s">
        <v>5422</v>
      </c>
      <c r="D88">
        <v>159079592</v>
      </c>
      <c r="E88">
        <f>D88*51*2/4</f>
        <v>4056529596</v>
      </c>
      <c r="F88" t="str">
        <f>IF(B88=E88, "ok", "not ok")</f>
        <v>ok</v>
      </c>
      <c r="G88" t="str">
        <f>LEFT(C88,10)</f>
        <v>SRR1795061</v>
      </c>
      <c r="H88" t="str">
        <f>IF(A88=G88, "ok", "not ok")</f>
        <v>ok</v>
      </c>
      <c r="I88" t="s">
        <v>5422</v>
      </c>
      <c r="J88">
        <v>159079592</v>
      </c>
      <c r="K88" t="str">
        <f t="shared" si="2"/>
        <v>SRR1795061</v>
      </c>
      <c r="L88">
        <f t="shared" si="3"/>
        <v>4056529596</v>
      </c>
      <c r="M88" t="str">
        <f>IF(K88=A88, "ok", "not ok")</f>
        <v>ok</v>
      </c>
      <c r="N88" t="str">
        <f>IF(L88=B88, "ok", "not ok")</f>
        <v>ok</v>
      </c>
    </row>
    <row r="89" spans="1:14" x14ac:dyDescent="0.15">
      <c r="A89" t="s">
        <v>3893</v>
      </c>
      <c r="B89">
        <v>3984192522</v>
      </c>
      <c r="C89" t="s">
        <v>5423</v>
      </c>
      <c r="D89">
        <v>156242844</v>
      </c>
      <c r="E89">
        <f>D89*51*2/4</f>
        <v>3984192522</v>
      </c>
      <c r="F89" t="str">
        <f>IF(B89=E89, "ok", "not ok")</f>
        <v>ok</v>
      </c>
      <c r="G89" t="str">
        <f>LEFT(C89,10)</f>
        <v>SRR1795062</v>
      </c>
      <c r="H89" t="str">
        <f>IF(A89=G89, "ok", "not ok")</f>
        <v>ok</v>
      </c>
      <c r="I89" t="s">
        <v>5423</v>
      </c>
      <c r="J89">
        <v>156242844</v>
      </c>
      <c r="K89" t="str">
        <f t="shared" si="2"/>
        <v>SRR1795062</v>
      </c>
      <c r="L89">
        <f t="shared" si="3"/>
        <v>3984192522</v>
      </c>
      <c r="M89" t="str">
        <f>IF(K89=A89, "ok", "not ok")</f>
        <v>ok</v>
      </c>
      <c r="N89" t="str">
        <f>IF(L89=B89, "ok", "not ok")</f>
        <v>ok</v>
      </c>
    </row>
    <row r="90" spans="1:14" x14ac:dyDescent="0.15">
      <c r="A90" t="s">
        <v>3893</v>
      </c>
      <c r="B90">
        <v>3984192522</v>
      </c>
      <c r="C90" t="s">
        <v>5424</v>
      </c>
      <c r="D90">
        <v>156242844</v>
      </c>
      <c r="E90">
        <f>D90*51*2/4</f>
        <v>3984192522</v>
      </c>
      <c r="F90" t="str">
        <f>IF(B90=E90, "ok", "not ok")</f>
        <v>ok</v>
      </c>
      <c r="G90" t="str">
        <f>LEFT(C90,10)</f>
        <v>SRR1795062</v>
      </c>
      <c r="H90" t="str">
        <f>IF(A90=G90, "ok", "not ok")</f>
        <v>ok</v>
      </c>
      <c r="I90" t="s">
        <v>5424</v>
      </c>
      <c r="J90">
        <v>156242844</v>
      </c>
      <c r="K90" t="str">
        <f t="shared" si="2"/>
        <v>SRR1795062</v>
      </c>
      <c r="L90">
        <f t="shared" si="3"/>
        <v>3984192522</v>
      </c>
      <c r="M90" t="str">
        <f>IF(K90=A90, "ok", "not ok")</f>
        <v>ok</v>
      </c>
      <c r="N90" t="str">
        <f>IF(L90=B90, "ok", "not ok")</f>
        <v>ok</v>
      </c>
    </row>
    <row r="91" spans="1:14" x14ac:dyDescent="0.15">
      <c r="A91" t="s">
        <v>3897</v>
      </c>
      <c r="B91">
        <v>4141892682</v>
      </c>
      <c r="C91" s="10" t="s">
        <v>5425</v>
      </c>
      <c r="D91">
        <v>162427164</v>
      </c>
      <c r="E91">
        <f>D91*51*2/4</f>
        <v>4141892682</v>
      </c>
      <c r="F91" t="str">
        <f>IF(B91=E91, "ok", "not ok")</f>
        <v>ok</v>
      </c>
      <c r="G91" t="str">
        <f>LEFT(C91,10)</f>
        <v>SRR1795063</v>
      </c>
      <c r="H91" t="str">
        <f>IF(A91=G91, "ok", "not ok")</f>
        <v>ok</v>
      </c>
      <c r="I91" t="s">
        <v>5425</v>
      </c>
      <c r="J91">
        <v>162427164</v>
      </c>
      <c r="K91" t="str">
        <f t="shared" si="2"/>
        <v>SRR1795063</v>
      </c>
      <c r="L91">
        <f t="shared" si="3"/>
        <v>4141892682</v>
      </c>
      <c r="M91" t="str">
        <f>IF(K91=A91, "ok", "not ok")</f>
        <v>ok</v>
      </c>
      <c r="N91" t="str">
        <f>IF(L91=B91, "ok", "not ok")</f>
        <v>ok</v>
      </c>
    </row>
    <row r="92" spans="1:14" x14ac:dyDescent="0.15">
      <c r="A92" t="s">
        <v>3897</v>
      </c>
      <c r="B92">
        <v>4141892682</v>
      </c>
      <c r="C92" t="s">
        <v>5426</v>
      </c>
      <c r="D92">
        <v>162427164</v>
      </c>
      <c r="E92">
        <f>D92*51*2/4</f>
        <v>4141892682</v>
      </c>
      <c r="F92" t="str">
        <f>IF(B92=E92, "ok", "not ok")</f>
        <v>ok</v>
      </c>
      <c r="G92" t="str">
        <f>LEFT(C92,10)</f>
        <v>SRR1795063</v>
      </c>
      <c r="H92" t="str">
        <f>IF(A92=G92, "ok", "not ok")</f>
        <v>ok</v>
      </c>
      <c r="I92" t="s">
        <v>5426</v>
      </c>
      <c r="J92">
        <v>162427164</v>
      </c>
      <c r="K92" t="str">
        <f t="shared" si="2"/>
        <v>SRR1795063</v>
      </c>
      <c r="L92">
        <f t="shared" si="3"/>
        <v>4141892682</v>
      </c>
      <c r="M92" t="str">
        <f>IF(K92=A92, "ok", "not ok")</f>
        <v>ok</v>
      </c>
      <c r="N92" t="str">
        <f>IF(L92=B92, "ok", "not ok")</f>
        <v>ok</v>
      </c>
    </row>
    <row r="93" spans="1:14" x14ac:dyDescent="0.15">
      <c r="A93" t="s">
        <v>3901</v>
      </c>
      <c r="B93">
        <v>4038850140</v>
      </c>
      <c r="C93" t="s">
        <v>5427</v>
      </c>
      <c r="D93">
        <v>158386280</v>
      </c>
      <c r="E93">
        <f>D93*51*2/4</f>
        <v>4038850140</v>
      </c>
      <c r="F93" t="str">
        <f>IF(B93=E93, "ok", "not ok")</f>
        <v>ok</v>
      </c>
      <c r="G93" t="str">
        <f>LEFT(C93,10)</f>
        <v>SRR1795064</v>
      </c>
      <c r="H93" t="str">
        <f>IF(A93=G93, "ok", "not ok")</f>
        <v>ok</v>
      </c>
      <c r="I93" t="s">
        <v>5427</v>
      </c>
      <c r="J93">
        <v>158386280</v>
      </c>
      <c r="K93" t="str">
        <f t="shared" si="2"/>
        <v>SRR1795064</v>
      </c>
      <c r="L93">
        <f t="shared" si="3"/>
        <v>4038850140</v>
      </c>
      <c r="M93" t="str">
        <f>IF(K93=A93, "ok", "not ok")</f>
        <v>ok</v>
      </c>
      <c r="N93" t="str">
        <f>IF(L93=B93, "ok", "not ok")</f>
        <v>ok</v>
      </c>
    </row>
    <row r="94" spans="1:14" x14ac:dyDescent="0.15">
      <c r="A94" t="s">
        <v>3901</v>
      </c>
      <c r="B94">
        <v>4038850140</v>
      </c>
      <c r="C94" t="s">
        <v>5428</v>
      </c>
      <c r="D94">
        <v>158386280</v>
      </c>
      <c r="E94">
        <f>D94*51*2/4</f>
        <v>4038850140</v>
      </c>
      <c r="F94" t="str">
        <f>IF(B94=E94, "ok", "not ok")</f>
        <v>ok</v>
      </c>
      <c r="G94" t="str">
        <f>LEFT(C94,10)</f>
        <v>SRR1795064</v>
      </c>
      <c r="H94" t="str">
        <f>IF(A94=G94, "ok", "not ok")</f>
        <v>ok</v>
      </c>
      <c r="I94" t="s">
        <v>5428</v>
      </c>
      <c r="J94">
        <v>158386280</v>
      </c>
      <c r="K94" t="str">
        <f t="shared" si="2"/>
        <v>SRR1795064</v>
      </c>
      <c r="L94">
        <f t="shared" si="3"/>
        <v>4038850140</v>
      </c>
      <c r="M94" t="str">
        <f>IF(K94=A94, "ok", "not ok")</f>
        <v>ok</v>
      </c>
      <c r="N94" t="str">
        <f>IF(L94=B94, "ok", "not ok")</f>
        <v>ok</v>
      </c>
    </row>
    <row r="95" spans="1:14" x14ac:dyDescent="0.15">
      <c r="A95" t="s">
        <v>3906</v>
      </c>
      <c r="B95">
        <v>4497757524</v>
      </c>
      <c r="C95" t="s">
        <v>5429</v>
      </c>
      <c r="D95">
        <v>176382648</v>
      </c>
      <c r="E95">
        <f>D95*51*2/4</f>
        <v>4497757524</v>
      </c>
      <c r="F95" t="str">
        <f>IF(B95=E95, "ok", "not ok")</f>
        <v>ok</v>
      </c>
      <c r="G95" t="str">
        <f>LEFT(C95,10)</f>
        <v>SRR1795065</v>
      </c>
      <c r="H95" t="str">
        <f>IF(A95=G95, "ok", "not ok")</f>
        <v>ok</v>
      </c>
      <c r="I95" t="s">
        <v>5429</v>
      </c>
      <c r="J95">
        <v>176382648</v>
      </c>
      <c r="K95" t="str">
        <f t="shared" si="2"/>
        <v>SRR1795065</v>
      </c>
      <c r="L95">
        <f t="shared" si="3"/>
        <v>4497757524</v>
      </c>
      <c r="M95" t="str">
        <f>IF(K95=A95, "ok", "not ok")</f>
        <v>ok</v>
      </c>
      <c r="N95" t="str">
        <f>IF(L95=B95, "ok", "not ok")</f>
        <v>ok</v>
      </c>
    </row>
    <row r="96" spans="1:14" x14ac:dyDescent="0.15">
      <c r="A96" s="1" t="s">
        <v>3906</v>
      </c>
      <c r="B96" s="1">
        <v>4497757524</v>
      </c>
      <c r="C96" s="10" t="s">
        <v>5430</v>
      </c>
      <c r="D96" s="1">
        <v>175178731</v>
      </c>
      <c r="E96" s="1">
        <f>D96*51*2/4</f>
        <v>4467057640.5</v>
      </c>
      <c r="F96" s="1" t="str">
        <f>IF(B96=E96, "ok", "not ok")</f>
        <v>not ok</v>
      </c>
      <c r="G96" t="str">
        <f>LEFT(C96,10)</f>
        <v>SRR1795065</v>
      </c>
      <c r="H96" t="str">
        <f>IF(A96=G96, "ok", "not ok")</f>
        <v>ok</v>
      </c>
      <c r="I96" s="2" t="s">
        <v>5430</v>
      </c>
      <c r="J96">
        <v>175178731</v>
      </c>
      <c r="K96" t="str">
        <f t="shared" si="2"/>
        <v>SRR1795065</v>
      </c>
      <c r="L96">
        <f t="shared" si="3"/>
        <v>4467057640.5</v>
      </c>
      <c r="M96" t="str">
        <f>IF(K96=A96, "ok", "not ok")</f>
        <v>ok</v>
      </c>
      <c r="N96" t="str">
        <f>IF(L96=B96, "ok", "not ok")</f>
        <v>not ok</v>
      </c>
    </row>
    <row r="97" spans="1:14" x14ac:dyDescent="0.15">
      <c r="A97" t="s">
        <v>3911</v>
      </c>
      <c r="B97">
        <v>4416548592</v>
      </c>
      <c r="C97" t="s">
        <v>5431</v>
      </c>
      <c r="D97">
        <v>173197984</v>
      </c>
      <c r="E97">
        <f>D97*51*2/4</f>
        <v>4416548592</v>
      </c>
      <c r="F97" t="str">
        <f>IF(B97=E97, "ok", "not ok")</f>
        <v>ok</v>
      </c>
      <c r="G97" t="str">
        <f>LEFT(C97,10)</f>
        <v>SRR1795066</v>
      </c>
      <c r="H97" t="str">
        <f>IF(A97=G97, "ok", "not ok")</f>
        <v>ok</v>
      </c>
      <c r="I97" t="s">
        <v>5431</v>
      </c>
      <c r="J97">
        <v>173197984</v>
      </c>
      <c r="K97" t="str">
        <f t="shared" si="2"/>
        <v>SRR1795066</v>
      </c>
      <c r="L97">
        <f t="shared" si="3"/>
        <v>4416548592</v>
      </c>
      <c r="M97" t="str">
        <f>IF(K97=A97, "ok", "not ok")</f>
        <v>ok</v>
      </c>
      <c r="N97" t="str">
        <f>IF(L97=B97, "ok", "not ok")</f>
        <v>ok</v>
      </c>
    </row>
    <row r="98" spans="1:14" x14ac:dyDescent="0.15">
      <c r="A98" t="s">
        <v>3911</v>
      </c>
      <c r="B98">
        <v>4416548592</v>
      </c>
      <c r="C98" t="s">
        <v>5432</v>
      </c>
      <c r="D98">
        <v>173197984</v>
      </c>
      <c r="E98">
        <f>D98*51*2/4</f>
        <v>4416548592</v>
      </c>
      <c r="F98" t="str">
        <f>IF(B98=E98, "ok", "not ok")</f>
        <v>ok</v>
      </c>
      <c r="G98" t="str">
        <f>LEFT(C98,10)</f>
        <v>SRR1795066</v>
      </c>
      <c r="H98" t="str">
        <f>IF(A98=G98, "ok", "not ok")</f>
        <v>ok</v>
      </c>
      <c r="I98" t="s">
        <v>5432</v>
      </c>
      <c r="J98">
        <v>173197984</v>
      </c>
      <c r="K98" t="str">
        <f t="shared" si="2"/>
        <v>SRR1795066</v>
      </c>
      <c r="L98">
        <f t="shared" si="3"/>
        <v>4416548592</v>
      </c>
      <c r="M98" t="str">
        <f>IF(K98=A98, "ok", "not ok")</f>
        <v>ok</v>
      </c>
      <c r="N98" t="str">
        <f>IF(L98=B98, "ok", "not ok")</f>
        <v>ok</v>
      </c>
    </row>
    <row r="99" spans="1:14" x14ac:dyDescent="0.15">
      <c r="A99" t="s">
        <v>3915</v>
      </c>
      <c r="B99">
        <v>4261436580</v>
      </c>
      <c r="C99" t="s">
        <v>5433</v>
      </c>
      <c r="D99">
        <v>167115160</v>
      </c>
      <c r="E99">
        <f>D99*51*2/4</f>
        <v>4261436580</v>
      </c>
      <c r="F99" t="str">
        <f>IF(B99=E99, "ok", "not ok")</f>
        <v>ok</v>
      </c>
      <c r="G99" t="str">
        <f>LEFT(C99,10)</f>
        <v>SRR1795067</v>
      </c>
      <c r="H99" t="str">
        <f>IF(A99=G99, "ok", "not ok")</f>
        <v>ok</v>
      </c>
      <c r="I99" t="s">
        <v>5433</v>
      </c>
      <c r="J99">
        <v>167115160</v>
      </c>
      <c r="K99" t="str">
        <f t="shared" si="2"/>
        <v>SRR1795067</v>
      </c>
      <c r="L99">
        <f t="shared" si="3"/>
        <v>4261436580</v>
      </c>
      <c r="M99" t="str">
        <f>IF(K99=A99, "ok", "not ok")</f>
        <v>ok</v>
      </c>
      <c r="N99" t="str">
        <f>IF(L99=B99, "ok", "not ok")</f>
        <v>ok</v>
      </c>
    </row>
    <row r="100" spans="1:14" x14ac:dyDescent="0.15">
      <c r="A100" t="s">
        <v>3915</v>
      </c>
      <c r="B100">
        <v>4261436580</v>
      </c>
      <c r="C100" t="s">
        <v>5434</v>
      </c>
      <c r="D100">
        <v>167115160</v>
      </c>
      <c r="E100">
        <f>D100*51*2/4</f>
        <v>4261436580</v>
      </c>
      <c r="F100" t="str">
        <f>IF(B100=E100, "ok", "not ok")</f>
        <v>ok</v>
      </c>
      <c r="G100" t="str">
        <f>LEFT(C100,10)</f>
        <v>SRR1795067</v>
      </c>
      <c r="H100" t="str">
        <f>IF(A100=G100, "ok", "not ok")</f>
        <v>ok</v>
      </c>
      <c r="I100" t="s">
        <v>5434</v>
      </c>
      <c r="J100">
        <v>167115160</v>
      </c>
      <c r="K100" t="str">
        <f t="shared" si="2"/>
        <v>SRR1795067</v>
      </c>
      <c r="L100">
        <f t="shared" si="3"/>
        <v>4261436580</v>
      </c>
      <c r="M100" t="str">
        <f>IF(K100=A100, "ok", "not ok")</f>
        <v>ok</v>
      </c>
      <c r="N100" t="str">
        <f>IF(L100=B100, "ok", "not ok")</f>
        <v>ok</v>
      </c>
    </row>
    <row r="101" spans="1:14" x14ac:dyDescent="0.15">
      <c r="A101" t="s">
        <v>3919</v>
      </c>
      <c r="B101">
        <v>4263904776</v>
      </c>
      <c r="C101" t="s">
        <v>5435</v>
      </c>
      <c r="D101">
        <v>167211952</v>
      </c>
      <c r="E101">
        <f>D101*51*2/4</f>
        <v>4263904776</v>
      </c>
      <c r="F101" t="str">
        <f>IF(B101=E101, "ok", "not ok")</f>
        <v>ok</v>
      </c>
      <c r="G101" t="str">
        <f>LEFT(C101,10)</f>
        <v>SRR1795068</v>
      </c>
      <c r="H101" t="str">
        <f>IF(A101=G101, "ok", "not ok")</f>
        <v>ok</v>
      </c>
      <c r="I101" t="s">
        <v>5435</v>
      </c>
      <c r="J101">
        <v>167211952</v>
      </c>
      <c r="K101" t="str">
        <f t="shared" si="2"/>
        <v>SRR1795068</v>
      </c>
      <c r="L101">
        <f t="shared" si="3"/>
        <v>4263904776</v>
      </c>
      <c r="M101" t="str">
        <f>IF(K101=A101, "ok", "not ok")</f>
        <v>ok</v>
      </c>
      <c r="N101" t="str">
        <f>IF(L101=B101, "ok", "not ok")</f>
        <v>ok</v>
      </c>
    </row>
    <row r="102" spans="1:14" x14ac:dyDescent="0.15">
      <c r="A102" t="s">
        <v>3919</v>
      </c>
      <c r="B102">
        <v>4263904776</v>
      </c>
      <c r="C102" t="s">
        <v>5436</v>
      </c>
      <c r="D102">
        <v>167211952</v>
      </c>
      <c r="E102">
        <f>D102*51*2/4</f>
        <v>4263904776</v>
      </c>
      <c r="F102" t="str">
        <f>IF(B102=E102, "ok", "not ok")</f>
        <v>ok</v>
      </c>
      <c r="G102" t="str">
        <f>LEFT(C102,10)</f>
        <v>SRR1795068</v>
      </c>
      <c r="H102" t="str">
        <f>IF(A102=G102, "ok", "not ok")</f>
        <v>ok</v>
      </c>
      <c r="I102" t="s">
        <v>5436</v>
      </c>
      <c r="J102">
        <v>167211952</v>
      </c>
      <c r="K102" t="str">
        <f t="shared" si="2"/>
        <v>SRR1795068</v>
      </c>
      <c r="L102">
        <f t="shared" si="3"/>
        <v>4263904776</v>
      </c>
      <c r="M102" t="str">
        <f>IF(K102=A102, "ok", "not ok")</f>
        <v>ok</v>
      </c>
      <c r="N102" t="str">
        <f>IF(L102=B102, "ok", "not ok")</f>
        <v>ok</v>
      </c>
    </row>
    <row r="103" spans="1:14" x14ac:dyDescent="0.15">
      <c r="A103" s="1" t="s">
        <v>3923</v>
      </c>
      <c r="B103" s="1">
        <v>4538691348</v>
      </c>
      <c r="C103" s="10" t="s">
        <v>5437</v>
      </c>
      <c r="D103" s="1">
        <v>169638021</v>
      </c>
      <c r="E103" s="1">
        <f>D103*51*2/4</f>
        <v>4325769535.5</v>
      </c>
      <c r="F103" s="1" t="str">
        <f>IF(B103=E103, "ok", "not ok")</f>
        <v>not ok</v>
      </c>
      <c r="G103" t="str">
        <f>LEFT(C103,10)</f>
        <v>SRR1795069</v>
      </c>
      <c r="H103" t="str">
        <f>IF(A103=G103, "ok", "not ok")</f>
        <v>ok</v>
      </c>
      <c r="I103" s="2" t="s">
        <v>5437</v>
      </c>
      <c r="J103">
        <v>169638021</v>
      </c>
      <c r="K103" t="str">
        <f t="shared" si="2"/>
        <v>SRR1795069</v>
      </c>
      <c r="L103">
        <f t="shared" si="3"/>
        <v>4325769535.5</v>
      </c>
      <c r="M103" t="str">
        <f>IF(K103=A103, "ok", "not ok")</f>
        <v>ok</v>
      </c>
      <c r="N103" t="str">
        <f>IF(L103=B103, "ok", "not ok")</f>
        <v>not ok</v>
      </c>
    </row>
    <row r="104" spans="1:14" x14ac:dyDescent="0.15">
      <c r="A104" s="1" t="s">
        <v>3923</v>
      </c>
      <c r="B104" s="1">
        <v>4538691348</v>
      </c>
      <c r="C104" s="10" t="s">
        <v>5438</v>
      </c>
      <c r="D104" s="1">
        <v>177600925</v>
      </c>
      <c r="E104" s="1">
        <f>D104*51*2/4</f>
        <v>4528823587.5</v>
      </c>
      <c r="F104" s="1" t="str">
        <f>IF(B104=E104, "ok", "not ok")</f>
        <v>not ok</v>
      </c>
      <c r="G104" t="str">
        <f>LEFT(C104,10)</f>
        <v>SRR1795069</v>
      </c>
      <c r="H104" t="str">
        <f>IF(A104=G104, "ok", "not ok")</f>
        <v>ok</v>
      </c>
      <c r="I104" s="2" t="s">
        <v>5438</v>
      </c>
      <c r="J104">
        <v>177600925</v>
      </c>
      <c r="K104" t="str">
        <f t="shared" si="2"/>
        <v>SRR1795069</v>
      </c>
      <c r="L104">
        <f t="shared" si="3"/>
        <v>4528823587.5</v>
      </c>
      <c r="M104" t="str">
        <f>IF(K104=A104, "ok", "not ok")</f>
        <v>ok</v>
      </c>
      <c r="N104" t="str">
        <f>IF(L104=B104, "ok", "not ok")</f>
        <v>not ok</v>
      </c>
    </row>
    <row r="105" spans="1:14" x14ac:dyDescent="0.15">
      <c r="A105" s="1" t="s">
        <v>3927</v>
      </c>
      <c r="B105" s="1">
        <v>5277663600</v>
      </c>
      <c r="C105" s="10" t="s">
        <v>5439</v>
      </c>
      <c r="D105" s="1">
        <v>66605841</v>
      </c>
      <c r="E105" s="1">
        <f>D105*51*2/4</f>
        <v>1698448945.5</v>
      </c>
      <c r="F105" s="1" t="str">
        <f>IF(B105=E105, "ok", "not ok")</f>
        <v>not ok</v>
      </c>
      <c r="G105" t="str">
        <f>LEFT(C105,10)</f>
        <v>SRR1795070</v>
      </c>
      <c r="H105" t="str">
        <f>IF(A105=G105, "ok", "not ok")</f>
        <v>ok</v>
      </c>
      <c r="I105" s="2" t="s">
        <v>5439</v>
      </c>
      <c r="J105">
        <v>66606571</v>
      </c>
      <c r="K105" t="str">
        <f t="shared" si="2"/>
        <v>SRR1795070</v>
      </c>
      <c r="L105">
        <f t="shared" si="3"/>
        <v>1698467560.5</v>
      </c>
      <c r="M105" t="str">
        <f>IF(K105=A105, "ok", "not ok")</f>
        <v>ok</v>
      </c>
      <c r="N105" t="str">
        <f>IF(L105=B105, "ok", "not ok")</f>
        <v>not ok</v>
      </c>
    </row>
    <row r="106" spans="1:14" x14ac:dyDescent="0.15">
      <c r="A106" t="s">
        <v>3927</v>
      </c>
      <c r="B106">
        <v>5277663600</v>
      </c>
      <c r="C106" t="s">
        <v>5440</v>
      </c>
      <c r="D106">
        <v>206967200</v>
      </c>
      <c r="E106">
        <f>D106*51*2/4</f>
        <v>5277663600</v>
      </c>
      <c r="F106" t="str">
        <f>IF(B106=E106, "ok", "not ok")</f>
        <v>ok</v>
      </c>
      <c r="G106" t="str">
        <f>LEFT(C106,10)</f>
        <v>SRR1795070</v>
      </c>
      <c r="H106" t="str">
        <f>IF(A106=G106, "ok", "not ok")</f>
        <v>ok</v>
      </c>
      <c r="I106" t="s">
        <v>5440</v>
      </c>
      <c r="J106">
        <v>206967200</v>
      </c>
      <c r="K106" t="str">
        <f t="shared" si="2"/>
        <v>SRR1795070</v>
      </c>
      <c r="L106">
        <f t="shared" si="3"/>
        <v>5277663600</v>
      </c>
      <c r="M106" t="str">
        <f>IF(K106=A106, "ok", "not ok")</f>
        <v>ok</v>
      </c>
      <c r="N106" t="str">
        <f>IF(L106=B106, "ok", "not ok")</f>
        <v>ok</v>
      </c>
    </row>
    <row r="107" spans="1:14" x14ac:dyDescent="0.15">
      <c r="A107" t="s">
        <v>3932</v>
      </c>
      <c r="B107">
        <v>4505017578</v>
      </c>
      <c r="C107" t="s">
        <v>5441</v>
      </c>
      <c r="D107">
        <v>176667356</v>
      </c>
      <c r="E107">
        <f>D107*51*2/4</f>
        <v>4505017578</v>
      </c>
      <c r="F107" t="str">
        <f>IF(B107=E107, "ok", "not ok")</f>
        <v>ok</v>
      </c>
      <c r="G107" t="str">
        <f>LEFT(C107,10)</f>
        <v>SRR1795071</v>
      </c>
      <c r="H107" t="str">
        <f>IF(A107=G107, "ok", "not ok")</f>
        <v>ok</v>
      </c>
      <c r="I107" t="s">
        <v>5441</v>
      </c>
      <c r="J107">
        <v>176667356</v>
      </c>
      <c r="K107" t="str">
        <f t="shared" si="2"/>
        <v>SRR1795071</v>
      </c>
      <c r="L107">
        <f t="shared" si="3"/>
        <v>4505017578</v>
      </c>
      <c r="M107" t="str">
        <f>IF(K107=A107, "ok", "not ok")</f>
        <v>ok</v>
      </c>
      <c r="N107" t="str">
        <f>IF(L107=B107, "ok", "not ok")</f>
        <v>ok</v>
      </c>
    </row>
    <row r="108" spans="1:14" x14ac:dyDescent="0.15">
      <c r="A108" t="s">
        <v>3932</v>
      </c>
      <c r="B108">
        <v>4505017578</v>
      </c>
      <c r="C108" t="s">
        <v>5442</v>
      </c>
      <c r="D108">
        <v>176667356</v>
      </c>
      <c r="E108">
        <f>D108*51*2/4</f>
        <v>4505017578</v>
      </c>
      <c r="F108" t="str">
        <f>IF(B108=E108, "ok", "not ok")</f>
        <v>ok</v>
      </c>
      <c r="G108" t="str">
        <f>LEFT(C108,10)</f>
        <v>SRR1795071</v>
      </c>
      <c r="H108" t="str">
        <f>IF(A108=G108, "ok", "not ok")</f>
        <v>ok</v>
      </c>
      <c r="I108" t="s">
        <v>5442</v>
      </c>
      <c r="J108">
        <v>176667356</v>
      </c>
      <c r="K108" t="str">
        <f t="shared" si="2"/>
        <v>SRR1795071</v>
      </c>
      <c r="L108">
        <f t="shared" si="3"/>
        <v>4505017578</v>
      </c>
      <c r="M108" t="str">
        <f>IF(K108=A108, "ok", "not ok")</f>
        <v>ok</v>
      </c>
      <c r="N108" t="str">
        <f>IF(L108=B108, "ok", "not ok")</f>
        <v>ok</v>
      </c>
    </row>
    <row r="109" spans="1:14" x14ac:dyDescent="0.15">
      <c r="A109" s="1" t="s">
        <v>3936</v>
      </c>
      <c r="B109" s="1">
        <v>4881216630</v>
      </c>
      <c r="C109" s="10" t="s">
        <v>5443</v>
      </c>
      <c r="D109" s="1">
        <v>205070281</v>
      </c>
      <c r="E109" s="1">
        <f>D109*51*2/4</f>
        <v>5229292165.5</v>
      </c>
      <c r="F109" s="1" t="str">
        <f>IF(B109=E109, "ok", "not ok")</f>
        <v>not ok</v>
      </c>
      <c r="G109" t="str">
        <f>LEFT(C109,10)</f>
        <v>SRR1795072</v>
      </c>
      <c r="H109" t="str">
        <f>IF(A109=G109, "ok", "not ok")</f>
        <v>ok</v>
      </c>
      <c r="I109" s="2" t="s">
        <v>5443</v>
      </c>
      <c r="J109">
        <v>205070281</v>
      </c>
      <c r="K109" t="str">
        <f t="shared" si="2"/>
        <v>SRR1795072</v>
      </c>
      <c r="L109">
        <f t="shared" si="3"/>
        <v>5229292165.5</v>
      </c>
      <c r="M109" t="str">
        <f>IF(K109=A109, "ok", "not ok")</f>
        <v>ok</v>
      </c>
      <c r="N109" t="str">
        <f>IF(L109=B109, "ok", "not ok")</f>
        <v>not ok</v>
      </c>
    </row>
    <row r="110" spans="1:14" x14ac:dyDescent="0.15">
      <c r="A110" s="1" t="s">
        <v>3936</v>
      </c>
      <c r="B110" s="1">
        <v>4881216630</v>
      </c>
      <c r="C110" s="10" t="s">
        <v>5444</v>
      </c>
      <c r="D110" s="1">
        <v>191795697</v>
      </c>
      <c r="E110" s="1">
        <f>D110*51*2/4</f>
        <v>4890790273.5</v>
      </c>
      <c r="F110" s="1" t="str">
        <f>IF(B110=E110, "ok", "not ok")</f>
        <v>not ok</v>
      </c>
      <c r="G110" t="str">
        <f>LEFT(C110,10)</f>
        <v>SRR1795072</v>
      </c>
      <c r="H110" t="str">
        <f>IF(A110=G110, "ok", "not ok")</f>
        <v>ok</v>
      </c>
      <c r="I110" s="2" t="s">
        <v>5444</v>
      </c>
      <c r="J110">
        <v>191795697</v>
      </c>
      <c r="K110" t="str">
        <f t="shared" si="2"/>
        <v>SRR1795072</v>
      </c>
      <c r="L110">
        <f t="shared" si="3"/>
        <v>4890790273.5</v>
      </c>
      <c r="M110" t="str">
        <f>IF(K110=A110, "ok", "not ok")</f>
        <v>ok</v>
      </c>
      <c r="N110" t="str">
        <f>IF(L110=B110, "ok", "not ok")</f>
        <v>not ok</v>
      </c>
    </row>
    <row r="111" spans="1:14" x14ac:dyDescent="0.15">
      <c r="A111" s="1" t="s">
        <v>3940</v>
      </c>
      <c r="B111" s="1">
        <v>4127732532</v>
      </c>
      <c r="C111" s="10" t="s">
        <v>5445</v>
      </c>
      <c r="D111" s="1">
        <v>142077277</v>
      </c>
      <c r="E111" s="1">
        <f>D111*51*2/4</f>
        <v>3622970563.5</v>
      </c>
      <c r="F111" s="1" t="str">
        <f>IF(B111=E111, "ok", "not ok")</f>
        <v>not ok</v>
      </c>
      <c r="G111" t="str">
        <f>LEFT(C111,10)</f>
        <v>SRR1795073</v>
      </c>
      <c r="H111" t="str">
        <f>IF(A111=G111, "ok", "not ok")</f>
        <v>ok</v>
      </c>
      <c r="I111" s="2" t="s">
        <v>5445</v>
      </c>
      <c r="J111">
        <v>142077277</v>
      </c>
      <c r="K111" t="str">
        <f t="shared" si="2"/>
        <v>SRR1795073</v>
      </c>
      <c r="L111">
        <f t="shared" si="3"/>
        <v>3622970563.5</v>
      </c>
      <c r="M111" t="str">
        <f>IF(K111=A111, "ok", "not ok")</f>
        <v>ok</v>
      </c>
      <c r="N111" t="str">
        <f>IF(L111=B111, "ok", "not ok")</f>
        <v>not ok</v>
      </c>
    </row>
    <row r="112" spans="1:14" x14ac:dyDescent="0.15">
      <c r="A112" s="1" t="s">
        <v>3940</v>
      </c>
      <c r="B112" s="1">
        <v>4127732532</v>
      </c>
      <c r="C112" s="10" t="s">
        <v>5446</v>
      </c>
      <c r="D112" s="1">
        <v>146353060</v>
      </c>
      <c r="E112" s="1">
        <f>D112*51*2/4</f>
        <v>3732003030</v>
      </c>
      <c r="F112" s="1" t="str">
        <f>IF(B112=E112, "ok", "not ok")</f>
        <v>not ok</v>
      </c>
      <c r="G112" t="str">
        <f>LEFT(C112,10)</f>
        <v>SRR1795073</v>
      </c>
      <c r="H112" t="str">
        <f>IF(A112=G112, "ok", "not ok")</f>
        <v>ok</v>
      </c>
      <c r="I112" s="2" t="s">
        <v>5446</v>
      </c>
      <c r="J112">
        <v>146353060</v>
      </c>
      <c r="K112" t="str">
        <f t="shared" si="2"/>
        <v>SRR1795073</v>
      </c>
      <c r="L112">
        <f t="shared" si="3"/>
        <v>3732003030</v>
      </c>
      <c r="M112" t="str">
        <f>IF(K112=A112, "ok", "not ok")</f>
        <v>ok</v>
      </c>
      <c r="N112" t="str">
        <f>IF(L112=B112, "ok", "not ok")</f>
        <v>not ok</v>
      </c>
    </row>
    <row r="113" spans="1:14" x14ac:dyDescent="0.15">
      <c r="A113" t="s">
        <v>3944</v>
      </c>
      <c r="B113">
        <v>4028885862</v>
      </c>
      <c r="C113" t="s">
        <v>5447</v>
      </c>
      <c r="D113">
        <v>157995524</v>
      </c>
      <c r="E113">
        <f>D113*51*2/4</f>
        <v>4028885862</v>
      </c>
      <c r="F113" t="str">
        <f>IF(B113=E113, "ok", "not ok")</f>
        <v>ok</v>
      </c>
      <c r="G113" t="str">
        <f>LEFT(C113,10)</f>
        <v>SRR1795074</v>
      </c>
      <c r="H113" t="str">
        <f>IF(A113=G113, "ok", "not ok")</f>
        <v>ok</v>
      </c>
      <c r="I113" t="s">
        <v>5447</v>
      </c>
      <c r="J113">
        <v>157995524</v>
      </c>
      <c r="K113" t="str">
        <f t="shared" si="2"/>
        <v>SRR1795074</v>
      </c>
      <c r="L113">
        <f t="shared" si="3"/>
        <v>4028885862</v>
      </c>
      <c r="M113" t="str">
        <f>IF(K113=A113, "ok", "not ok")</f>
        <v>ok</v>
      </c>
      <c r="N113" t="str">
        <f>IF(L113=B113, "ok", "not ok")</f>
        <v>ok</v>
      </c>
    </row>
    <row r="114" spans="1:14" x14ac:dyDescent="0.15">
      <c r="A114" t="s">
        <v>3944</v>
      </c>
      <c r="B114">
        <v>4028885862</v>
      </c>
      <c r="C114" t="s">
        <v>5448</v>
      </c>
      <c r="D114">
        <v>157995524</v>
      </c>
      <c r="E114">
        <f>D114*51*2/4</f>
        <v>4028885862</v>
      </c>
      <c r="F114" t="str">
        <f>IF(B114=E114, "ok", "not ok")</f>
        <v>ok</v>
      </c>
      <c r="G114" t="str">
        <f>LEFT(C114,10)</f>
        <v>SRR1795074</v>
      </c>
      <c r="H114" t="str">
        <f>IF(A114=G114, "ok", "not ok")</f>
        <v>ok</v>
      </c>
      <c r="I114" t="s">
        <v>5448</v>
      </c>
      <c r="J114">
        <v>157995524</v>
      </c>
      <c r="K114" t="str">
        <f t="shared" si="2"/>
        <v>SRR1795074</v>
      </c>
      <c r="L114">
        <f t="shared" si="3"/>
        <v>4028885862</v>
      </c>
      <c r="M114" t="str">
        <f>IF(K114=A114, "ok", "not ok")</f>
        <v>ok</v>
      </c>
      <c r="N114" t="str">
        <f>IF(L114=B114, "ok", "not ok")</f>
        <v>ok</v>
      </c>
    </row>
    <row r="115" spans="1:14" x14ac:dyDescent="0.15">
      <c r="A115" s="1" t="s">
        <v>3949</v>
      </c>
      <c r="B115" s="1">
        <v>3977681454</v>
      </c>
      <c r="C115" s="10" t="s">
        <v>5449</v>
      </c>
      <c r="D115" s="1">
        <v>153293887</v>
      </c>
      <c r="E115" s="1">
        <f>D115*51*2/4</f>
        <v>3908994118.5</v>
      </c>
      <c r="F115" s="1" t="str">
        <f>IF(B115=E115, "ok", "not ok")</f>
        <v>not ok</v>
      </c>
      <c r="G115" t="str">
        <f>LEFT(C115,10)</f>
        <v>SRR1795075</v>
      </c>
      <c r="H115" t="str">
        <f>IF(A115=G115, "ok", "not ok")</f>
        <v>ok</v>
      </c>
      <c r="I115" s="2" t="s">
        <v>5449</v>
      </c>
      <c r="J115">
        <v>153293887</v>
      </c>
      <c r="K115" t="str">
        <f t="shared" si="2"/>
        <v>SRR1795075</v>
      </c>
      <c r="L115">
        <f t="shared" si="3"/>
        <v>3908994118.5</v>
      </c>
      <c r="M115" t="str">
        <f>IF(K115=A115, "ok", "not ok")</f>
        <v>ok</v>
      </c>
      <c r="N115" t="str">
        <f>IF(L115=B115, "ok", "not ok")</f>
        <v>not ok</v>
      </c>
    </row>
    <row r="116" spans="1:14" x14ac:dyDescent="0.15">
      <c r="A116" s="1" t="s">
        <v>3949</v>
      </c>
      <c r="B116" s="1">
        <v>3977681454</v>
      </c>
      <c r="C116" s="10" t="s">
        <v>5450</v>
      </c>
      <c r="D116" s="1">
        <v>154804421</v>
      </c>
      <c r="E116" s="1">
        <f>D116*51*2/4</f>
        <v>3947512735.5</v>
      </c>
      <c r="F116" s="1" t="str">
        <f>IF(B116=E116, "ok", "not ok")</f>
        <v>not ok</v>
      </c>
      <c r="G116" t="str">
        <f>LEFT(C116,10)</f>
        <v>SRR1795075</v>
      </c>
      <c r="H116" t="str">
        <f>IF(A116=G116, "ok", "not ok")</f>
        <v>ok</v>
      </c>
      <c r="I116" s="2" t="s">
        <v>5450</v>
      </c>
      <c r="J116">
        <v>154804421</v>
      </c>
      <c r="K116" t="str">
        <f t="shared" si="2"/>
        <v>SRR1795075</v>
      </c>
      <c r="L116">
        <f t="shared" si="3"/>
        <v>3947512735.5</v>
      </c>
      <c r="M116" t="str">
        <f>IF(K116=A116, "ok", "not ok")</f>
        <v>ok</v>
      </c>
      <c r="N116" t="str">
        <f>IF(L116=B116, "ok", "not ok")</f>
        <v>not ok</v>
      </c>
    </row>
    <row r="117" spans="1:14" x14ac:dyDescent="0.15">
      <c r="A117" t="s">
        <v>3953</v>
      </c>
      <c r="B117">
        <v>4509398886</v>
      </c>
      <c r="C117" t="s">
        <v>5451</v>
      </c>
      <c r="D117">
        <v>176839172</v>
      </c>
      <c r="E117">
        <f>D117*51*2/4</f>
        <v>4509398886</v>
      </c>
      <c r="F117" t="str">
        <f>IF(B117=E117, "ok", "not ok")</f>
        <v>ok</v>
      </c>
      <c r="G117" t="str">
        <f>LEFT(C117,10)</f>
        <v>SRR1795076</v>
      </c>
      <c r="H117" t="str">
        <f>IF(A117=G117, "ok", "not ok")</f>
        <v>ok</v>
      </c>
      <c r="I117" t="s">
        <v>5451</v>
      </c>
      <c r="J117">
        <v>176839172</v>
      </c>
      <c r="K117" t="str">
        <f t="shared" si="2"/>
        <v>SRR1795076</v>
      </c>
      <c r="L117">
        <f t="shared" si="3"/>
        <v>4509398886</v>
      </c>
      <c r="M117" t="str">
        <f>IF(K117=A117, "ok", "not ok")</f>
        <v>ok</v>
      </c>
      <c r="N117" t="str">
        <f>IF(L117=B117, "ok", "not ok")</f>
        <v>ok</v>
      </c>
    </row>
    <row r="118" spans="1:14" x14ac:dyDescent="0.15">
      <c r="A118" s="1" t="s">
        <v>3953</v>
      </c>
      <c r="B118" s="1">
        <v>4509398886</v>
      </c>
      <c r="C118" s="10" t="s">
        <v>5452</v>
      </c>
      <c r="D118" s="1">
        <v>151383424</v>
      </c>
      <c r="E118" s="1">
        <f>D118*51*2/4</f>
        <v>3860277312</v>
      </c>
      <c r="F118" s="1" t="str">
        <f>IF(B118=E118, "ok", "not ok")</f>
        <v>not ok</v>
      </c>
      <c r="G118" t="str">
        <f>LEFT(C118,10)</f>
        <v>SRR1795076</v>
      </c>
      <c r="H118" t="str">
        <f>IF(A118=G118, "ok", "not ok")</f>
        <v>ok</v>
      </c>
      <c r="I118" s="2" t="s">
        <v>5452</v>
      </c>
      <c r="J118">
        <v>151383424</v>
      </c>
      <c r="K118" t="str">
        <f t="shared" si="2"/>
        <v>SRR1795076</v>
      </c>
      <c r="L118">
        <f t="shared" si="3"/>
        <v>3860277312</v>
      </c>
      <c r="M118" t="str">
        <f>IF(K118=A118, "ok", "not ok")</f>
        <v>ok</v>
      </c>
      <c r="N118" t="str">
        <f>IF(L118=B118, "ok", "not ok")</f>
        <v>not ok</v>
      </c>
    </row>
    <row r="119" spans="1:14" x14ac:dyDescent="0.15">
      <c r="A119" t="s">
        <v>3957</v>
      </c>
      <c r="B119">
        <v>5593025300</v>
      </c>
      <c r="C119" t="s">
        <v>5453</v>
      </c>
      <c r="D119">
        <v>223721012</v>
      </c>
      <c r="E119">
        <f>D119*51*2/4</f>
        <v>5704885806</v>
      </c>
      <c r="F119" t="str">
        <f>IF(B119=E119, "ok", "not ok")</f>
        <v>not ok</v>
      </c>
      <c r="G119" t="str">
        <f>LEFT(C119,10)</f>
        <v>SRR1795077</v>
      </c>
      <c r="H119" t="str">
        <f>IF(A119=G119, "ok", "not ok")</f>
        <v>ok</v>
      </c>
      <c r="I119" t="s">
        <v>5453</v>
      </c>
      <c r="J119">
        <v>223721012</v>
      </c>
      <c r="K119" t="str">
        <f t="shared" si="2"/>
        <v>SRR1795077</v>
      </c>
      <c r="L119">
        <f t="shared" si="3"/>
        <v>5704885806</v>
      </c>
      <c r="M119" t="str">
        <f>IF(K119=A119, "ok", "not ok")</f>
        <v>ok</v>
      </c>
      <c r="N119" t="str">
        <f>IF(L119=B119, "ok", "not ok")</f>
        <v>not ok</v>
      </c>
    </row>
    <row r="120" spans="1:14" x14ac:dyDescent="0.15">
      <c r="A120" t="s">
        <v>3957</v>
      </c>
      <c r="B120">
        <v>5593025300</v>
      </c>
      <c r="C120" t="s">
        <v>5454</v>
      </c>
      <c r="D120">
        <v>223721012</v>
      </c>
      <c r="E120">
        <f>D120*51*2/4</f>
        <v>5704885806</v>
      </c>
      <c r="F120" t="str">
        <f>IF(B120=E120, "ok", "not ok")</f>
        <v>not ok</v>
      </c>
      <c r="G120" t="str">
        <f>LEFT(C120,10)</f>
        <v>SRR1795077</v>
      </c>
      <c r="H120" t="str">
        <f>IF(A120=G120, "ok", "not ok")</f>
        <v>ok</v>
      </c>
      <c r="I120" t="s">
        <v>5454</v>
      </c>
      <c r="J120">
        <v>223721012</v>
      </c>
      <c r="K120" t="str">
        <f t="shared" si="2"/>
        <v>SRR1795077</v>
      </c>
      <c r="L120">
        <f t="shared" si="3"/>
        <v>5704885806</v>
      </c>
      <c r="M120" t="str">
        <f>IF(K120=A120, "ok", "not ok")</f>
        <v>ok</v>
      </c>
      <c r="N120" t="str">
        <f>IF(L120=B120, "ok", "not ok")</f>
        <v>not ok</v>
      </c>
    </row>
    <row r="121" spans="1:14" x14ac:dyDescent="0.15">
      <c r="A121" t="s">
        <v>3961</v>
      </c>
      <c r="B121">
        <v>5694744800</v>
      </c>
      <c r="C121" t="s">
        <v>5455</v>
      </c>
      <c r="D121">
        <v>227789792</v>
      </c>
      <c r="E121">
        <f>D121*51*2/4</f>
        <v>5808639696</v>
      </c>
      <c r="F121" t="str">
        <f>IF(B121=E121, "ok", "not ok")</f>
        <v>not ok</v>
      </c>
      <c r="G121" t="str">
        <f>LEFT(C121,10)</f>
        <v>SRR1795078</v>
      </c>
      <c r="H121" t="str">
        <f>IF(A121=G121, "ok", "not ok")</f>
        <v>ok</v>
      </c>
      <c r="I121" t="s">
        <v>5455</v>
      </c>
      <c r="J121">
        <v>227789792</v>
      </c>
      <c r="K121" t="str">
        <f t="shared" si="2"/>
        <v>SRR1795078</v>
      </c>
      <c r="L121">
        <f t="shared" si="3"/>
        <v>5808639696</v>
      </c>
      <c r="M121" t="str">
        <f>IF(K121=A121, "ok", "not ok")</f>
        <v>ok</v>
      </c>
      <c r="N121" t="str">
        <f>IF(L121=B121, "ok", "not ok")</f>
        <v>not ok</v>
      </c>
    </row>
    <row r="122" spans="1:14" x14ac:dyDescent="0.15">
      <c r="A122" s="1" t="s">
        <v>3961</v>
      </c>
      <c r="B122" s="1">
        <v>5694744800</v>
      </c>
      <c r="C122" s="10" t="s">
        <v>5456</v>
      </c>
      <c r="D122" s="1">
        <v>211780864</v>
      </c>
      <c r="E122" s="1">
        <f>D122*51*2/4</f>
        <v>5400412032</v>
      </c>
      <c r="F122" s="1" t="str">
        <f>IF(B122=E122, "ok", "not ok")</f>
        <v>not ok</v>
      </c>
      <c r="G122" t="str">
        <f>LEFT(C122,10)</f>
        <v>SRR1795078</v>
      </c>
      <c r="H122" t="str">
        <f>IF(A122=G122, "ok", "not ok")</f>
        <v>ok</v>
      </c>
      <c r="I122" s="2" t="s">
        <v>5456</v>
      </c>
      <c r="J122">
        <v>211780864</v>
      </c>
      <c r="K122" t="str">
        <f t="shared" si="2"/>
        <v>SRR1795078</v>
      </c>
      <c r="L122">
        <f t="shared" si="3"/>
        <v>5400412032</v>
      </c>
      <c r="M122" t="str">
        <f>IF(K122=A122, "ok", "not ok")</f>
        <v>ok</v>
      </c>
      <c r="N122" t="str">
        <f>IF(L122=B122, "ok", "not ok")</f>
        <v>not ok</v>
      </c>
    </row>
    <row r="123" spans="1:14" x14ac:dyDescent="0.15">
      <c r="A123" t="s">
        <v>3965</v>
      </c>
      <c r="B123">
        <v>5869755900</v>
      </c>
      <c r="C123" t="s">
        <v>5457</v>
      </c>
      <c r="D123">
        <v>234790236</v>
      </c>
      <c r="E123">
        <f>D123*51*2/4</f>
        <v>5987151018</v>
      </c>
      <c r="F123" t="str">
        <f>IF(B123=E123, "ok", "not ok")</f>
        <v>not ok</v>
      </c>
      <c r="G123" t="str">
        <f>LEFT(C123,10)</f>
        <v>SRR1795079</v>
      </c>
      <c r="H123" t="str">
        <f>IF(A123=G123, "ok", "not ok")</f>
        <v>ok</v>
      </c>
      <c r="I123" t="s">
        <v>5457</v>
      </c>
      <c r="J123">
        <v>234790236</v>
      </c>
      <c r="K123" t="str">
        <f t="shared" si="2"/>
        <v>SRR1795079</v>
      </c>
      <c r="L123">
        <f t="shared" si="3"/>
        <v>5987151018</v>
      </c>
      <c r="M123" t="str">
        <f>IF(K123=A123, "ok", "not ok")</f>
        <v>ok</v>
      </c>
      <c r="N123" t="str">
        <f>IF(L123=B123, "ok", "not ok")</f>
        <v>not ok</v>
      </c>
    </row>
    <row r="124" spans="1:14" x14ac:dyDescent="0.15">
      <c r="A124" t="s">
        <v>3965</v>
      </c>
      <c r="B124">
        <v>5869755900</v>
      </c>
      <c r="C124" t="s">
        <v>5458</v>
      </c>
      <c r="D124">
        <v>234790236</v>
      </c>
      <c r="E124">
        <f>D124*51*2/4</f>
        <v>5987151018</v>
      </c>
      <c r="F124" t="str">
        <f>IF(B124=E124, "ok", "not ok")</f>
        <v>not ok</v>
      </c>
      <c r="G124" t="str">
        <f>LEFT(C124,10)</f>
        <v>SRR1795079</v>
      </c>
      <c r="H124" t="str">
        <f>IF(A124=G124, "ok", "not ok")</f>
        <v>ok</v>
      </c>
      <c r="I124" t="s">
        <v>5458</v>
      </c>
      <c r="J124">
        <v>234790236</v>
      </c>
      <c r="K124" t="str">
        <f t="shared" si="2"/>
        <v>SRR1795079</v>
      </c>
      <c r="L124">
        <f t="shared" si="3"/>
        <v>5987151018</v>
      </c>
      <c r="M124" t="str">
        <f>IF(K124=A124, "ok", "not ok")</f>
        <v>ok</v>
      </c>
      <c r="N124" t="str">
        <f>IF(L124=B124, "ok", "not ok")</f>
        <v>not ok</v>
      </c>
    </row>
    <row r="125" spans="1:14" x14ac:dyDescent="0.15">
      <c r="A125" t="s">
        <v>3969</v>
      </c>
      <c r="B125">
        <v>5467202100</v>
      </c>
      <c r="C125" t="s">
        <v>5459</v>
      </c>
      <c r="D125">
        <v>218688084</v>
      </c>
      <c r="E125">
        <f>D125*51*2/4</f>
        <v>5576546142</v>
      </c>
      <c r="F125" t="str">
        <f>IF(B125=E125, "ok", "not ok")</f>
        <v>not ok</v>
      </c>
      <c r="G125" t="str">
        <f>LEFT(C125,10)</f>
        <v>SRR1795080</v>
      </c>
      <c r="H125" t="str">
        <f>IF(A125=G125, "ok", "not ok")</f>
        <v>ok</v>
      </c>
      <c r="I125" t="s">
        <v>5459</v>
      </c>
      <c r="J125">
        <v>218688084</v>
      </c>
      <c r="K125" t="str">
        <f t="shared" si="2"/>
        <v>SRR1795080</v>
      </c>
      <c r="L125">
        <f t="shared" si="3"/>
        <v>5576546142</v>
      </c>
      <c r="M125" t="str">
        <f>IF(K125=A125, "ok", "not ok")</f>
        <v>ok</v>
      </c>
      <c r="N125" t="str">
        <f>IF(L125=B125, "ok", "not ok")</f>
        <v>not ok</v>
      </c>
    </row>
    <row r="126" spans="1:14" x14ac:dyDescent="0.15">
      <c r="A126" t="s">
        <v>3969</v>
      </c>
      <c r="B126">
        <v>5467202100</v>
      </c>
      <c r="C126" t="s">
        <v>5460</v>
      </c>
      <c r="D126">
        <v>218688084</v>
      </c>
      <c r="E126">
        <f>D126*51*2/4</f>
        <v>5576546142</v>
      </c>
      <c r="F126" t="str">
        <f>IF(B126=E126, "ok", "not ok")</f>
        <v>not ok</v>
      </c>
      <c r="G126" t="str">
        <f>LEFT(C126,10)</f>
        <v>SRR1795080</v>
      </c>
      <c r="H126" t="str">
        <f>IF(A126=G126, "ok", "not ok")</f>
        <v>ok</v>
      </c>
      <c r="I126" t="s">
        <v>5460</v>
      </c>
      <c r="J126">
        <v>218688084</v>
      </c>
      <c r="K126" t="str">
        <f t="shared" si="2"/>
        <v>SRR1795080</v>
      </c>
      <c r="L126">
        <f t="shared" si="3"/>
        <v>5576546142</v>
      </c>
      <c r="M126" t="str">
        <f>IF(K126=A126, "ok", "not ok")</f>
        <v>ok</v>
      </c>
      <c r="N126" t="str">
        <f>IF(L126=B126, "ok", "not ok")</f>
        <v>not ok</v>
      </c>
    </row>
    <row r="127" spans="1:14" x14ac:dyDescent="0.15">
      <c r="A127" t="s">
        <v>3973</v>
      </c>
      <c r="B127">
        <v>5520110500</v>
      </c>
      <c r="C127" t="s">
        <v>5461</v>
      </c>
      <c r="D127">
        <v>220804420</v>
      </c>
      <c r="E127">
        <f>D127*51*2/4</f>
        <v>5630512710</v>
      </c>
      <c r="F127" t="str">
        <f>IF(B127=E127, "ok", "not ok")</f>
        <v>not ok</v>
      </c>
      <c r="G127" t="str">
        <f>LEFT(C127,10)</f>
        <v>SRR1795081</v>
      </c>
      <c r="H127" t="str">
        <f>IF(A127=G127, "ok", "not ok")</f>
        <v>ok</v>
      </c>
      <c r="I127" t="s">
        <v>5461</v>
      </c>
      <c r="J127">
        <v>220804420</v>
      </c>
      <c r="K127" t="str">
        <f t="shared" si="2"/>
        <v>SRR1795081</v>
      </c>
      <c r="L127">
        <f t="shared" si="3"/>
        <v>5630512710</v>
      </c>
      <c r="M127" t="str">
        <f>IF(K127=A127, "ok", "not ok")</f>
        <v>ok</v>
      </c>
      <c r="N127" t="str">
        <f>IF(L127=B127, "ok", "not ok")</f>
        <v>not ok</v>
      </c>
    </row>
    <row r="128" spans="1:14" x14ac:dyDescent="0.15">
      <c r="A128" t="s">
        <v>3973</v>
      </c>
      <c r="B128">
        <v>5520110500</v>
      </c>
      <c r="C128" t="s">
        <v>5462</v>
      </c>
      <c r="D128">
        <v>220804420</v>
      </c>
      <c r="E128">
        <f>D128*51*2/4</f>
        <v>5630512710</v>
      </c>
      <c r="F128" t="str">
        <f>IF(B128=E128, "ok", "not ok")</f>
        <v>not ok</v>
      </c>
      <c r="G128" t="str">
        <f>LEFT(C128,10)</f>
        <v>SRR1795081</v>
      </c>
      <c r="H128" t="str">
        <f>IF(A128=G128, "ok", "not ok")</f>
        <v>ok</v>
      </c>
      <c r="I128" t="s">
        <v>5462</v>
      </c>
      <c r="J128">
        <v>220804420</v>
      </c>
      <c r="K128" t="str">
        <f t="shared" si="2"/>
        <v>SRR1795081</v>
      </c>
      <c r="L128">
        <f t="shared" si="3"/>
        <v>5630512710</v>
      </c>
      <c r="M128" t="str">
        <f>IF(K128=A128, "ok", "not ok")</f>
        <v>ok</v>
      </c>
      <c r="N128" t="str">
        <f>IF(L128=B128, "ok", "not ok")</f>
        <v>not ok</v>
      </c>
    </row>
    <row r="129" spans="1:14" x14ac:dyDescent="0.15">
      <c r="A129" s="1" t="s">
        <v>3977</v>
      </c>
      <c r="B129" s="1">
        <v>5984212400</v>
      </c>
      <c r="C129" s="10" t="s">
        <v>5463</v>
      </c>
      <c r="D129" s="1">
        <v>203302586</v>
      </c>
      <c r="E129" s="1">
        <f>D129*51*2/4</f>
        <v>5184215943</v>
      </c>
      <c r="F129" s="1" t="str">
        <f>IF(B129=E129, "ok", "not ok")</f>
        <v>not ok</v>
      </c>
      <c r="G129" t="str">
        <f>LEFT(C129,10)</f>
        <v>SRR1795082</v>
      </c>
      <c r="H129" t="str">
        <f>IF(A129=G129, "ok", "not ok")</f>
        <v>ok</v>
      </c>
      <c r="I129" s="2" t="s">
        <v>5463</v>
      </c>
      <c r="J129">
        <v>203302586</v>
      </c>
      <c r="K129" t="str">
        <f t="shared" si="2"/>
        <v>SRR1795082</v>
      </c>
      <c r="L129">
        <f t="shared" si="3"/>
        <v>5184215943</v>
      </c>
      <c r="M129" t="str">
        <f>IF(K129=A129, "ok", "not ok")</f>
        <v>ok</v>
      </c>
      <c r="N129" t="str">
        <f>IF(L129=B129, "ok", "not ok")</f>
        <v>not ok</v>
      </c>
    </row>
    <row r="130" spans="1:14" x14ac:dyDescent="0.15">
      <c r="A130" t="s">
        <v>3977</v>
      </c>
      <c r="B130">
        <v>5984212400</v>
      </c>
      <c r="C130" t="s">
        <v>5464</v>
      </c>
      <c r="D130">
        <v>239368496</v>
      </c>
      <c r="E130">
        <f>D130*51*2/4</f>
        <v>6103896648</v>
      </c>
      <c r="F130" t="str">
        <f>IF(B130=E130, "ok", "not ok")</f>
        <v>not ok</v>
      </c>
      <c r="G130" t="str">
        <f>LEFT(C130,10)</f>
        <v>SRR1795082</v>
      </c>
      <c r="H130" t="str">
        <f>IF(A130=G130, "ok", "not ok")</f>
        <v>ok</v>
      </c>
      <c r="I130" t="s">
        <v>5464</v>
      </c>
      <c r="J130">
        <v>239368496</v>
      </c>
      <c r="K130" t="str">
        <f t="shared" si="2"/>
        <v>SRR1795082</v>
      </c>
      <c r="L130">
        <f t="shared" si="3"/>
        <v>6103896648</v>
      </c>
      <c r="M130" t="str">
        <f>IF(K130=A130, "ok", "not ok")</f>
        <v>ok</v>
      </c>
      <c r="N130" t="str">
        <f>IF(L130=B130, "ok", "not ok")</f>
        <v>not ok</v>
      </c>
    </row>
    <row r="131" spans="1:14" x14ac:dyDescent="0.15">
      <c r="A131" t="s">
        <v>3981</v>
      </c>
      <c r="B131">
        <v>6306842100</v>
      </c>
      <c r="C131" t="s">
        <v>5465</v>
      </c>
      <c r="D131">
        <v>252273684</v>
      </c>
      <c r="E131">
        <f>D131*51*2/4</f>
        <v>6432978942</v>
      </c>
      <c r="F131" t="str">
        <f>IF(B131=E131, "ok", "not ok")</f>
        <v>not ok</v>
      </c>
      <c r="G131" t="str">
        <f>LEFT(C131,10)</f>
        <v>SRR1795083</v>
      </c>
      <c r="H131" t="str">
        <f>IF(A131=G131, "ok", "not ok")</f>
        <v>ok</v>
      </c>
      <c r="I131" t="s">
        <v>5465</v>
      </c>
      <c r="J131">
        <v>252273684</v>
      </c>
      <c r="K131" t="str">
        <f t="shared" si="2"/>
        <v>SRR1795083</v>
      </c>
      <c r="L131">
        <f t="shared" si="3"/>
        <v>6432978942</v>
      </c>
      <c r="M131" t="str">
        <f>IF(K131=A131, "ok", "not ok")</f>
        <v>ok</v>
      </c>
      <c r="N131" t="str">
        <f>IF(L131=B131, "ok", "not ok")</f>
        <v>not ok</v>
      </c>
    </row>
    <row r="132" spans="1:14" x14ac:dyDescent="0.15">
      <c r="A132" t="s">
        <v>3981</v>
      </c>
      <c r="B132">
        <v>6306842100</v>
      </c>
      <c r="C132" t="s">
        <v>5466</v>
      </c>
      <c r="D132">
        <v>252273684</v>
      </c>
      <c r="E132">
        <f>D132*51*2/4</f>
        <v>6432978942</v>
      </c>
      <c r="F132" t="str">
        <f>IF(B132=E132, "ok", "not ok")</f>
        <v>not ok</v>
      </c>
      <c r="G132" t="str">
        <f>LEFT(C132,10)</f>
        <v>SRR1795083</v>
      </c>
      <c r="H132" t="str">
        <f>IF(A132=G132, "ok", "not ok")</f>
        <v>ok</v>
      </c>
      <c r="I132" t="s">
        <v>5466</v>
      </c>
      <c r="J132">
        <v>252273684</v>
      </c>
      <c r="K132" t="str">
        <f t="shared" si="2"/>
        <v>SRR1795083</v>
      </c>
      <c r="L132">
        <f t="shared" si="3"/>
        <v>6432978942</v>
      </c>
      <c r="M132" t="str">
        <f>IF(K132=A132, "ok", "not ok")</f>
        <v>ok</v>
      </c>
      <c r="N132" t="str">
        <f>IF(L132=B132, "ok", "not ok")</f>
        <v>not ok</v>
      </c>
    </row>
    <row r="133" spans="1:14" x14ac:dyDescent="0.15">
      <c r="A133" s="1" t="s">
        <v>3985</v>
      </c>
      <c r="B133" s="1">
        <v>5445373800</v>
      </c>
      <c r="C133" s="10" t="s">
        <v>5467</v>
      </c>
      <c r="D133" s="1">
        <v>217548108</v>
      </c>
      <c r="E133" s="1">
        <f>D133*51*2/4</f>
        <v>5547476754</v>
      </c>
      <c r="F133" s="1" t="str">
        <f>IF(B133=E133, "ok", "not ok")</f>
        <v>not ok</v>
      </c>
      <c r="G133" t="str">
        <f>LEFT(C133,10)</f>
        <v>SRR1795084</v>
      </c>
      <c r="H133" t="str">
        <f>IF(A133=G133, "ok", "not ok")</f>
        <v>ok</v>
      </c>
      <c r="I133" s="2" t="s">
        <v>5467</v>
      </c>
      <c r="J133">
        <v>217548108</v>
      </c>
      <c r="K133" t="str">
        <f t="shared" si="2"/>
        <v>SRR1795084</v>
      </c>
      <c r="L133">
        <f t="shared" si="3"/>
        <v>5547476754</v>
      </c>
      <c r="M133" t="str">
        <f>IF(K133=A133, "ok", "not ok")</f>
        <v>ok</v>
      </c>
      <c r="N133" t="str">
        <f>IF(L133=B133, "ok", "not ok")</f>
        <v>not ok</v>
      </c>
    </row>
    <row r="134" spans="1:14" x14ac:dyDescent="0.15">
      <c r="A134" t="s">
        <v>3985</v>
      </c>
      <c r="B134">
        <v>5445373800</v>
      </c>
      <c r="C134" t="s">
        <v>5468</v>
      </c>
      <c r="D134">
        <v>217814952</v>
      </c>
      <c r="E134">
        <f>D134*51*2/4</f>
        <v>5554281276</v>
      </c>
      <c r="F134" t="str">
        <f>IF(B134=E134, "ok", "not ok")</f>
        <v>not ok</v>
      </c>
      <c r="G134" t="str">
        <f>LEFT(C134,10)</f>
        <v>SRR1795084</v>
      </c>
      <c r="H134" t="str">
        <f>IF(A134=G134, "ok", "not ok")</f>
        <v>ok</v>
      </c>
      <c r="I134" t="s">
        <v>5468</v>
      </c>
      <c r="J134">
        <v>217814952</v>
      </c>
      <c r="K134" t="str">
        <f t="shared" si="2"/>
        <v>SRR1795084</v>
      </c>
      <c r="L134">
        <f t="shared" si="3"/>
        <v>5554281276</v>
      </c>
      <c r="M134" t="str">
        <f>IF(K134=A134, "ok", "not ok")</f>
        <v>ok</v>
      </c>
      <c r="N134" t="str">
        <f>IF(L134=B134, "ok", "not ok")</f>
        <v>not ok</v>
      </c>
    </row>
    <row r="135" spans="1:14" x14ac:dyDescent="0.15">
      <c r="A135" t="s">
        <v>3989</v>
      </c>
      <c r="B135">
        <v>4453895280</v>
      </c>
      <c r="C135" t="s">
        <v>5469</v>
      </c>
      <c r="D135">
        <v>174662560</v>
      </c>
      <c r="E135">
        <f>D135*51*2/4</f>
        <v>4453895280</v>
      </c>
      <c r="F135" t="str">
        <f>IF(B135=E135, "ok", "not ok")</f>
        <v>ok</v>
      </c>
      <c r="G135" t="str">
        <f>LEFT(C135,10)</f>
        <v>SRR1795085</v>
      </c>
      <c r="H135" t="str">
        <f>IF(A135=G135, "ok", "not ok")</f>
        <v>ok</v>
      </c>
      <c r="I135" t="s">
        <v>5469</v>
      </c>
      <c r="J135">
        <v>174662560</v>
      </c>
      <c r="K135" t="str">
        <f t="shared" si="2"/>
        <v>SRR1795085</v>
      </c>
      <c r="L135">
        <f t="shared" si="3"/>
        <v>4453895280</v>
      </c>
      <c r="M135" t="str">
        <f>IF(K135=A135, "ok", "not ok")</f>
        <v>ok</v>
      </c>
      <c r="N135" t="str">
        <f>IF(L135=B135, "ok", "not ok")</f>
        <v>ok</v>
      </c>
    </row>
    <row r="136" spans="1:14" x14ac:dyDescent="0.15">
      <c r="A136" t="s">
        <v>3989</v>
      </c>
      <c r="B136">
        <v>4453895280</v>
      </c>
      <c r="C136" t="s">
        <v>5470</v>
      </c>
      <c r="D136">
        <v>174662560</v>
      </c>
      <c r="E136">
        <f>D136*51*2/4</f>
        <v>4453895280</v>
      </c>
      <c r="F136" t="str">
        <f>IF(B136=E136, "ok", "not ok")</f>
        <v>ok</v>
      </c>
      <c r="G136" t="str">
        <f>LEFT(C136,10)</f>
        <v>SRR1795085</v>
      </c>
      <c r="H136" t="str">
        <f>IF(A136=G136, "ok", "not ok")</f>
        <v>ok</v>
      </c>
      <c r="I136" t="s">
        <v>5470</v>
      </c>
      <c r="J136">
        <v>174662560</v>
      </c>
      <c r="K136" t="str">
        <f t="shared" ref="K136:K199" si="4">LEFT(I136,10)</f>
        <v>SRR1795085</v>
      </c>
      <c r="L136">
        <f t="shared" ref="L136:L199" si="5">J136*51*2/4</f>
        <v>4453895280</v>
      </c>
      <c r="M136" t="str">
        <f>IF(K136=A136, "ok", "not ok")</f>
        <v>ok</v>
      </c>
      <c r="N136" t="str">
        <f>IF(L136=B136, "ok", "not ok")</f>
        <v>ok</v>
      </c>
    </row>
    <row r="137" spans="1:14" x14ac:dyDescent="0.15">
      <c r="A137" t="s">
        <v>3994</v>
      </c>
      <c r="B137">
        <v>3891637518</v>
      </c>
      <c r="C137" t="s">
        <v>5471</v>
      </c>
      <c r="D137">
        <v>152613236</v>
      </c>
      <c r="E137">
        <f>D137*51*2/4</f>
        <v>3891637518</v>
      </c>
      <c r="F137" t="str">
        <f>IF(B137=E137, "ok", "not ok")</f>
        <v>ok</v>
      </c>
      <c r="G137" t="str">
        <f>LEFT(C137,10)</f>
        <v>SRR1795086</v>
      </c>
      <c r="H137" t="str">
        <f>IF(A137=G137, "ok", "not ok")</f>
        <v>ok</v>
      </c>
      <c r="I137" t="s">
        <v>5471</v>
      </c>
      <c r="J137">
        <v>152613236</v>
      </c>
      <c r="K137" t="str">
        <f t="shared" si="4"/>
        <v>SRR1795086</v>
      </c>
      <c r="L137">
        <f t="shared" si="5"/>
        <v>3891637518</v>
      </c>
      <c r="M137" t="str">
        <f>IF(K137=A137, "ok", "not ok")</f>
        <v>ok</v>
      </c>
      <c r="N137" t="str">
        <f>IF(L137=B137, "ok", "not ok")</f>
        <v>ok</v>
      </c>
    </row>
    <row r="138" spans="1:14" x14ac:dyDescent="0.15">
      <c r="A138" t="s">
        <v>3994</v>
      </c>
      <c r="B138">
        <v>3891637518</v>
      </c>
      <c r="C138" t="s">
        <v>5472</v>
      </c>
      <c r="D138">
        <v>152613236</v>
      </c>
      <c r="E138">
        <f>D138*51*2/4</f>
        <v>3891637518</v>
      </c>
      <c r="F138" t="str">
        <f>IF(B138=E138, "ok", "not ok")</f>
        <v>ok</v>
      </c>
      <c r="G138" t="str">
        <f>LEFT(C138,10)</f>
        <v>SRR1795086</v>
      </c>
      <c r="H138" t="str">
        <f>IF(A138=G138, "ok", "not ok")</f>
        <v>ok</v>
      </c>
      <c r="I138" t="s">
        <v>5472</v>
      </c>
      <c r="J138">
        <v>152613236</v>
      </c>
      <c r="K138" t="str">
        <f t="shared" si="4"/>
        <v>SRR1795086</v>
      </c>
      <c r="L138">
        <f t="shared" si="5"/>
        <v>3891637518</v>
      </c>
      <c r="M138" t="str">
        <f>IF(K138=A138, "ok", "not ok")</f>
        <v>ok</v>
      </c>
      <c r="N138" t="str">
        <f>IF(L138=B138, "ok", "not ok")</f>
        <v>ok</v>
      </c>
    </row>
    <row r="139" spans="1:14" x14ac:dyDescent="0.15">
      <c r="A139" t="s">
        <v>3998</v>
      </c>
      <c r="B139">
        <v>4593192498</v>
      </c>
      <c r="C139" t="s">
        <v>5473</v>
      </c>
      <c r="D139">
        <v>180125196</v>
      </c>
      <c r="E139">
        <f>D139*51*2/4</f>
        <v>4593192498</v>
      </c>
      <c r="F139" t="str">
        <f>IF(B139=E139, "ok", "not ok")</f>
        <v>ok</v>
      </c>
      <c r="G139" t="str">
        <f>LEFT(C139,10)</f>
        <v>SRR1795087</v>
      </c>
      <c r="H139" t="str">
        <f>IF(A139=G139, "ok", "not ok")</f>
        <v>ok</v>
      </c>
      <c r="I139" t="s">
        <v>5473</v>
      </c>
      <c r="J139">
        <v>180125196</v>
      </c>
      <c r="K139" t="str">
        <f t="shared" si="4"/>
        <v>SRR1795087</v>
      </c>
      <c r="L139">
        <f t="shared" si="5"/>
        <v>4593192498</v>
      </c>
      <c r="M139" t="str">
        <f>IF(K139=A139, "ok", "not ok")</f>
        <v>ok</v>
      </c>
      <c r="N139" t="str">
        <f>IF(L139=B139, "ok", "not ok")</f>
        <v>ok</v>
      </c>
    </row>
    <row r="140" spans="1:14" x14ac:dyDescent="0.15">
      <c r="A140" t="s">
        <v>3998</v>
      </c>
      <c r="B140">
        <v>4593192498</v>
      </c>
      <c r="C140" t="s">
        <v>5474</v>
      </c>
      <c r="D140">
        <v>180125196</v>
      </c>
      <c r="E140">
        <f>D140*51*2/4</f>
        <v>4593192498</v>
      </c>
      <c r="F140" t="str">
        <f>IF(B140=E140, "ok", "not ok")</f>
        <v>ok</v>
      </c>
      <c r="G140" t="str">
        <f>LEFT(C140,10)</f>
        <v>SRR1795087</v>
      </c>
      <c r="H140" t="str">
        <f>IF(A140=G140, "ok", "not ok")</f>
        <v>ok</v>
      </c>
      <c r="I140" t="s">
        <v>5474</v>
      </c>
      <c r="J140">
        <v>180125196</v>
      </c>
      <c r="K140" t="str">
        <f t="shared" si="4"/>
        <v>SRR1795087</v>
      </c>
      <c r="L140">
        <f t="shared" si="5"/>
        <v>4593192498</v>
      </c>
      <c r="M140" t="str">
        <f>IF(K140=A140, "ok", "not ok")</f>
        <v>ok</v>
      </c>
      <c r="N140" t="str">
        <f>IF(L140=B140, "ok", "not ok")</f>
        <v>ok</v>
      </c>
    </row>
    <row r="141" spans="1:14" x14ac:dyDescent="0.15">
      <c r="A141" t="s">
        <v>4003</v>
      </c>
      <c r="B141">
        <v>4010991798</v>
      </c>
      <c r="C141" t="s">
        <v>5475</v>
      </c>
      <c r="D141">
        <v>157293796</v>
      </c>
      <c r="E141">
        <f>D141*51*2/4</f>
        <v>4010991798</v>
      </c>
      <c r="F141" t="str">
        <f>IF(B141=E141, "ok", "not ok")</f>
        <v>ok</v>
      </c>
      <c r="G141" t="str">
        <f>LEFT(C141,10)</f>
        <v>SRR1795088</v>
      </c>
      <c r="H141" t="str">
        <f>IF(A141=G141, "ok", "not ok")</f>
        <v>ok</v>
      </c>
      <c r="I141" t="s">
        <v>5475</v>
      </c>
      <c r="J141">
        <v>157293796</v>
      </c>
      <c r="K141" t="str">
        <f t="shared" si="4"/>
        <v>SRR1795088</v>
      </c>
      <c r="L141">
        <f t="shared" si="5"/>
        <v>4010991798</v>
      </c>
      <c r="M141" t="str">
        <f>IF(K141=A141, "ok", "not ok")</f>
        <v>ok</v>
      </c>
      <c r="N141" t="str">
        <f>IF(L141=B141, "ok", "not ok")</f>
        <v>ok</v>
      </c>
    </row>
    <row r="142" spans="1:14" x14ac:dyDescent="0.15">
      <c r="A142" t="s">
        <v>4003</v>
      </c>
      <c r="B142">
        <v>4010991798</v>
      </c>
      <c r="C142" t="s">
        <v>5476</v>
      </c>
      <c r="D142">
        <v>157293796</v>
      </c>
      <c r="E142">
        <f>D142*51*2/4</f>
        <v>4010991798</v>
      </c>
      <c r="F142" t="str">
        <f>IF(B142=E142, "ok", "not ok")</f>
        <v>ok</v>
      </c>
      <c r="G142" t="str">
        <f>LEFT(C142,10)</f>
        <v>SRR1795088</v>
      </c>
      <c r="H142" t="str">
        <f>IF(A142=G142, "ok", "not ok")</f>
        <v>ok</v>
      </c>
      <c r="I142" t="s">
        <v>5476</v>
      </c>
      <c r="J142">
        <v>157293796</v>
      </c>
      <c r="K142" t="str">
        <f t="shared" si="4"/>
        <v>SRR1795088</v>
      </c>
      <c r="L142">
        <f t="shared" si="5"/>
        <v>4010991798</v>
      </c>
      <c r="M142" t="str">
        <f>IF(K142=A142, "ok", "not ok")</f>
        <v>ok</v>
      </c>
      <c r="N142" t="str">
        <f>IF(L142=B142, "ok", "not ok")</f>
        <v>ok</v>
      </c>
    </row>
    <row r="143" spans="1:14" x14ac:dyDescent="0.15">
      <c r="A143" t="s">
        <v>4007</v>
      </c>
      <c r="B143">
        <v>5008885644</v>
      </c>
      <c r="C143" t="s">
        <v>5477</v>
      </c>
      <c r="D143">
        <v>196426888</v>
      </c>
      <c r="E143">
        <f>D143*51*2/4</f>
        <v>5008885644</v>
      </c>
      <c r="F143" t="str">
        <f>IF(B143=E143, "ok", "not ok")</f>
        <v>ok</v>
      </c>
      <c r="G143" t="str">
        <f>LEFT(C143,10)</f>
        <v>SRR1795089</v>
      </c>
      <c r="H143" t="str">
        <f>IF(A143=G143, "ok", "not ok")</f>
        <v>ok</v>
      </c>
      <c r="I143" t="s">
        <v>5477</v>
      </c>
      <c r="J143">
        <v>196426888</v>
      </c>
      <c r="K143" t="str">
        <f t="shared" si="4"/>
        <v>SRR1795089</v>
      </c>
      <c r="L143">
        <f t="shared" si="5"/>
        <v>5008885644</v>
      </c>
      <c r="M143" t="str">
        <f>IF(K143=A143, "ok", "not ok")</f>
        <v>ok</v>
      </c>
      <c r="N143" t="str">
        <f>IF(L143=B143, "ok", "not ok")</f>
        <v>ok</v>
      </c>
    </row>
    <row r="144" spans="1:14" x14ac:dyDescent="0.15">
      <c r="A144" t="s">
        <v>4007</v>
      </c>
      <c r="B144">
        <v>5008885644</v>
      </c>
      <c r="C144" t="s">
        <v>5478</v>
      </c>
      <c r="D144">
        <v>196426888</v>
      </c>
      <c r="E144">
        <f>D144*51*2/4</f>
        <v>5008885644</v>
      </c>
      <c r="F144" t="str">
        <f>IF(B144=E144, "ok", "not ok")</f>
        <v>ok</v>
      </c>
      <c r="G144" t="str">
        <f>LEFT(C144,10)</f>
        <v>SRR1795089</v>
      </c>
      <c r="H144" t="str">
        <f>IF(A144=G144, "ok", "not ok")</f>
        <v>ok</v>
      </c>
      <c r="I144" t="s">
        <v>5478</v>
      </c>
      <c r="J144">
        <v>196426888</v>
      </c>
      <c r="K144" t="str">
        <f t="shared" si="4"/>
        <v>SRR1795089</v>
      </c>
      <c r="L144">
        <f t="shared" si="5"/>
        <v>5008885644</v>
      </c>
      <c r="M144" t="str">
        <f>IF(K144=A144, "ok", "not ok")</f>
        <v>ok</v>
      </c>
      <c r="N144" t="str">
        <f>IF(L144=B144, "ok", "not ok")</f>
        <v>ok</v>
      </c>
    </row>
    <row r="145" spans="1:14" x14ac:dyDescent="0.15">
      <c r="A145" t="s">
        <v>4011</v>
      </c>
      <c r="B145">
        <v>4376833668</v>
      </c>
      <c r="C145" t="s">
        <v>5479</v>
      </c>
      <c r="D145">
        <v>171640536</v>
      </c>
      <c r="E145">
        <f>D145*51*2/4</f>
        <v>4376833668</v>
      </c>
      <c r="F145" t="str">
        <f>IF(B145=E145, "ok", "not ok")</f>
        <v>ok</v>
      </c>
      <c r="G145" t="str">
        <f>LEFT(C145,10)</f>
        <v>SRR1795090</v>
      </c>
      <c r="H145" t="str">
        <f>IF(A145=G145, "ok", "not ok")</f>
        <v>ok</v>
      </c>
      <c r="I145" t="s">
        <v>5479</v>
      </c>
      <c r="J145">
        <v>171640536</v>
      </c>
      <c r="K145" t="str">
        <f t="shared" si="4"/>
        <v>SRR1795090</v>
      </c>
      <c r="L145">
        <f t="shared" si="5"/>
        <v>4376833668</v>
      </c>
      <c r="M145" t="str">
        <f>IF(K145=A145, "ok", "not ok")</f>
        <v>ok</v>
      </c>
      <c r="N145" t="str">
        <f>IF(L145=B145, "ok", "not ok")</f>
        <v>ok</v>
      </c>
    </row>
    <row r="146" spans="1:14" x14ac:dyDescent="0.15">
      <c r="A146" t="s">
        <v>4011</v>
      </c>
      <c r="B146">
        <v>4376833668</v>
      </c>
      <c r="C146" t="s">
        <v>5480</v>
      </c>
      <c r="D146">
        <v>171640536</v>
      </c>
      <c r="E146">
        <f>D146*51*2/4</f>
        <v>4376833668</v>
      </c>
      <c r="F146" t="str">
        <f>IF(B146=E146, "ok", "not ok")</f>
        <v>ok</v>
      </c>
      <c r="G146" t="str">
        <f>LEFT(C146,10)</f>
        <v>SRR1795090</v>
      </c>
      <c r="H146" t="str">
        <f>IF(A146=G146, "ok", "not ok")</f>
        <v>ok</v>
      </c>
      <c r="I146" t="s">
        <v>5480</v>
      </c>
      <c r="J146">
        <v>171640536</v>
      </c>
      <c r="K146" t="str">
        <f t="shared" si="4"/>
        <v>SRR1795090</v>
      </c>
      <c r="L146">
        <f t="shared" si="5"/>
        <v>4376833668</v>
      </c>
      <c r="M146" t="str">
        <f>IF(K146=A146, "ok", "not ok")</f>
        <v>ok</v>
      </c>
      <c r="N146" t="str">
        <f>IF(L146=B146, "ok", "not ok")</f>
        <v>ok</v>
      </c>
    </row>
    <row r="147" spans="1:14" x14ac:dyDescent="0.15">
      <c r="A147" t="s">
        <v>4015</v>
      </c>
      <c r="B147">
        <v>4410002538</v>
      </c>
      <c r="C147" t="s">
        <v>5481</v>
      </c>
      <c r="D147">
        <v>172941276</v>
      </c>
      <c r="E147">
        <f>D147*51*2/4</f>
        <v>4410002538</v>
      </c>
      <c r="F147" t="str">
        <f>IF(B147=E147, "ok", "not ok")</f>
        <v>ok</v>
      </c>
      <c r="G147" t="str">
        <f>LEFT(C147,10)</f>
        <v>SRR1795091</v>
      </c>
      <c r="H147" t="str">
        <f>IF(A147=G147, "ok", "not ok")</f>
        <v>ok</v>
      </c>
      <c r="I147" t="s">
        <v>5481</v>
      </c>
      <c r="J147">
        <v>172941276</v>
      </c>
      <c r="K147" t="str">
        <f t="shared" si="4"/>
        <v>SRR1795091</v>
      </c>
      <c r="L147">
        <f t="shared" si="5"/>
        <v>4410002538</v>
      </c>
      <c r="M147" t="str">
        <f>IF(K147=A147, "ok", "not ok")</f>
        <v>ok</v>
      </c>
      <c r="N147" t="str">
        <f>IF(L147=B147, "ok", "not ok")</f>
        <v>ok</v>
      </c>
    </row>
    <row r="148" spans="1:14" x14ac:dyDescent="0.15">
      <c r="A148" t="s">
        <v>4015</v>
      </c>
      <c r="B148">
        <v>4410002538</v>
      </c>
      <c r="C148" t="s">
        <v>5482</v>
      </c>
      <c r="D148">
        <v>172941276</v>
      </c>
      <c r="E148">
        <f>D148*51*2/4</f>
        <v>4410002538</v>
      </c>
      <c r="F148" t="str">
        <f>IF(B148=E148, "ok", "not ok")</f>
        <v>ok</v>
      </c>
      <c r="G148" t="str">
        <f>LEFT(C148,10)</f>
        <v>SRR1795091</v>
      </c>
      <c r="H148" t="str">
        <f>IF(A148=G148, "ok", "not ok")</f>
        <v>ok</v>
      </c>
      <c r="I148" t="s">
        <v>5482</v>
      </c>
      <c r="J148">
        <v>172941276</v>
      </c>
      <c r="K148" t="str">
        <f t="shared" si="4"/>
        <v>SRR1795091</v>
      </c>
      <c r="L148">
        <f t="shared" si="5"/>
        <v>4410002538</v>
      </c>
      <c r="M148" t="str">
        <f>IF(K148=A148, "ok", "not ok")</f>
        <v>ok</v>
      </c>
      <c r="N148" t="str">
        <f>IF(L148=B148, "ok", "not ok")</f>
        <v>ok</v>
      </c>
    </row>
    <row r="149" spans="1:14" x14ac:dyDescent="0.15">
      <c r="A149" t="s">
        <v>4020</v>
      </c>
      <c r="B149">
        <v>4106423406</v>
      </c>
      <c r="C149" t="s">
        <v>5483</v>
      </c>
      <c r="D149">
        <v>161036212</v>
      </c>
      <c r="E149">
        <f>D149*51*2/4</f>
        <v>4106423406</v>
      </c>
      <c r="F149" t="str">
        <f>IF(B149=E149, "ok", "not ok")</f>
        <v>ok</v>
      </c>
      <c r="G149" t="str">
        <f>LEFT(C149,10)</f>
        <v>SRR1795092</v>
      </c>
      <c r="H149" t="str">
        <f>IF(A149=G149, "ok", "not ok")</f>
        <v>ok</v>
      </c>
      <c r="I149" t="s">
        <v>5483</v>
      </c>
      <c r="J149">
        <v>161036212</v>
      </c>
      <c r="K149" t="str">
        <f t="shared" si="4"/>
        <v>SRR1795092</v>
      </c>
      <c r="L149">
        <f t="shared" si="5"/>
        <v>4106423406</v>
      </c>
      <c r="M149" t="str">
        <f>IF(K149=A149, "ok", "not ok")</f>
        <v>ok</v>
      </c>
      <c r="N149" t="str">
        <f>IF(L149=B149, "ok", "not ok")</f>
        <v>ok</v>
      </c>
    </row>
    <row r="150" spans="1:14" x14ac:dyDescent="0.15">
      <c r="A150" t="s">
        <v>4020</v>
      </c>
      <c r="B150">
        <v>4106423406</v>
      </c>
      <c r="C150" t="s">
        <v>5484</v>
      </c>
      <c r="D150">
        <v>161036212</v>
      </c>
      <c r="E150">
        <f>D150*51*2/4</f>
        <v>4106423406</v>
      </c>
      <c r="F150" t="str">
        <f>IF(B150=E150, "ok", "not ok")</f>
        <v>ok</v>
      </c>
      <c r="G150" t="str">
        <f>LEFT(C150,10)</f>
        <v>SRR1795092</v>
      </c>
      <c r="H150" t="str">
        <f>IF(A150=G150, "ok", "not ok")</f>
        <v>ok</v>
      </c>
      <c r="I150" t="s">
        <v>5484</v>
      </c>
      <c r="J150">
        <v>161036212</v>
      </c>
      <c r="K150" t="str">
        <f t="shared" si="4"/>
        <v>SRR1795092</v>
      </c>
      <c r="L150">
        <f t="shared" si="5"/>
        <v>4106423406</v>
      </c>
      <c r="M150" t="str">
        <f>IF(K150=A150, "ok", "not ok")</f>
        <v>ok</v>
      </c>
      <c r="N150" t="str">
        <f>IF(L150=B150, "ok", "not ok")</f>
        <v>ok</v>
      </c>
    </row>
    <row r="151" spans="1:14" x14ac:dyDescent="0.15">
      <c r="A151" t="s">
        <v>4024</v>
      </c>
      <c r="B151">
        <v>4264513614</v>
      </c>
      <c r="C151" t="s">
        <v>5485</v>
      </c>
      <c r="D151">
        <v>167235828</v>
      </c>
      <c r="E151">
        <f>D151*51*2/4</f>
        <v>4264513614</v>
      </c>
      <c r="F151" t="str">
        <f>IF(B151=E151, "ok", "not ok")</f>
        <v>ok</v>
      </c>
      <c r="G151" t="str">
        <f>LEFT(C151,10)</f>
        <v>SRR1795093</v>
      </c>
      <c r="H151" t="str">
        <f>IF(A151=G151, "ok", "not ok")</f>
        <v>ok</v>
      </c>
      <c r="I151" t="s">
        <v>5485</v>
      </c>
      <c r="J151">
        <v>167235828</v>
      </c>
      <c r="K151" t="str">
        <f t="shared" si="4"/>
        <v>SRR1795093</v>
      </c>
      <c r="L151">
        <f t="shared" si="5"/>
        <v>4264513614</v>
      </c>
      <c r="M151" t="str">
        <f>IF(K151=A151, "ok", "not ok")</f>
        <v>ok</v>
      </c>
      <c r="N151" t="str">
        <f>IF(L151=B151, "ok", "not ok")</f>
        <v>ok</v>
      </c>
    </row>
    <row r="152" spans="1:14" x14ac:dyDescent="0.15">
      <c r="A152" t="s">
        <v>4024</v>
      </c>
      <c r="B152">
        <v>4264513614</v>
      </c>
      <c r="C152" t="s">
        <v>5486</v>
      </c>
      <c r="D152">
        <v>167235828</v>
      </c>
      <c r="E152">
        <f>D152*51*2/4</f>
        <v>4264513614</v>
      </c>
      <c r="F152" t="str">
        <f>IF(B152=E152, "ok", "not ok")</f>
        <v>ok</v>
      </c>
      <c r="G152" t="str">
        <f>LEFT(C152,10)</f>
        <v>SRR1795093</v>
      </c>
      <c r="H152" t="str">
        <f>IF(A152=G152, "ok", "not ok")</f>
        <v>ok</v>
      </c>
      <c r="I152" t="s">
        <v>5486</v>
      </c>
      <c r="J152">
        <v>167235828</v>
      </c>
      <c r="K152" t="str">
        <f t="shared" si="4"/>
        <v>SRR1795093</v>
      </c>
      <c r="L152">
        <f t="shared" si="5"/>
        <v>4264513614</v>
      </c>
      <c r="M152" t="str">
        <f>IF(K152=A152, "ok", "not ok")</f>
        <v>ok</v>
      </c>
      <c r="N152" t="str">
        <f>IF(L152=B152, "ok", "not ok")</f>
        <v>ok</v>
      </c>
    </row>
    <row r="153" spans="1:14" x14ac:dyDescent="0.15">
      <c r="A153" t="s">
        <v>4029</v>
      </c>
      <c r="B153">
        <v>5535453708</v>
      </c>
      <c r="C153" t="s">
        <v>5487</v>
      </c>
      <c r="D153">
        <v>217076616</v>
      </c>
      <c r="E153">
        <f>D153*51*2/4</f>
        <v>5535453708</v>
      </c>
      <c r="F153" t="str">
        <f>IF(B153=E153, "ok", "not ok")</f>
        <v>ok</v>
      </c>
      <c r="G153" t="str">
        <f>LEFT(C153,10)</f>
        <v>SRR1795094</v>
      </c>
      <c r="H153" t="str">
        <f>IF(A153=G153, "ok", "not ok")</f>
        <v>ok</v>
      </c>
      <c r="I153" t="s">
        <v>5487</v>
      </c>
      <c r="J153">
        <v>217076616</v>
      </c>
      <c r="K153" t="str">
        <f t="shared" si="4"/>
        <v>SRR1795094</v>
      </c>
      <c r="L153">
        <f t="shared" si="5"/>
        <v>5535453708</v>
      </c>
      <c r="M153" t="str">
        <f>IF(K153=A153, "ok", "not ok")</f>
        <v>ok</v>
      </c>
      <c r="N153" t="str">
        <f>IF(L153=B153, "ok", "not ok")</f>
        <v>ok</v>
      </c>
    </row>
    <row r="154" spans="1:14" x14ac:dyDescent="0.15">
      <c r="A154" t="s">
        <v>4029</v>
      </c>
      <c r="B154">
        <v>5535453708</v>
      </c>
      <c r="C154" t="s">
        <v>5488</v>
      </c>
      <c r="D154">
        <v>217076616</v>
      </c>
      <c r="E154">
        <f>D154*51*2/4</f>
        <v>5535453708</v>
      </c>
      <c r="F154" t="str">
        <f>IF(B154=E154, "ok", "not ok")</f>
        <v>ok</v>
      </c>
      <c r="G154" t="str">
        <f>LEFT(C154,10)</f>
        <v>SRR1795094</v>
      </c>
      <c r="H154" t="str">
        <f>IF(A154=G154, "ok", "not ok")</f>
        <v>ok</v>
      </c>
      <c r="I154" t="s">
        <v>5488</v>
      </c>
      <c r="J154">
        <v>217076616</v>
      </c>
      <c r="K154" t="str">
        <f t="shared" si="4"/>
        <v>SRR1795094</v>
      </c>
      <c r="L154">
        <f t="shared" si="5"/>
        <v>5535453708</v>
      </c>
      <c r="M154" t="str">
        <f>IF(K154=A154, "ok", "not ok")</f>
        <v>ok</v>
      </c>
      <c r="N154" t="str">
        <f>IF(L154=B154, "ok", "not ok")</f>
        <v>ok</v>
      </c>
    </row>
    <row r="155" spans="1:14" x14ac:dyDescent="0.15">
      <c r="A155" t="s">
        <v>4033</v>
      </c>
      <c r="B155">
        <v>4169816610</v>
      </c>
      <c r="C155" t="s">
        <v>5489</v>
      </c>
      <c r="D155">
        <v>163522220</v>
      </c>
      <c r="E155">
        <f>D155*51*2/4</f>
        <v>4169816610</v>
      </c>
      <c r="F155" t="str">
        <f>IF(B155=E155, "ok", "not ok")</f>
        <v>ok</v>
      </c>
      <c r="G155" t="str">
        <f>LEFT(C155,10)</f>
        <v>SRR1795095</v>
      </c>
      <c r="H155" t="str">
        <f>IF(A155=G155, "ok", "not ok")</f>
        <v>ok</v>
      </c>
      <c r="I155" t="s">
        <v>5489</v>
      </c>
      <c r="J155">
        <v>163522220</v>
      </c>
      <c r="K155" t="str">
        <f t="shared" si="4"/>
        <v>SRR1795095</v>
      </c>
      <c r="L155">
        <f t="shared" si="5"/>
        <v>4169816610</v>
      </c>
      <c r="M155" t="str">
        <f>IF(K155=A155, "ok", "not ok")</f>
        <v>ok</v>
      </c>
      <c r="N155" t="str">
        <f>IF(L155=B155, "ok", "not ok")</f>
        <v>ok</v>
      </c>
    </row>
    <row r="156" spans="1:14" x14ac:dyDescent="0.15">
      <c r="A156" t="s">
        <v>4033</v>
      </c>
      <c r="B156">
        <v>4169816610</v>
      </c>
      <c r="C156" t="s">
        <v>5490</v>
      </c>
      <c r="D156">
        <v>163522220</v>
      </c>
      <c r="E156">
        <f>D156*51*2/4</f>
        <v>4169816610</v>
      </c>
      <c r="F156" t="str">
        <f>IF(B156=E156, "ok", "not ok")</f>
        <v>ok</v>
      </c>
      <c r="G156" t="str">
        <f>LEFT(C156,10)</f>
        <v>SRR1795095</v>
      </c>
      <c r="H156" t="str">
        <f>IF(A156=G156, "ok", "not ok")</f>
        <v>ok</v>
      </c>
      <c r="I156" t="s">
        <v>5490</v>
      </c>
      <c r="J156">
        <v>163522220</v>
      </c>
      <c r="K156" t="str">
        <f t="shared" si="4"/>
        <v>SRR1795095</v>
      </c>
      <c r="L156">
        <f t="shared" si="5"/>
        <v>4169816610</v>
      </c>
      <c r="M156" t="str">
        <f>IF(K156=A156, "ok", "not ok")</f>
        <v>ok</v>
      </c>
      <c r="N156" t="str">
        <f>IF(L156=B156, "ok", "not ok")</f>
        <v>ok</v>
      </c>
    </row>
    <row r="157" spans="1:14" x14ac:dyDescent="0.15">
      <c r="A157" t="s">
        <v>4037</v>
      </c>
      <c r="B157">
        <v>3875049462</v>
      </c>
      <c r="C157" t="s">
        <v>5491</v>
      </c>
      <c r="D157">
        <v>151962724</v>
      </c>
      <c r="E157">
        <f>D157*51*2/4</f>
        <v>3875049462</v>
      </c>
      <c r="F157" t="str">
        <f>IF(B157=E157, "ok", "not ok")</f>
        <v>ok</v>
      </c>
      <c r="G157" t="str">
        <f>LEFT(C157,10)</f>
        <v>SRR1795096</v>
      </c>
      <c r="H157" t="str">
        <f>IF(A157=G157, "ok", "not ok")</f>
        <v>ok</v>
      </c>
      <c r="I157" t="s">
        <v>5491</v>
      </c>
      <c r="J157">
        <v>151962724</v>
      </c>
      <c r="K157" t="str">
        <f t="shared" si="4"/>
        <v>SRR1795096</v>
      </c>
      <c r="L157">
        <f t="shared" si="5"/>
        <v>3875049462</v>
      </c>
      <c r="M157" t="str">
        <f>IF(K157=A157, "ok", "not ok")</f>
        <v>ok</v>
      </c>
      <c r="N157" t="str">
        <f>IF(L157=B157, "ok", "not ok")</f>
        <v>ok</v>
      </c>
    </row>
    <row r="158" spans="1:14" x14ac:dyDescent="0.15">
      <c r="A158" t="s">
        <v>4037</v>
      </c>
      <c r="B158">
        <v>3875049462</v>
      </c>
      <c r="C158" t="s">
        <v>5492</v>
      </c>
      <c r="D158">
        <v>151962724</v>
      </c>
      <c r="E158">
        <f>D158*51*2/4</f>
        <v>3875049462</v>
      </c>
      <c r="F158" t="str">
        <f>IF(B158=E158, "ok", "not ok")</f>
        <v>ok</v>
      </c>
      <c r="G158" t="str">
        <f>LEFT(C158,10)</f>
        <v>SRR1795096</v>
      </c>
      <c r="H158" t="str">
        <f>IF(A158=G158, "ok", "not ok")</f>
        <v>ok</v>
      </c>
      <c r="I158" t="s">
        <v>5492</v>
      </c>
      <c r="J158">
        <v>151962724</v>
      </c>
      <c r="K158" t="str">
        <f t="shared" si="4"/>
        <v>SRR1795096</v>
      </c>
      <c r="L158">
        <f t="shared" si="5"/>
        <v>3875049462</v>
      </c>
      <c r="M158" t="str">
        <f>IF(K158=A158, "ok", "not ok")</f>
        <v>ok</v>
      </c>
      <c r="N158" t="str">
        <f>IF(L158=B158, "ok", "not ok")</f>
        <v>ok</v>
      </c>
    </row>
    <row r="159" spans="1:14" x14ac:dyDescent="0.15">
      <c r="A159" t="s">
        <v>4041</v>
      </c>
      <c r="B159">
        <v>3844859298</v>
      </c>
      <c r="C159" t="s">
        <v>5493</v>
      </c>
      <c r="D159">
        <v>150778796</v>
      </c>
      <c r="E159">
        <f>D159*51*2/4</f>
        <v>3844859298</v>
      </c>
      <c r="F159" t="str">
        <f>IF(B159=E159, "ok", "not ok")</f>
        <v>ok</v>
      </c>
      <c r="G159" t="str">
        <f>LEFT(C159,10)</f>
        <v>SRR1795097</v>
      </c>
      <c r="H159" t="str">
        <f>IF(A159=G159, "ok", "not ok")</f>
        <v>ok</v>
      </c>
      <c r="I159" t="s">
        <v>5493</v>
      </c>
      <c r="J159">
        <v>150778796</v>
      </c>
      <c r="K159" t="str">
        <f t="shared" si="4"/>
        <v>SRR1795097</v>
      </c>
      <c r="L159">
        <f t="shared" si="5"/>
        <v>3844859298</v>
      </c>
      <c r="M159" t="str">
        <f>IF(K159=A159, "ok", "not ok")</f>
        <v>ok</v>
      </c>
      <c r="N159" t="str">
        <f>IF(L159=B159, "ok", "not ok")</f>
        <v>ok</v>
      </c>
    </row>
    <row r="160" spans="1:14" x14ac:dyDescent="0.15">
      <c r="A160" t="s">
        <v>4041</v>
      </c>
      <c r="B160">
        <v>3844859298</v>
      </c>
      <c r="C160" t="s">
        <v>5494</v>
      </c>
      <c r="D160">
        <v>150778796</v>
      </c>
      <c r="E160">
        <f>D160*51*2/4</f>
        <v>3844859298</v>
      </c>
      <c r="F160" t="str">
        <f>IF(B160=E160, "ok", "not ok")</f>
        <v>ok</v>
      </c>
      <c r="G160" t="str">
        <f>LEFT(C160,10)</f>
        <v>SRR1795097</v>
      </c>
      <c r="H160" t="str">
        <f>IF(A160=G160, "ok", "not ok")</f>
        <v>ok</v>
      </c>
      <c r="I160" t="s">
        <v>5494</v>
      </c>
      <c r="J160">
        <v>150778796</v>
      </c>
      <c r="K160" t="str">
        <f t="shared" si="4"/>
        <v>SRR1795097</v>
      </c>
      <c r="L160">
        <f t="shared" si="5"/>
        <v>3844859298</v>
      </c>
      <c r="M160" t="str">
        <f>IF(K160=A160, "ok", "not ok")</f>
        <v>ok</v>
      </c>
      <c r="N160" t="str">
        <f>IF(L160=B160, "ok", "not ok")</f>
        <v>ok</v>
      </c>
    </row>
    <row r="161" spans="1:14" x14ac:dyDescent="0.15">
      <c r="A161" t="s">
        <v>4045</v>
      </c>
      <c r="B161">
        <v>4935956868</v>
      </c>
      <c r="C161" t="s">
        <v>5495</v>
      </c>
      <c r="D161">
        <v>193566936</v>
      </c>
      <c r="E161">
        <f>D161*51*2/4</f>
        <v>4935956868</v>
      </c>
      <c r="F161" t="str">
        <f>IF(B161=E161, "ok", "not ok")</f>
        <v>ok</v>
      </c>
      <c r="G161" t="str">
        <f>LEFT(C161,10)</f>
        <v>SRR1795098</v>
      </c>
      <c r="H161" t="str">
        <f>IF(A161=G161, "ok", "not ok")</f>
        <v>ok</v>
      </c>
      <c r="I161" t="s">
        <v>5495</v>
      </c>
      <c r="J161">
        <v>193566936</v>
      </c>
      <c r="K161" t="str">
        <f t="shared" si="4"/>
        <v>SRR1795098</v>
      </c>
      <c r="L161">
        <f t="shared" si="5"/>
        <v>4935956868</v>
      </c>
      <c r="M161" t="str">
        <f>IF(K161=A161, "ok", "not ok")</f>
        <v>ok</v>
      </c>
      <c r="N161" t="str">
        <f>IF(L161=B161, "ok", "not ok")</f>
        <v>ok</v>
      </c>
    </row>
    <row r="162" spans="1:14" x14ac:dyDescent="0.15">
      <c r="A162" t="s">
        <v>4045</v>
      </c>
      <c r="B162">
        <v>4935956868</v>
      </c>
      <c r="C162" t="s">
        <v>5496</v>
      </c>
      <c r="D162">
        <v>193566936</v>
      </c>
      <c r="E162">
        <f>D162*51*2/4</f>
        <v>4935956868</v>
      </c>
      <c r="F162" t="str">
        <f>IF(B162=E162, "ok", "not ok")</f>
        <v>ok</v>
      </c>
      <c r="G162" t="str">
        <f>LEFT(C162,10)</f>
        <v>SRR1795098</v>
      </c>
      <c r="H162" t="str">
        <f>IF(A162=G162, "ok", "not ok")</f>
        <v>ok</v>
      </c>
      <c r="I162" t="s">
        <v>5496</v>
      </c>
      <c r="J162">
        <v>193566936</v>
      </c>
      <c r="K162" t="str">
        <f t="shared" si="4"/>
        <v>SRR1795098</v>
      </c>
      <c r="L162">
        <f t="shared" si="5"/>
        <v>4935956868</v>
      </c>
      <c r="M162" t="str">
        <f>IF(K162=A162, "ok", "not ok")</f>
        <v>ok</v>
      </c>
      <c r="N162" t="str">
        <f>IF(L162=B162, "ok", "not ok")</f>
        <v>ok</v>
      </c>
    </row>
    <row r="163" spans="1:14" x14ac:dyDescent="0.15">
      <c r="A163" t="s">
        <v>4049</v>
      </c>
      <c r="B163">
        <v>4441040526</v>
      </c>
      <c r="C163" t="s">
        <v>5497</v>
      </c>
      <c r="D163">
        <v>174158452</v>
      </c>
      <c r="E163">
        <f>D163*51*2/4</f>
        <v>4441040526</v>
      </c>
      <c r="F163" t="str">
        <f>IF(B163=E163, "ok", "not ok")</f>
        <v>ok</v>
      </c>
      <c r="G163" t="str">
        <f>LEFT(C163,10)</f>
        <v>SRR1795099</v>
      </c>
      <c r="H163" t="str">
        <f>IF(A163=G163, "ok", "not ok")</f>
        <v>ok</v>
      </c>
      <c r="I163" t="s">
        <v>5497</v>
      </c>
      <c r="J163">
        <v>174158452</v>
      </c>
      <c r="K163" t="str">
        <f t="shared" si="4"/>
        <v>SRR1795099</v>
      </c>
      <c r="L163">
        <f t="shared" si="5"/>
        <v>4441040526</v>
      </c>
      <c r="M163" t="str">
        <f>IF(K163=A163, "ok", "not ok")</f>
        <v>ok</v>
      </c>
      <c r="N163" t="str">
        <f>IF(L163=B163, "ok", "not ok")</f>
        <v>ok</v>
      </c>
    </row>
    <row r="164" spans="1:14" x14ac:dyDescent="0.15">
      <c r="A164" t="s">
        <v>4049</v>
      </c>
      <c r="B164">
        <v>4441040526</v>
      </c>
      <c r="C164" t="s">
        <v>5498</v>
      </c>
      <c r="D164">
        <v>174158452</v>
      </c>
      <c r="E164">
        <f>D164*51*2/4</f>
        <v>4441040526</v>
      </c>
      <c r="F164" t="str">
        <f>IF(B164=E164, "ok", "not ok")</f>
        <v>ok</v>
      </c>
      <c r="G164" t="str">
        <f>LEFT(C164,10)</f>
        <v>SRR1795099</v>
      </c>
      <c r="H164" t="str">
        <f>IF(A164=G164, "ok", "not ok")</f>
        <v>ok</v>
      </c>
      <c r="I164" t="s">
        <v>5498</v>
      </c>
      <c r="J164">
        <v>174158452</v>
      </c>
      <c r="K164" t="str">
        <f t="shared" si="4"/>
        <v>SRR1795099</v>
      </c>
      <c r="L164">
        <f t="shared" si="5"/>
        <v>4441040526</v>
      </c>
      <c r="M164" t="str">
        <f>IF(K164=A164, "ok", "not ok")</f>
        <v>ok</v>
      </c>
      <c r="N164" t="str">
        <f>IF(L164=B164, "ok", "not ok")</f>
        <v>ok</v>
      </c>
    </row>
    <row r="165" spans="1:14" x14ac:dyDescent="0.15">
      <c r="A165" t="s">
        <v>4053</v>
      </c>
      <c r="B165">
        <v>4228433154</v>
      </c>
      <c r="C165" t="s">
        <v>5499</v>
      </c>
      <c r="D165">
        <v>165820908</v>
      </c>
      <c r="E165">
        <f>D165*51*2/4</f>
        <v>4228433154</v>
      </c>
      <c r="F165" t="str">
        <f>IF(B165=E165, "ok", "not ok")</f>
        <v>ok</v>
      </c>
      <c r="G165" t="str">
        <f>LEFT(C165,10)</f>
        <v>SRR1795100</v>
      </c>
      <c r="H165" t="str">
        <f>IF(A165=G165, "ok", "not ok")</f>
        <v>ok</v>
      </c>
      <c r="I165" t="s">
        <v>5499</v>
      </c>
      <c r="J165">
        <v>165820908</v>
      </c>
      <c r="K165" t="str">
        <f t="shared" si="4"/>
        <v>SRR1795100</v>
      </c>
      <c r="L165">
        <f t="shared" si="5"/>
        <v>4228433154</v>
      </c>
      <c r="M165" t="str">
        <f>IF(K165=A165, "ok", "not ok")</f>
        <v>ok</v>
      </c>
      <c r="N165" t="str">
        <f>IF(L165=B165, "ok", "not ok")</f>
        <v>ok</v>
      </c>
    </row>
    <row r="166" spans="1:14" x14ac:dyDescent="0.15">
      <c r="A166" t="s">
        <v>4053</v>
      </c>
      <c r="B166">
        <v>4228433154</v>
      </c>
      <c r="C166" t="s">
        <v>5500</v>
      </c>
      <c r="D166">
        <v>165820908</v>
      </c>
      <c r="E166">
        <f>D166*51*2/4</f>
        <v>4228433154</v>
      </c>
      <c r="F166" t="str">
        <f>IF(B166=E166, "ok", "not ok")</f>
        <v>ok</v>
      </c>
      <c r="G166" t="str">
        <f>LEFT(C166,10)</f>
        <v>SRR1795100</v>
      </c>
      <c r="H166" t="str">
        <f>IF(A166=G166, "ok", "not ok")</f>
        <v>ok</v>
      </c>
      <c r="I166" t="s">
        <v>5500</v>
      </c>
      <c r="J166">
        <v>165820908</v>
      </c>
      <c r="K166" t="str">
        <f t="shared" si="4"/>
        <v>SRR1795100</v>
      </c>
      <c r="L166">
        <f t="shared" si="5"/>
        <v>4228433154</v>
      </c>
      <c r="M166" t="str">
        <f>IF(K166=A166, "ok", "not ok")</f>
        <v>ok</v>
      </c>
      <c r="N166" t="str">
        <f>IF(L166=B166, "ok", "not ok")</f>
        <v>ok</v>
      </c>
    </row>
    <row r="167" spans="1:14" x14ac:dyDescent="0.15">
      <c r="A167" t="s">
        <v>4057</v>
      </c>
      <c r="B167">
        <v>5609992531</v>
      </c>
      <c r="C167" t="s">
        <v>5501</v>
      </c>
      <c r="D167">
        <v>226032940</v>
      </c>
      <c r="E167">
        <f>D167*51*2/4</f>
        <v>5763839970</v>
      </c>
      <c r="F167" t="str">
        <f>IF(B167=E167, "ok", "not ok")</f>
        <v>not ok</v>
      </c>
      <c r="G167" t="str">
        <f>LEFT(C167,10)</f>
        <v>SRR1795101</v>
      </c>
      <c r="H167" t="str">
        <f>IF(A167=G167, "ok", "not ok")</f>
        <v>ok</v>
      </c>
      <c r="I167" t="s">
        <v>5501</v>
      </c>
      <c r="J167">
        <v>226032940</v>
      </c>
      <c r="K167" t="str">
        <f t="shared" si="4"/>
        <v>SRR1795101</v>
      </c>
      <c r="L167">
        <f t="shared" si="5"/>
        <v>5763839970</v>
      </c>
      <c r="M167" t="str">
        <f>IF(K167=A167, "ok", "not ok")</f>
        <v>ok</v>
      </c>
      <c r="N167" t="str">
        <f>IF(L167=B167, "ok", "not ok")</f>
        <v>not ok</v>
      </c>
    </row>
    <row r="168" spans="1:14" x14ac:dyDescent="0.15">
      <c r="A168" t="s">
        <v>4057</v>
      </c>
      <c r="B168">
        <v>5609992531</v>
      </c>
      <c r="C168" t="s">
        <v>5502</v>
      </c>
      <c r="D168">
        <v>226032940</v>
      </c>
      <c r="E168">
        <f>D168*51*2/4</f>
        <v>5763839970</v>
      </c>
      <c r="F168" t="str">
        <f>IF(B168=E168, "ok", "not ok")</f>
        <v>not ok</v>
      </c>
      <c r="G168" t="str">
        <f>LEFT(C168,10)</f>
        <v>SRR1795101</v>
      </c>
      <c r="H168" t="str">
        <f>IF(A168=G168, "ok", "not ok")</f>
        <v>ok</v>
      </c>
      <c r="I168" s="7"/>
      <c r="K168" t="str">
        <f t="shared" si="4"/>
        <v/>
      </c>
      <c r="L168">
        <f t="shared" si="5"/>
        <v>0</v>
      </c>
      <c r="M168" t="str">
        <f>IF(K168=A168, "ok", "not ok")</f>
        <v>not ok</v>
      </c>
      <c r="N168" t="str">
        <f>IF(L168=B168, "ok", "not ok")</f>
        <v>not ok</v>
      </c>
    </row>
    <row r="169" spans="1:14" x14ac:dyDescent="0.15">
      <c r="A169" t="s">
        <v>4061</v>
      </c>
      <c r="B169">
        <v>5462988647</v>
      </c>
      <c r="C169" t="s">
        <v>5555</v>
      </c>
      <c r="D169">
        <v>220267464</v>
      </c>
      <c r="E169">
        <f>D169*51*2/4</f>
        <v>5616820332</v>
      </c>
      <c r="F169" t="str">
        <f>IF(B169=E169, "ok", "not ok")</f>
        <v>not ok</v>
      </c>
      <c r="G169" t="str">
        <f>LEFT(C169,10)</f>
        <v>SRR1795102</v>
      </c>
      <c r="H169" t="str">
        <f>IF(A169=G169, "ok", "not ok")</f>
        <v>ok</v>
      </c>
      <c r="I169" s="7"/>
      <c r="K169" t="str">
        <f t="shared" si="4"/>
        <v/>
      </c>
      <c r="L169">
        <f t="shared" si="5"/>
        <v>0</v>
      </c>
      <c r="M169" t="str">
        <f>IF(K169=A169, "ok", "not ok")</f>
        <v>not ok</v>
      </c>
      <c r="N169" t="str">
        <f>IF(L169=B169, "ok", "not ok")</f>
        <v>not ok</v>
      </c>
    </row>
    <row r="170" spans="1:14" x14ac:dyDescent="0.15">
      <c r="A170" t="s">
        <v>4061</v>
      </c>
      <c r="B170">
        <v>5462988647</v>
      </c>
      <c r="C170" t="s">
        <v>5556</v>
      </c>
      <c r="D170">
        <v>220267464</v>
      </c>
      <c r="E170">
        <f>D170*51*2/4</f>
        <v>5616820332</v>
      </c>
      <c r="F170" t="str">
        <f>IF(B170=E170, "ok", "not ok")</f>
        <v>not ok</v>
      </c>
      <c r="G170" t="str">
        <f>LEFT(C170,10)</f>
        <v>SRR1795102</v>
      </c>
      <c r="H170" t="str">
        <f>IF(A170=G170, "ok", "not ok")</f>
        <v>ok</v>
      </c>
      <c r="I170" s="7"/>
      <c r="K170" t="str">
        <f t="shared" si="4"/>
        <v/>
      </c>
      <c r="L170">
        <f t="shared" si="5"/>
        <v>0</v>
      </c>
      <c r="M170" t="str">
        <f>IF(K170=A170, "ok", "not ok")</f>
        <v>not ok</v>
      </c>
      <c r="N170" t="str">
        <f>IF(L170=B170, "ok", "not ok")</f>
        <v>not ok</v>
      </c>
    </row>
    <row r="171" spans="1:14" x14ac:dyDescent="0.15">
      <c r="A171" t="s">
        <v>4065</v>
      </c>
      <c r="B171">
        <v>5619003600</v>
      </c>
      <c r="C171" t="s">
        <v>5557</v>
      </c>
      <c r="D171">
        <v>224760144</v>
      </c>
      <c r="E171">
        <f>D171*51*2/4</f>
        <v>5731383672</v>
      </c>
      <c r="F171" t="str">
        <f>IF(B171=E171, "ok", "not ok")</f>
        <v>not ok</v>
      </c>
      <c r="G171" t="str">
        <f>LEFT(C171,10)</f>
        <v>SRR1795103</v>
      </c>
      <c r="H171" t="str">
        <f>IF(A171=G171, "ok", "not ok")</f>
        <v>ok</v>
      </c>
      <c r="I171" s="7"/>
      <c r="K171" t="str">
        <f t="shared" si="4"/>
        <v/>
      </c>
      <c r="L171">
        <f t="shared" si="5"/>
        <v>0</v>
      </c>
      <c r="M171" t="str">
        <f>IF(K171=A171, "ok", "not ok")</f>
        <v>not ok</v>
      </c>
      <c r="N171" t="str">
        <f>IF(L171=B171, "ok", "not ok")</f>
        <v>not ok</v>
      </c>
    </row>
    <row r="172" spans="1:14" x14ac:dyDescent="0.15">
      <c r="A172" t="s">
        <v>4065</v>
      </c>
      <c r="B172">
        <v>5619003600</v>
      </c>
      <c r="C172" t="s">
        <v>5558</v>
      </c>
      <c r="D172">
        <v>224760144</v>
      </c>
      <c r="E172">
        <f>D172*51*2/4</f>
        <v>5731383672</v>
      </c>
      <c r="F172" t="str">
        <f>IF(B172=E172, "ok", "not ok")</f>
        <v>not ok</v>
      </c>
      <c r="G172" t="str">
        <f>LEFT(C172,10)</f>
        <v>SRR1795103</v>
      </c>
      <c r="H172" t="str">
        <f>IF(A172=G172, "ok", "not ok")</f>
        <v>ok</v>
      </c>
      <c r="I172" s="7"/>
      <c r="K172" t="str">
        <f t="shared" si="4"/>
        <v/>
      </c>
      <c r="L172">
        <f t="shared" si="5"/>
        <v>0</v>
      </c>
      <c r="M172" t="str">
        <f>IF(K172=A172, "ok", "not ok")</f>
        <v>not ok</v>
      </c>
      <c r="N172" t="str">
        <f>IF(L172=B172, "ok", "not ok")</f>
        <v>not ok</v>
      </c>
    </row>
    <row r="173" spans="1:14" x14ac:dyDescent="0.15">
      <c r="A173" t="s">
        <v>4069</v>
      </c>
      <c r="B173">
        <v>5658148200</v>
      </c>
      <c r="C173" t="s">
        <v>5559</v>
      </c>
      <c r="D173">
        <v>226325928</v>
      </c>
      <c r="E173">
        <f>D173*51*2/4</f>
        <v>5771311164</v>
      </c>
      <c r="F173" t="str">
        <f>IF(B173=E173, "ok", "not ok")</f>
        <v>not ok</v>
      </c>
      <c r="G173" t="str">
        <f>LEFT(C173,10)</f>
        <v>SRR1795104</v>
      </c>
      <c r="H173" t="str">
        <f>IF(A173=G173, "ok", "not ok")</f>
        <v>ok</v>
      </c>
      <c r="I173" s="7"/>
      <c r="K173" t="str">
        <f t="shared" si="4"/>
        <v/>
      </c>
      <c r="L173">
        <f t="shared" si="5"/>
        <v>0</v>
      </c>
      <c r="M173" t="str">
        <f>IF(K173=A173, "ok", "not ok")</f>
        <v>not ok</v>
      </c>
      <c r="N173" t="str">
        <f>IF(L173=B173, "ok", "not ok")</f>
        <v>not ok</v>
      </c>
    </row>
    <row r="174" spans="1:14" x14ac:dyDescent="0.15">
      <c r="A174" t="s">
        <v>4069</v>
      </c>
      <c r="B174">
        <v>5658148200</v>
      </c>
      <c r="C174" t="s">
        <v>5560</v>
      </c>
      <c r="D174">
        <v>226325928</v>
      </c>
      <c r="E174">
        <f>D174*51*2/4</f>
        <v>5771311164</v>
      </c>
      <c r="F174" t="str">
        <f>IF(B174=E174, "ok", "not ok")</f>
        <v>not ok</v>
      </c>
      <c r="G174" t="str">
        <f>LEFT(C174,10)</f>
        <v>SRR1795104</v>
      </c>
      <c r="H174" t="str">
        <f>IF(A174=G174, "ok", "not ok")</f>
        <v>ok</v>
      </c>
      <c r="I174" s="7"/>
      <c r="K174" t="str">
        <f t="shared" si="4"/>
        <v/>
      </c>
      <c r="L174">
        <f t="shared" si="5"/>
        <v>0</v>
      </c>
      <c r="M174" t="str">
        <f>IF(K174=A174, "ok", "not ok")</f>
        <v>not ok</v>
      </c>
      <c r="N174" t="str">
        <f>IF(L174=B174, "ok", "not ok")</f>
        <v>not ok</v>
      </c>
    </row>
    <row r="175" spans="1:14" x14ac:dyDescent="0.15">
      <c r="A175" t="s">
        <v>4074</v>
      </c>
      <c r="B175">
        <v>5137551400</v>
      </c>
      <c r="C175" t="s">
        <v>5561</v>
      </c>
      <c r="D175">
        <v>205502056</v>
      </c>
      <c r="E175">
        <f>D175*51*2/4</f>
        <v>5240302428</v>
      </c>
      <c r="F175" t="str">
        <f>IF(B175=E175, "ok", "not ok")</f>
        <v>not ok</v>
      </c>
      <c r="G175" t="str">
        <f>LEFT(C175,10)</f>
        <v>SRR1795105</v>
      </c>
      <c r="H175" t="str">
        <f>IF(A175=G175, "ok", "not ok")</f>
        <v>ok</v>
      </c>
      <c r="I175" s="7"/>
      <c r="K175" t="str">
        <f t="shared" si="4"/>
        <v/>
      </c>
      <c r="L175">
        <f t="shared" si="5"/>
        <v>0</v>
      </c>
      <c r="M175" t="str">
        <f>IF(K175=A175, "ok", "not ok")</f>
        <v>not ok</v>
      </c>
      <c r="N175" t="str">
        <f>IF(L175=B175, "ok", "not ok")</f>
        <v>not ok</v>
      </c>
    </row>
    <row r="176" spans="1:14" x14ac:dyDescent="0.15">
      <c r="A176" t="s">
        <v>4074</v>
      </c>
      <c r="B176">
        <v>5137551400</v>
      </c>
      <c r="C176" t="s">
        <v>5562</v>
      </c>
      <c r="D176">
        <v>205502056</v>
      </c>
      <c r="E176">
        <f>D176*51*2/4</f>
        <v>5240302428</v>
      </c>
      <c r="F176" t="str">
        <f>IF(B176=E176, "ok", "not ok")</f>
        <v>not ok</v>
      </c>
      <c r="G176" t="str">
        <f>LEFT(C176,10)</f>
        <v>SRR1795105</v>
      </c>
      <c r="H176" t="str">
        <f>IF(A176=G176, "ok", "not ok")</f>
        <v>ok</v>
      </c>
      <c r="I176" s="7"/>
      <c r="K176" t="str">
        <f t="shared" si="4"/>
        <v/>
      </c>
      <c r="L176">
        <f t="shared" si="5"/>
        <v>0</v>
      </c>
      <c r="M176" t="str">
        <f>IF(K176=A176, "ok", "not ok")</f>
        <v>not ok</v>
      </c>
      <c r="N176" t="str">
        <f>IF(L176=B176, "ok", "not ok")</f>
        <v>not ok</v>
      </c>
    </row>
    <row r="177" spans="1:14" x14ac:dyDescent="0.15">
      <c r="A177" t="s">
        <v>4079</v>
      </c>
      <c r="B177">
        <v>5462162020</v>
      </c>
      <c r="C177" t="s">
        <v>5563</v>
      </c>
      <c r="D177">
        <v>220232600</v>
      </c>
      <c r="E177">
        <f>D177*51*2/4</f>
        <v>5615931300</v>
      </c>
      <c r="F177" t="str">
        <f>IF(B177=E177, "ok", "not ok")</f>
        <v>not ok</v>
      </c>
      <c r="G177" t="str">
        <f>LEFT(C177,10)</f>
        <v>SRR1795106</v>
      </c>
      <c r="H177" t="str">
        <f>IF(A177=G177, "ok", "not ok")</f>
        <v>ok</v>
      </c>
      <c r="I177" s="7"/>
      <c r="K177" t="str">
        <f t="shared" si="4"/>
        <v/>
      </c>
      <c r="L177">
        <f t="shared" si="5"/>
        <v>0</v>
      </c>
      <c r="M177" t="str">
        <f>IF(K177=A177, "ok", "not ok")</f>
        <v>not ok</v>
      </c>
      <c r="N177" t="str">
        <f>IF(L177=B177, "ok", "not ok")</f>
        <v>not ok</v>
      </c>
    </row>
    <row r="178" spans="1:14" x14ac:dyDescent="0.15">
      <c r="A178" t="s">
        <v>4079</v>
      </c>
      <c r="B178">
        <v>5462162020</v>
      </c>
      <c r="C178" t="s">
        <v>5564</v>
      </c>
      <c r="D178">
        <v>220232600</v>
      </c>
      <c r="E178">
        <f>D178*51*2/4</f>
        <v>5615931300</v>
      </c>
      <c r="F178" t="str">
        <f>IF(B178=E178, "ok", "not ok")</f>
        <v>not ok</v>
      </c>
      <c r="G178" t="str">
        <f>LEFT(C178,10)</f>
        <v>SRR1795106</v>
      </c>
      <c r="H178" t="str">
        <f>IF(A178=G178, "ok", "not ok")</f>
        <v>ok</v>
      </c>
      <c r="I178" s="7"/>
      <c r="K178" t="str">
        <f t="shared" si="4"/>
        <v/>
      </c>
      <c r="L178">
        <f t="shared" si="5"/>
        <v>0</v>
      </c>
      <c r="M178" t="str">
        <f>IF(K178=A178, "ok", "not ok")</f>
        <v>not ok</v>
      </c>
      <c r="N178" t="str">
        <f>IF(L178=B178, "ok", "not ok")</f>
        <v>not ok</v>
      </c>
    </row>
    <row r="179" spans="1:14" x14ac:dyDescent="0.15">
      <c r="A179" t="s">
        <v>4084</v>
      </c>
      <c r="B179">
        <v>5620525372</v>
      </c>
      <c r="C179" t="s">
        <v>5565</v>
      </c>
      <c r="D179">
        <v>226684476</v>
      </c>
      <c r="E179">
        <f>D179*51*2/4</f>
        <v>5780454138</v>
      </c>
      <c r="F179" t="str">
        <f>IF(B179=E179, "ok", "not ok")</f>
        <v>not ok</v>
      </c>
      <c r="G179" t="str">
        <f>LEFT(C179,10)</f>
        <v>SRR1795107</v>
      </c>
      <c r="H179" t="str">
        <f>IF(A179=G179, "ok", "not ok")</f>
        <v>ok</v>
      </c>
      <c r="I179" s="7"/>
      <c r="K179" t="str">
        <f t="shared" si="4"/>
        <v/>
      </c>
      <c r="L179">
        <f t="shared" si="5"/>
        <v>0</v>
      </c>
      <c r="M179" t="str">
        <f>IF(K179=A179, "ok", "not ok")</f>
        <v>not ok</v>
      </c>
      <c r="N179" t="str">
        <f>IF(L179=B179, "ok", "not ok")</f>
        <v>not ok</v>
      </c>
    </row>
    <row r="180" spans="1:14" x14ac:dyDescent="0.15">
      <c r="A180" t="s">
        <v>4084</v>
      </c>
      <c r="B180">
        <v>5620525372</v>
      </c>
      <c r="C180" t="s">
        <v>5566</v>
      </c>
      <c r="D180">
        <v>226684476</v>
      </c>
      <c r="E180">
        <f>D180*51*2/4</f>
        <v>5780454138</v>
      </c>
      <c r="F180" t="str">
        <f>IF(B180=E180, "ok", "not ok")</f>
        <v>not ok</v>
      </c>
      <c r="G180" t="str">
        <f>LEFT(C180,10)</f>
        <v>SRR1795107</v>
      </c>
      <c r="H180" t="str">
        <f>IF(A180=G180, "ok", "not ok")</f>
        <v>ok</v>
      </c>
      <c r="I180" s="7"/>
      <c r="K180" t="str">
        <f t="shared" si="4"/>
        <v/>
      </c>
      <c r="L180">
        <f t="shared" si="5"/>
        <v>0</v>
      </c>
      <c r="M180" t="str">
        <f>IF(K180=A180, "ok", "not ok")</f>
        <v>not ok</v>
      </c>
      <c r="N180" t="str">
        <f>IF(L180=B180, "ok", "not ok")</f>
        <v>not ok</v>
      </c>
    </row>
    <row r="181" spans="1:14" x14ac:dyDescent="0.15">
      <c r="A181" t="s">
        <v>4088</v>
      </c>
      <c r="B181">
        <v>5482922524</v>
      </c>
      <c r="C181" t="s">
        <v>5567</v>
      </c>
      <c r="D181">
        <v>220838804</v>
      </c>
      <c r="E181">
        <f>D181*51*2/4</f>
        <v>5631389502</v>
      </c>
      <c r="F181" t="str">
        <f>IF(B181=E181, "ok", "not ok")</f>
        <v>not ok</v>
      </c>
      <c r="G181" t="str">
        <f>LEFT(C181,10)</f>
        <v>SRR1795108</v>
      </c>
      <c r="H181" t="str">
        <f>IF(A181=G181, "ok", "not ok")</f>
        <v>ok</v>
      </c>
      <c r="I181" s="7"/>
      <c r="K181" t="str">
        <f t="shared" si="4"/>
        <v/>
      </c>
      <c r="L181">
        <f t="shared" si="5"/>
        <v>0</v>
      </c>
      <c r="M181" t="str">
        <f>IF(K181=A181, "ok", "not ok")</f>
        <v>not ok</v>
      </c>
      <c r="N181" t="str">
        <f>IF(L181=B181, "ok", "not ok")</f>
        <v>not ok</v>
      </c>
    </row>
    <row r="182" spans="1:14" x14ac:dyDescent="0.15">
      <c r="A182" t="s">
        <v>4088</v>
      </c>
      <c r="B182">
        <v>5482922524</v>
      </c>
      <c r="C182" t="s">
        <v>5568</v>
      </c>
      <c r="D182">
        <v>220838804</v>
      </c>
      <c r="E182">
        <f>D182*51*2/4</f>
        <v>5631389502</v>
      </c>
      <c r="F182" t="str">
        <f>IF(B182=E182, "ok", "not ok")</f>
        <v>not ok</v>
      </c>
      <c r="G182" t="str">
        <f>LEFT(C182,10)</f>
        <v>SRR1795108</v>
      </c>
      <c r="H182" t="str">
        <f>IF(A182=G182, "ok", "not ok")</f>
        <v>ok</v>
      </c>
      <c r="I182" s="7"/>
      <c r="K182" t="str">
        <f t="shared" si="4"/>
        <v/>
      </c>
      <c r="L182">
        <f t="shared" si="5"/>
        <v>0</v>
      </c>
      <c r="M182" t="str">
        <f>IF(K182=A182, "ok", "not ok")</f>
        <v>not ok</v>
      </c>
      <c r="N182" t="str">
        <f>IF(L182=B182, "ok", "not ok")</f>
        <v>not ok</v>
      </c>
    </row>
    <row r="183" spans="1:14" x14ac:dyDescent="0.15">
      <c r="A183" t="s">
        <v>4092</v>
      </c>
      <c r="B183">
        <v>4296262032</v>
      </c>
      <c r="C183" t="s">
        <v>5569</v>
      </c>
      <c r="D183">
        <v>168480864</v>
      </c>
      <c r="E183">
        <f>D183*51*2/4</f>
        <v>4296262032</v>
      </c>
      <c r="F183" t="str">
        <f>IF(B183=E183, "ok", "not ok")</f>
        <v>ok</v>
      </c>
      <c r="G183" t="str">
        <f>LEFT(C183,10)</f>
        <v>SRR1795109</v>
      </c>
      <c r="H183" t="str">
        <f>IF(A183=G183, "ok", "not ok")</f>
        <v>ok</v>
      </c>
      <c r="I183" s="7"/>
      <c r="K183" t="str">
        <f t="shared" si="4"/>
        <v/>
      </c>
      <c r="L183">
        <f t="shared" si="5"/>
        <v>0</v>
      </c>
      <c r="M183" t="str">
        <f>IF(K183=A183, "ok", "not ok")</f>
        <v>not ok</v>
      </c>
      <c r="N183" t="str">
        <f>IF(L183=B183, "ok", "not ok")</f>
        <v>not ok</v>
      </c>
    </row>
    <row r="184" spans="1:14" x14ac:dyDescent="0.15">
      <c r="A184" t="s">
        <v>4092</v>
      </c>
      <c r="B184">
        <v>4296262032</v>
      </c>
      <c r="C184" t="s">
        <v>5570</v>
      </c>
      <c r="D184">
        <v>168480864</v>
      </c>
      <c r="E184">
        <f>D184*51*2/4</f>
        <v>4296262032</v>
      </c>
      <c r="F184" t="str">
        <f>IF(B184=E184, "ok", "not ok")</f>
        <v>ok</v>
      </c>
      <c r="G184" t="str">
        <f>LEFT(C184,10)</f>
        <v>SRR1795109</v>
      </c>
      <c r="H184" t="str">
        <f>IF(A184=G184, "ok", "not ok")</f>
        <v>ok</v>
      </c>
      <c r="I184" s="7"/>
      <c r="K184" t="str">
        <f t="shared" si="4"/>
        <v/>
      </c>
      <c r="L184">
        <f t="shared" si="5"/>
        <v>0</v>
      </c>
      <c r="M184" t="str">
        <f>IF(K184=A184, "ok", "not ok")</f>
        <v>not ok</v>
      </c>
      <c r="N184" t="str">
        <f>IF(L184=B184, "ok", "not ok")</f>
        <v>not ok</v>
      </c>
    </row>
    <row r="185" spans="1:14" x14ac:dyDescent="0.15">
      <c r="A185" t="s">
        <v>4097</v>
      </c>
      <c r="B185">
        <v>4102492020</v>
      </c>
      <c r="C185" t="s">
        <v>5571</v>
      </c>
      <c r="D185">
        <v>160882040</v>
      </c>
      <c r="E185">
        <f>D185*51*2/4</f>
        <v>4102492020</v>
      </c>
      <c r="F185" t="str">
        <f>IF(B185=E185, "ok", "not ok")</f>
        <v>ok</v>
      </c>
      <c r="G185" t="str">
        <f>LEFT(C185,10)</f>
        <v>SRR1795110</v>
      </c>
      <c r="H185" t="str">
        <f>IF(A185=G185, "ok", "not ok")</f>
        <v>ok</v>
      </c>
      <c r="I185" s="7"/>
      <c r="K185" t="str">
        <f t="shared" si="4"/>
        <v/>
      </c>
      <c r="L185">
        <f t="shared" si="5"/>
        <v>0</v>
      </c>
      <c r="M185" t="str">
        <f>IF(K185=A185, "ok", "not ok")</f>
        <v>not ok</v>
      </c>
      <c r="N185" t="str">
        <f>IF(L185=B185, "ok", "not ok")</f>
        <v>not ok</v>
      </c>
    </row>
    <row r="186" spans="1:14" x14ac:dyDescent="0.15">
      <c r="A186" t="s">
        <v>4097</v>
      </c>
      <c r="B186">
        <v>4102492020</v>
      </c>
      <c r="C186" t="s">
        <v>5572</v>
      </c>
      <c r="D186">
        <v>160882040</v>
      </c>
      <c r="E186">
        <f>D186*51*2/4</f>
        <v>4102492020</v>
      </c>
      <c r="F186" t="str">
        <f>IF(B186=E186, "ok", "not ok")</f>
        <v>ok</v>
      </c>
      <c r="G186" t="str">
        <f>LEFT(C186,10)</f>
        <v>SRR1795110</v>
      </c>
      <c r="H186" t="str">
        <f>IF(A186=G186, "ok", "not ok")</f>
        <v>ok</v>
      </c>
      <c r="I186" s="7"/>
      <c r="K186" t="str">
        <f t="shared" si="4"/>
        <v/>
      </c>
      <c r="L186">
        <f t="shared" si="5"/>
        <v>0</v>
      </c>
      <c r="M186" t="str">
        <f>IF(K186=A186, "ok", "not ok")</f>
        <v>not ok</v>
      </c>
      <c r="N186" t="str">
        <f>IF(L186=B186, "ok", "not ok")</f>
        <v>not ok</v>
      </c>
    </row>
    <row r="187" spans="1:14" x14ac:dyDescent="0.15">
      <c r="A187" t="s">
        <v>4102</v>
      </c>
      <c r="B187">
        <v>4639689708</v>
      </c>
      <c r="C187" t="s">
        <v>5573</v>
      </c>
      <c r="D187">
        <v>181948616</v>
      </c>
      <c r="E187">
        <f>D187*51*2/4</f>
        <v>4639689708</v>
      </c>
      <c r="F187" t="str">
        <f>IF(B187=E187, "ok", "not ok")</f>
        <v>ok</v>
      </c>
      <c r="G187" t="str">
        <f>LEFT(C187,10)</f>
        <v>SRR1795111</v>
      </c>
      <c r="H187" t="str">
        <f>IF(A187=G187, "ok", "not ok")</f>
        <v>ok</v>
      </c>
      <c r="I187" s="7"/>
      <c r="K187" t="str">
        <f t="shared" si="4"/>
        <v/>
      </c>
      <c r="L187">
        <f t="shared" si="5"/>
        <v>0</v>
      </c>
      <c r="M187" t="str">
        <f>IF(K187=A187, "ok", "not ok")</f>
        <v>not ok</v>
      </c>
      <c r="N187" t="str">
        <f>IF(L187=B187, "ok", "not ok")</f>
        <v>not ok</v>
      </c>
    </row>
    <row r="188" spans="1:14" x14ac:dyDescent="0.15">
      <c r="A188" t="s">
        <v>4102</v>
      </c>
      <c r="B188">
        <v>4639689708</v>
      </c>
      <c r="C188" t="s">
        <v>5574</v>
      </c>
      <c r="D188">
        <v>181948616</v>
      </c>
      <c r="E188">
        <f>D188*51*2/4</f>
        <v>4639689708</v>
      </c>
      <c r="F188" t="str">
        <f>IF(B188=E188, "ok", "not ok")</f>
        <v>ok</v>
      </c>
      <c r="G188" t="str">
        <f>LEFT(C188,10)</f>
        <v>SRR1795111</v>
      </c>
      <c r="H188" t="str">
        <f>IF(A188=G188, "ok", "not ok")</f>
        <v>ok</v>
      </c>
      <c r="I188" s="7"/>
      <c r="K188" t="str">
        <f t="shared" si="4"/>
        <v/>
      </c>
      <c r="L188">
        <f t="shared" si="5"/>
        <v>0</v>
      </c>
      <c r="M188" t="str">
        <f>IF(K188=A188, "ok", "not ok")</f>
        <v>not ok</v>
      </c>
      <c r="N188" t="str">
        <f>IF(L188=B188, "ok", "not ok")</f>
        <v>not ok</v>
      </c>
    </row>
    <row r="189" spans="1:14" x14ac:dyDescent="0.15">
      <c r="A189" t="s">
        <v>4106</v>
      </c>
      <c r="B189">
        <v>4013929398</v>
      </c>
      <c r="C189" t="s">
        <v>5575</v>
      </c>
      <c r="D189">
        <v>157408996</v>
      </c>
      <c r="E189">
        <f>D189*51*2/4</f>
        <v>4013929398</v>
      </c>
      <c r="F189" t="str">
        <f>IF(B189=E189, "ok", "not ok")</f>
        <v>ok</v>
      </c>
      <c r="G189" t="str">
        <f>LEFT(C189,10)</f>
        <v>SRR1795112</v>
      </c>
      <c r="H189" t="str">
        <f>IF(A189=G189, "ok", "not ok")</f>
        <v>ok</v>
      </c>
      <c r="I189" s="7"/>
      <c r="K189" t="str">
        <f t="shared" si="4"/>
        <v/>
      </c>
      <c r="L189">
        <f t="shared" si="5"/>
        <v>0</v>
      </c>
      <c r="M189" t="str">
        <f>IF(K189=A189, "ok", "not ok")</f>
        <v>not ok</v>
      </c>
      <c r="N189" t="str">
        <f>IF(L189=B189, "ok", "not ok")</f>
        <v>not ok</v>
      </c>
    </row>
    <row r="190" spans="1:14" x14ac:dyDescent="0.15">
      <c r="A190" t="s">
        <v>4106</v>
      </c>
      <c r="B190">
        <v>4013929398</v>
      </c>
      <c r="C190" t="s">
        <v>5576</v>
      </c>
      <c r="D190">
        <v>157408996</v>
      </c>
      <c r="E190">
        <f>D190*51*2/4</f>
        <v>4013929398</v>
      </c>
      <c r="F190" t="str">
        <f>IF(B190=E190, "ok", "not ok")</f>
        <v>ok</v>
      </c>
      <c r="G190" t="str">
        <f>LEFT(C190,10)</f>
        <v>SRR1795112</v>
      </c>
      <c r="H190" t="str">
        <f>IF(A190=G190, "ok", "not ok")</f>
        <v>ok</v>
      </c>
      <c r="I190" s="7"/>
      <c r="K190" t="str">
        <f t="shared" si="4"/>
        <v/>
      </c>
      <c r="L190">
        <f t="shared" si="5"/>
        <v>0</v>
      </c>
      <c r="M190" t="str">
        <f>IF(K190=A190, "ok", "not ok")</f>
        <v>not ok</v>
      </c>
      <c r="N190" t="str">
        <f>IF(L190=B190, "ok", "not ok")</f>
        <v>not ok</v>
      </c>
    </row>
    <row r="191" spans="1:14" x14ac:dyDescent="0.15">
      <c r="A191" t="s">
        <v>4110</v>
      </c>
      <c r="B191">
        <v>4112301462</v>
      </c>
      <c r="C191" t="s">
        <v>5577</v>
      </c>
      <c r="D191">
        <v>161266724</v>
      </c>
      <c r="E191">
        <f>D191*51*2/4</f>
        <v>4112301462</v>
      </c>
      <c r="F191" t="str">
        <f>IF(B191=E191, "ok", "not ok")</f>
        <v>ok</v>
      </c>
      <c r="G191" t="str">
        <f>LEFT(C191,10)</f>
        <v>SRR1795113</v>
      </c>
      <c r="H191" t="str">
        <f>IF(A191=G191, "ok", "not ok")</f>
        <v>ok</v>
      </c>
      <c r="I191" s="7"/>
      <c r="K191" t="str">
        <f t="shared" si="4"/>
        <v/>
      </c>
      <c r="L191">
        <f t="shared" si="5"/>
        <v>0</v>
      </c>
      <c r="M191" t="str">
        <f>IF(K191=A191, "ok", "not ok")</f>
        <v>not ok</v>
      </c>
      <c r="N191" t="str">
        <f>IF(L191=B191, "ok", "not ok")</f>
        <v>not ok</v>
      </c>
    </row>
    <row r="192" spans="1:14" x14ac:dyDescent="0.15">
      <c r="A192" t="s">
        <v>4110</v>
      </c>
      <c r="B192">
        <v>4112301462</v>
      </c>
      <c r="C192" t="s">
        <v>5578</v>
      </c>
      <c r="D192">
        <v>161266724</v>
      </c>
      <c r="E192">
        <f>D192*51*2/4</f>
        <v>4112301462</v>
      </c>
      <c r="F192" t="str">
        <f>IF(B192=E192, "ok", "not ok")</f>
        <v>ok</v>
      </c>
      <c r="G192" t="str">
        <f>LEFT(C192,10)</f>
        <v>SRR1795113</v>
      </c>
      <c r="H192" t="str">
        <f>IF(A192=G192, "ok", "not ok")</f>
        <v>ok</v>
      </c>
      <c r="I192" s="7"/>
      <c r="K192" t="str">
        <f t="shared" si="4"/>
        <v/>
      </c>
      <c r="L192">
        <f t="shared" si="5"/>
        <v>0</v>
      </c>
      <c r="M192" t="str">
        <f>IF(K192=A192, "ok", "not ok")</f>
        <v>not ok</v>
      </c>
      <c r="N192" t="str">
        <f>IF(L192=B192, "ok", "not ok")</f>
        <v>not ok</v>
      </c>
    </row>
    <row r="193" spans="1:14" x14ac:dyDescent="0.15">
      <c r="A193" t="s">
        <v>4114</v>
      </c>
      <c r="B193">
        <v>4021048590</v>
      </c>
      <c r="C193" t="s">
        <v>5579</v>
      </c>
      <c r="D193">
        <v>157688180</v>
      </c>
      <c r="E193">
        <f>D193*51*2/4</f>
        <v>4021048590</v>
      </c>
      <c r="F193" t="str">
        <f>IF(B193=E193, "ok", "not ok")</f>
        <v>ok</v>
      </c>
      <c r="G193" t="str">
        <f>LEFT(C193,10)</f>
        <v>SRR1795114</v>
      </c>
      <c r="H193" t="str">
        <f>IF(A193=G193, "ok", "not ok")</f>
        <v>ok</v>
      </c>
      <c r="I193" s="7"/>
      <c r="K193" t="str">
        <f t="shared" si="4"/>
        <v/>
      </c>
      <c r="L193">
        <f t="shared" si="5"/>
        <v>0</v>
      </c>
      <c r="M193" t="str">
        <f>IF(K193=A193, "ok", "not ok")</f>
        <v>not ok</v>
      </c>
      <c r="N193" t="str">
        <f>IF(L193=B193, "ok", "not ok")</f>
        <v>not ok</v>
      </c>
    </row>
    <row r="194" spans="1:14" x14ac:dyDescent="0.15">
      <c r="A194" t="s">
        <v>4114</v>
      </c>
      <c r="B194">
        <v>4021048590</v>
      </c>
      <c r="C194" t="s">
        <v>5580</v>
      </c>
      <c r="D194">
        <v>157688180</v>
      </c>
      <c r="E194">
        <f>D194*51*2/4</f>
        <v>4021048590</v>
      </c>
      <c r="F194" t="str">
        <f>IF(B194=E194, "ok", "not ok")</f>
        <v>ok</v>
      </c>
      <c r="G194" t="str">
        <f>LEFT(C194,10)</f>
        <v>SRR1795114</v>
      </c>
      <c r="H194" t="str">
        <f>IF(A194=G194, "ok", "not ok")</f>
        <v>ok</v>
      </c>
      <c r="I194" s="7"/>
      <c r="K194" t="str">
        <f t="shared" si="4"/>
        <v/>
      </c>
      <c r="L194">
        <f t="shared" si="5"/>
        <v>0</v>
      </c>
      <c r="M194" t="str">
        <f>IF(K194=A194, "ok", "not ok")</f>
        <v>not ok</v>
      </c>
      <c r="N194" t="str">
        <f>IF(L194=B194, "ok", "not ok")</f>
        <v>not ok</v>
      </c>
    </row>
    <row r="195" spans="1:14" x14ac:dyDescent="0.15">
      <c r="A195" t="s">
        <v>4118</v>
      </c>
      <c r="B195">
        <v>4274490540</v>
      </c>
      <c r="C195" t="s">
        <v>5581</v>
      </c>
      <c r="D195">
        <v>167627080</v>
      </c>
      <c r="E195">
        <f>D195*51*2/4</f>
        <v>4274490540</v>
      </c>
      <c r="F195" t="str">
        <f>IF(B195=E195, "ok", "not ok")</f>
        <v>ok</v>
      </c>
      <c r="G195" t="str">
        <f>LEFT(C195,10)</f>
        <v>SRR1795115</v>
      </c>
      <c r="H195" t="str">
        <f>IF(A195=G195, "ok", "not ok")</f>
        <v>ok</v>
      </c>
      <c r="I195" s="7"/>
      <c r="K195" t="str">
        <f t="shared" si="4"/>
        <v/>
      </c>
      <c r="L195">
        <f t="shared" si="5"/>
        <v>0</v>
      </c>
      <c r="M195" t="str">
        <f>IF(K195=A195, "ok", "not ok")</f>
        <v>not ok</v>
      </c>
      <c r="N195" t="str">
        <f>IF(L195=B195, "ok", "not ok")</f>
        <v>not ok</v>
      </c>
    </row>
    <row r="196" spans="1:14" x14ac:dyDescent="0.15">
      <c r="A196" t="s">
        <v>4118</v>
      </c>
      <c r="B196">
        <v>4274490540</v>
      </c>
      <c r="C196" t="s">
        <v>5582</v>
      </c>
      <c r="D196">
        <v>167627080</v>
      </c>
      <c r="E196">
        <f>D196*51*2/4</f>
        <v>4274490540</v>
      </c>
      <c r="F196" t="str">
        <f>IF(B196=E196, "ok", "not ok")</f>
        <v>ok</v>
      </c>
      <c r="G196" t="str">
        <f>LEFT(C196,10)</f>
        <v>SRR1795115</v>
      </c>
      <c r="H196" t="str">
        <f>IF(A196=G196, "ok", "not ok")</f>
        <v>ok</v>
      </c>
      <c r="I196" s="7"/>
      <c r="K196" t="str">
        <f t="shared" si="4"/>
        <v/>
      </c>
      <c r="L196">
        <f t="shared" si="5"/>
        <v>0</v>
      </c>
      <c r="M196" t="str">
        <f>IF(K196=A196, "ok", "not ok")</f>
        <v>not ok</v>
      </c>
      <c r="N196" t="str">
        <f>IF(L196=B196, "ok", "not ok")</f>
        <v>not ok</v>
      </c>
    </row>
    <row r="197" spans="1:14" x14ac:dyDescent="0.15">
      <c r="A197" t="s">
        <v>4122</v>
      </c>
      <c r="B197">
        <v>4612942146</v>
      </c>
      <c r="C197" t="s">
        <v>5583</v>
      </c>
      <c r="D197">
        <v>180899692</v>
      </c>
      <c r="E197">
        <f>D197*51*2/4</f>
        <v>4612942146</v>
      </c>
      <c r="F197" t="str">
        <f>IF(B197=E197, "ok", "not ok")</f>
        <v>ok</v>
      </c>
      <c r="G197" t="str">
        <f>LEFT(C197,10)</f>
        <v>SRR1795116</v>
      </c>
      <c r="H197" t="str">
        <f>IF(A197=G197, "ok", "not ok")</f>
        <v>ok</v>
      </c>
      <c r="I197" s="7"/>
      <c r="K197" t="str">
        <f t="shared" si="4"/>
        <v/>
      </c>
      <c r="L197">
        <f t="shared" si="5"/>
        <v>0</v>
      </c>
      <c r="M197" t="str">
        <f>IF(K197=A197, "ok", "not ok")</f>
        <v>not ok</v>
      </c>
      <c r="N197" t="str">
        <f>IF(L197=B197, "ok", "not ok")</f>
        <v>not ok</v>
      </c>
    </row>
    <row r="198" spans="1:14" x14ac:dyDescent="0.15">
      <c r="A198" t="s">
        <v>4122</v>
      </c>
      <c r="B198">
        <v>4612942146</v>
      </c>
      <c r="C198" t="s">
        <v>5584</v>
      </c>
      <c r="D198">
        <v>180899692</v>
      </c>
      <c r="E198">
        <f>D198*51*2/4</f>
        <v>4612942146</v>
      </c>
      <c r="F198" t="str">
        <f>IF(B198=E198, "ok", "not ok")</f>
        <v>ok</v>
      </c>
      <c r="G198" t="str">
        <f>LEFT(C198,10)</f>
        <v>SRR1795116</v>
      </c>
      <c r="H198" t="str">
        <f>IF(A198=G198, "ok", "not ok")</f>
        <v>ok</v>
      </c>
      <c r="I198" s="7"/>
      <c r="K198" t="str">
        <f t="shared" si="4"/>
        <v/>
      </c>
      <c r="L198">
        <f t="shared" si="5"/>
        <v>0</v>
      </c>
      <c r="M198" t="str">
        <f>IF(K198=A198, "ok", "not ok")</f>
        <v>not ok</v>
      </c>
      <c r="N198" t="str">
        <f>IF(L198=B198, "ok", "not ok")</f>
        <v>not ok</v>
      </c>
    </row>
    <row r="199" spans="1:14" x14ac:dyDescent="0.15">
      <c r="A199" t="s">
        <v>4126</v>
      </c>
      <c r="B199">
        <v>4107634758</v>
      </c>
      <c r="C199" s="10" t="s">
        <v>5585</v>
      </c>
      <c r="D199">
        <v>161083716</v>
      </c>
      <c r="E199">
        <f>D199*51*2/4</f>
        <v>4107634758</v>
      </c>
      <c r="F199" t="str">
        <f>IF(B199=E199, "ok", "not ok")</f>
        <v>ok</v>
      </c>
      <c r="G199" t="str">
        <f>LEFT(C199,10)</f>
        <v>SRR1795117</v>
      </c>
      <c r="H199" t="str">
        <f>IF(A199=G199, "ok", "not ok")</f>
        <v>ok</v>
      </c>
      <c r="I199" s="7"/>
      <c r="K199" t="str">
        <f t="shared" si="4"/>
        <v/>
      </c>
      <c r="L199">
        <f t="shared" si="5"/>
        <v>0</v>
      </c>
      <c r="M199" t="str">
        <f>IF(K199=A199, "ok", "not ok")</f>
        <v>not ok</v>
      </c>
      <c r="N199" t="str">
        <f>IF(L199=B199, "ok", "not ok")</f>
        <v>not ok</v>
      </c>
    </row>
    <row r="200" spans="1:14" x14ac:dyDescent="0.15">
      <c r="A200" t="s">
        <v>4126</v>
      </c>
      <c r="B200">
        <v>4107634758</v>
      </c>
      <c r="C200" s="10" t="s">
        <v>5586</v>
      </c>
      <c r="D200">
        <v>161083716</v>
      </c>
      <c r="E200">
        <f>D200*51*2/4</f>
        <v>4107634758</v>
      </c>
      <c r="F200" t="str">
        <f>IF(B200=E200, "ok", "not ok")</f>
        <v>ok</v>
      </c>
      <c r="G200" t="str">
        <f>LEFT(C200,10)</f>
        <v>SRR1795117</v>
      </c>
      <c r="H200" t="str">
        <f>IF(A200=G200, "ok", "not ok")</f>
        <v>ok</v>
      </c>
      <c r="I200" s="7"/>
      <c r="K200" t="str">
        <f t="shared" ref="K200:K263" si="6">LEFT(I200,10)</f>
        <v/>
      </c>
      <c r="L200">
        <f t="shared" ref="L200:L263" si="7">J200*51*2/4</f>
        <v>0</v>
      </c>
      <c r="M200" t="str">
        <f>IF(K200=A200, "ok", "not ok")</f>
        <v>not ok</v>
      </c>
      <c r="N200" t="str">
        <f>IF(L200=B200, "ok", "not ok")</f>
        <v>not ok</v>
      </c>
    </row>
    <row r="201" spans="1:14" x14ac:dyDescent="0.15">
      <c r="A201" s="1" t="s">
        <v>4130</v>
      </c>
      <c r="B201" s="1">
        <v>4770476658</v>
      </c>
      <c r="C201" s="10" t="s">
        <v>5587</v>
      </c>
      <c r="D201" s="1">
        <v>177500736</v>
      </c>
      <c r="E201" s="1">
        <f>D201*51*2/4</f>
        <v>4526268768</v>
      </c>
      <c r="F201" s="1" t="str">
        <f>IF(B201=E201, "ok", "not ok")</f>
        <v>not ok</v>
      </c>
      <c r="G201" t="str">
        <f>LEFT(C201,10)</f>
        <v>SRR1795118</v>
      </c>
      <c r="H201" t="str">
        <f>IF(A201=G201, "ok", "not ok")</f>
        <v>ok</v>
      </c>
      <c r="I201" s="7"/>
      <c r="K201" t="str">
        <f t="shared" si="6"/>
        <v/>
      </c>
      <c r="L201">
        <f t="shared" si="7"/>
        <v>0</v>
      </c>
      <c r="M201" t="str">
        <f>IF(K201=A201, "ok", "not ok")</f>
        <v>not ok</v>
      </c>
      <c r="N201" t="str">
        <f>IF(L201=B201, "ok", "not ok")</f>
        <v>not ok</v>
      </c>
    </row>
    <row r="202" spans="1:14" x14ac:dyDescent="0.15">
      <c r="A202" t="s">
        <v>4130</v>
      </c>
      <c r="B202">
        <v>4770476658</v>
      </c>
      <c r="C202" t="s">
        <v>5588</v>
      </c>
      <c r="D202">
        <v>187077516</v>
      </c>
      <c r="E202">
        <f>D202*51*2/4</f>
        <v>4770476658</v>
      </c>
      <c r="F202" t="str">
        <f>IF(B202=E202, "ok", "not ok")</f>
        <v>ok</v>
      </c>
      <c r="G202" t="str">
        <f>LEFT(C202,10)</f>
        <v>SRR1795118</v>
      </c>
      <c r="H202" t="str">
        <f>IF(A202=G202, "ok", "not ok")</f>
        <v>ok</v>
      </c>
      <c r="I202" s="7"/>
      <c r="K202" t="str">
        <f t="shared" si="6"/>
        <v/>
      </c>
      <c r="L202">
        <f t="shared" si="7"/>
        <v>0</v>
      </c>
      <c r="M202" t="str">
        <f>IF(K202=A202, "ok", "not ok")</f>
        <v>not ok</v>
      </c>
      <c r="N202" t="str">
        <f>IF(L202=B202, "ok", "not ok")</f>
        <v>not ok</v>
      </c>
    </row>
    <row r="203" spans="1:14" x14ac:dyDescent="0.15">
      <c r="A203" t="s">
        <v>4134</v>
      </c>
      <c r="B203">
        <v>4484534652</v>
      </c>
      <c r="C203" t="s">
        <v>5589</v>
      </c>
      <c r="D203">
        <v>175864104</v>
      </c>
      <c r="E203">
        <f>D203*51*2/4</f>
        <v>4484534652</v>
      </c>
      <c r="F203" t="str">
        <f>IF(B203=E203, "ok", "not ok")</f>
        <v>ok</v>
      </c>
      <c r="G203" t="str">
        <f>LEFT(C203,10)</f>
        <v>SRR1795119</v>
      </c>
      <c r="H203" t="str">
        <f>IF(A203=G203, "ok", "not ok")</f>
        <v>ok</v>
      </c>
      <c r="I203" s="7"/>
      <c r="K203" t="str">
        <f t="shared" si="6"/>
        <v/>
      </c>
      <c r="L203">
        <f t="shared" si="7"/>
        <v>0</v>
      </c>
      <c r="M203" t="str">
        <f>IF(K203=A203, "ok", "not ok")</f>
        <v>not ok</v>
      </c>
      <c r="N203" t="str">
        <f>IF(L203=B203, "ok", "not ok")</f>
        <v>not ok</v>
      </c>
    </row>
    <row r="204" spans="1:14" x14ac:dyDescent="0.15">
      <c r="A204" t="s">
        <v>4134</v>
      </c>
      <c r="B204">
        <v>4484534652</v>
      </c>
      <c r="C204" t="s">
        <v>5590</v>
      </c>
      <c r="D204">
        <v>175864104</v>
      </c>
      <c r="E204">
        <f>D204*51*2/4</f>
        <v>4484534652</v>
      </c>
      <c r="F204" t="str">
        <f>IF(B204=E204, "ok", "not ok")</f>
        <v>ok</v>
      </c>
      <c r="G204" t="str">
        <f>LEFT(C204,10)</f>
        <v>SRR1795119</v>
      </c>
      <c r="H204" t="str">
        <f>IF(A204=G204, "ok", "not ok")</f>
        <v>ok</v>
      </c>
      <c r="I204" s="7"/>
      <c r="K204" t="str">
        <f t="shared" si="6"/>
        <v/>
      </c>
      <c r="L204">
        <f t="shared" si="7"/>
        <v>0</v>
      </c>
      <c r="M204" t="str">
        <f>IF(K204=A204, "ok", "not ok")</f>
        <v>not ok</v>
      </c>
      <c r="N204" t="str">
        <f>IF(L204=B204, "ok", "not ok")</f>
        <v>not ok</v>
      </c>
    </row>
    <row r="205" spans="1:14" x14ac:dyDescent="0.15">
      <c r="A205" t="s">
        <v>4138</v>
      </c>
      <c r="B205">
        <v>3890515212</v>
      </c>
      <c r="C205" t="s">
        <v>5591</v>
      </c>
      <c r="D205">
        <v>152569224</v>
      </c>
      <c r="E205">
        <f>D205*51*2/4</f>
        <v>3890515212</v>
      </c>
      <c r="F205" t="str">
        <f>IF(B205=E205, "ok", "not ok")</f>
        <v>ok</v>
      </c>
      <c r="G205" t="str">
        <f>LEFT(C205,10)</f>
        <v>SRR1795120</v>
      </c>
      <c r="H205" t="str">
        <f>IF(A205=G205, "ok", "not ok")</f>
        <v>ok</v>
      </c>
      <c r="I205" s="7"/>
      <c r="K205" t="str">
        <f t="shared" si="6"/>
        <v/>
      </c>
      <c r="L205">
        <f t="shared" si="7"/>
        <v>0</v>
      </c>
      <c r="M205" t="str">
        <f>IF(K205=A205, "ok", "not ok")</f>
        <v>not ok</v>
      </c>
      <c r="N205" t="str">
        <f>IF(L205=B205, "ok", "not ok")</f>
        <v>not ok</v>
      </c>
    </row>
    <row r="206" spans="1:14" x14ac:dyDescent="0.15">
      <c r="A206" t="s">
        <v>4138</v>
      </c>
      <c r="B206">
        <v>3890515212</v>
      </c>
      <c r="C206" t="s">
        <v>5592</v>
      </c>
      <c r="D206">
        <v>152569224</v>
      </c>
      <c r="E206">
        <f>D206*51*2/4</f>
        <v>3890515212</v>
      </c>
      <c r="F206" t="str">
        <f>IF(B206=E206, "ok", "not ok")</f>
        <v>ok</v>
      </c>
      <c r="G206" t="str">
        <f>LEFT(C206,10)</f>
        <v>SRR1795120</v>
      </c>
      <c r="H206" t="str">
        <f>IF(A206=G206, "ok", "not ok")</f>
        <v>ok</v>
      </c>
      <c r="I206" s="7"/>
      <c r="K206" t="str">
        <f t="shared" si="6"/>
        <v/>
      </c>
      <c r="L206">
        <f t="shared" si="7"/>
        <v>0</v>
      </c>
      <c r="M206" t="str">
        <f>IF(K206=A206, "ok", "not ok")</f>
        <v>not ok</v>
      </c>
      <c r="N206" t="str">
        <f>IF(L206=B206, "ok", "not ok")</f>
        <v>not ok</v>
      </c>
    </row>
    <row r="207" spans="1:14" x14ac:dyDescent="0.15">
      <c r="A207" t="s">
        <v>4142</v>
      </c>
      <c r="B207">
        <v>3901820586</v>
      </c>
      <c r="C207" t="s">
        <v>5593</v>
      </c>
      <c r="D207">
        <v>153012572</v>
      </c>
      <c r="E207">
        <f>D207*51*2/4</f>
        <v>3901820586</v>
      </c>
      <c r="F207" t="str">
        <f>IF(B207=E207, "ok", "not ok")</f>
        <v>ok</v>
      </c>
      <c r="G207" t="str">
        <f>LEFT(C207,10)</f>
        <v>SRR1795121</v>
      </c>
      <c r="H207" t="str">
        <f>IF(A207=G207, "ok", "not ok")</f>
        <v>ok</v>
      </c>
      <c r="I207" s="7"/>
      <c r="K207" t="str">
        <f t="shared" si="6"/>
        <v/>
      </c>
      <c r="L207">
        <f t="shared" si="7"/>
        <v>0</v>
      </c>
      <c r="M207" t="str">
        <f>IF(K207=A207, "ok", "not ok")</f>
        <v>not ok</v>
      </c>
      <c r="N207" t="str">
        <f>IF(L207=B207, "ok", "not ok")</f>
        <v>not ok</v>
      </c>
    </row>
    <row r="208" spans="1:14" x14ac:dyDescent="0.15">
      <c r="A208" t="s">
        <v>4142</v>
      </c>
      <c r="B208">
        <v>3901820586</v>
      </c>
      <c r="C208" t="s">
        <v>5594</v>
      </c>
      <c r="D208">
        <v>153012572</v>
      </c>
      <c r="E208">
        <f>D208*51*2/4</f>
        <v>3901820586</v>
      </c>
      <c r="F208" t="str">
        <f>IF(B208=E208, "ok", "not ok")</f>
        <v>ok</v>
      </c>
      <c r="G208" t="str">
        <f>LEFT(C208,10)</f>
        <v>SRR1795121</v>
      </c>
      <c r="H208" t="str">
        <f>IF(A208=G208, "ok", "not ok")</f>
        <v>ok</v>
      </c>
      <c r="I208" s="7"/>
      <c r="K208" t="str">
        <f t="shared" si="6"/>
        <v/>
      </c>
      <c r="L208">
        <f t="shared" si="7"/>
        <v>0</v>
      </c>
      <c r="M208" t="str">
        <f>IF(K208=A208, "ok", "not ok")</f>
        <v>not ok</v>
      </c>
      <c r="N208" t="str">
        <f>IF(L208=B208, "ok", "not ok")</f>
        <v>not ok</v>
      </c>
    </row>
    <row r="209" spans="1:14" x14ac:dyDescent="0.15">
      <c r="A209" t="s">
        <v>4146</v>
      </c>
      <c r="B209">
        <v>4018969014</v>
      </c>
      <c r="C209" t="s">
        <v>5595</v>
      </c>
      <c r="D209">
        <v>157606628</v>
      </c>
      <c r="E209">
        <f>D209*51*2/4</f>
        <v>4018969014</v>
      </c>
      <c r="F209" t="str">
        <f>IF(B209=E209, "ok", "not ok")</f>
        <v>ok</v>
      </c>
      <c r="G209" t="str">
        <f>LEFT(C209,10)</f>
        <v>SRR1795122</v>
      </c>
      <c r="H209" t="str">
        <f>IF(A209=G209, "ok", "not ok")</f>
        <v>ok</v>
      </c>
      <c r="I209" s="7"/>
      <c r="K209" t="str">
        <f t="shared" si="6"/>
        <v/>
      </c>
      <c r="L209">
        <f t="shared" si="7"/>
        <v>0</v>
      </c>
      <c r="M209" t="str">
        <f>IF(K209=A209, "ok", "not ok")</f>
        <v>not ok</v>
      </c>
      <c r="N209" t="str">
        <f>IF(L209=B209, "ok", "not ok")</f>
        <v>not ok</v>
      </c>
    </row>
    <row r="210" spans="1:14" x14ac:dyDescent="0.15">
      <c r="A210" t="s">
        <v>4146</v>
      </c>
      <c r="B210">
        <v>4018969014</v>
      </c>
      <c r="C210" t="s">
        <v>5596</v>
      </c>
      <c r="D210">
        <v>157606628</v>
      </c>
      <c r="E210">
        <f>D210*51*2/4</f>
        <v>4018969014</v>
      </c>
      <c r="F210" t="str">
        <f>IF(B210=E210, "ok", "not ok")</f>
        <v>ok</v>
      </c>
      <c r="G210" t="str">
        <f>LEFT(C210,10)</f>
        <v>SRR1795122</v>
      </c>
      <c r="H210" t="str">
        <f>IF(A210=G210, "ok", "not ok")</f>
        <v>ok</v>
      </c>
      <c r="I210" s="7"/>
      <c r="K210" t="str">
        <f t="shared" si="6"/>
        <v/>
      </c>
      <c r="L210">
        <f t="shared" si="7"/>
        <v>0</v>
      </c>
      <c r="M210" t="str">
        <f>IF(K210=A210, "ok", "not ok")</f>
        <v>not ok</v>
      </c>
      <c r="N210" t="str">
        <f>IF(L210=B210, "ok", "not ok")</f>
        <v>not ok</v>
      </c>
    </row>
    <row r="211" spans="1:14" x14ac:dyDescent="0.15">
      <c r="A211" t="s">
        <v>4150</v>
      </c>
      <c r="B211">
        <v>4134173628</v>
      </c>
      <c r="C211" t="s">
        <v>5597</v>
      </c>
      <c r="D211">
        <v>162124456</v>
      </c>
      <c r="E211">
        <f>D211*51*2/4</f>
        <v>4134173628</v>
      </c>
      <c r="F211" t="str">
        <f>IF(B211=E211, "ok", "not ok")</f>
        <v>ok</v>
      </c>
      <c r="G211" t="str">
        <f>LEFT(C211,10)</f>
        <v>SRR1795123</v>
      </c>
      <c r="H211" t="str">
        <f>IF(A211=G211, "ok", "not ok")</f>
        <v>ok</v>
      </c>
      <c r="I211" s="7"/>
      <c r="K211" t="str">
        <f t="shared" si="6"/>
        <v/>
      </c>
      <c r="L211">
        <f t="shared" si="7"/>
        <v>0</v>
      </c>
      <c r="M211" t="str">
        <f>IF(K211=A211, "ok", "not ok")</f>
        <v>not ok</v>
      </c>
      <c r="N211" t="str">
        <f>IF(L211=B211, "ok", "not ok")</f>
        <v>not ok</v>
      </c>
    </row>
    <row r="212" spans="1:14" x14ac:dyDescent="0.15">
      <c r="A212" t="s">
        <v>4150</v>
      </c>
      <c r="B212">
        <v>4134173628</v>
      </c>
      <c r="C212" t="s">
        <v>5598</v>
      </c>
      <c r="D212">
        <v>162124456</v>
      </c>
      <c r="E212">
        <f>D212*51*2/4</f>
        <v>4134173628</v>
      </c>
      <c r="F212" t="str">
        <f>IF(B212=E212, "ok", "not ok")</f>
        <v>ok</v>
      </c>
      <c r="G212" t="str">
        <f>LEFT(C212,10)</f>
        <v>SRR1795123</v>
      </c>
      <c r="H212" t="str">
        <f>IF(A212=G212, "ok", "not ok")</f>
        <v>ok</v>
      </c>
      <c r="I212" s="7"/>
      <c r="K212" t="str">
        <f t="shared" si="6"/>
        <v/>
      </c>
      <c r="L212">
        <f t="shared" si="7"/>
        <v>0</v>
      </c>
      <c r="M212" t="str">
        <f>IF(K212=A212, "ok", "not ok")</f>
        <v>not ok</v>
      </c>
      <c r="N212" t="str">
        <f>IF(L212=B212, "ok", "not ok")</f>
        <v>not ok</v>
      </c>
    </row>
    <row r="213" spans="1:14" x14ac:dyDescent="0.15">
      <c r="A213" t="s">
        <v>4155</v>
      </c>
      <c r="B213">
        <v>5351682246</v>
      </c>
      <c r="C213" t="s">
        <v>5599</v>
      </c>
      <c r="D213">
        <v>209869892</v>
      </c>
      <c r="E213">
        <f>D213*51*2/4</f>
        <v>5351682246</v>
      </c>
      <c r="F213" t="str">
        <f>IF(B213=E213, "ok", "not ok")</f>
        <v>ok</v>
      </c>
      <c r="G213" t="str">
        <f>LEFT(C213,10)</f>
        <v>SRR1795124</v>
      </c>
      <c r="H213" t="str">
        <f>IF(A213=G213, "ok", "not ok")</f>
        <v>ok</v>
      </c>
      <c r="I213" s="7"/>
      <c r="K213" t="str">
        <f t="shared" si="6"/>
        <v/>
      </c>
      <c r="L213">
        <f t="shared" si="7"/>
        <v>0</v>
      </c>
      <c r="M213" t="str">
        <f>IF(K213=A213, "ok", "not ok")</f>
        <v>not ok</v>
      </c>
      <c r="N213" t="str">
        <f>IF(L213=B213, "ok", "not ok")</f>
        <v>not ok</v>
      </c>
    </row>
    <row r="214" spans="1:14" x14ac:dyDescent="0.15">
      <c r="A214" t="s">
        <v>4155</v>
      </c>
      <c r="B214">
        <v>5351682246</v>
      </c>
      <c r="C214" t="s">
        <v>5600</v>
      </c>
      <c r="D214">
        <v>209869892</v>
      </c>
      <c r="E214">
        <f>D214*51*2/4</f>
        <v>5351682246</v>
      </c>
      <c r="F214" t="str">
        <f>IF(B214=E214, "ok", "not ok")</f>
        <v>ok</v>
      </c>
      <c r="G214" t="str">
        <f>LEFT(C214,10)</f>
        <v>SRR1795124</v>
      </c>
      <c r="H214" t="str">
        <f>IF(A214=G214, "ok", "not ok")</f>
        <v>ok</v>
      </c>
      <c r="I214" s="7"/>
      <c r="K214" t="str">
        <f t="shared" si="6"/>
        <v/>
      </c>
      <c r="L214">
        <f t="shared" si="7"/>
        <v>0</v>
      </c>
      <c r="M214" t="str">
        <f>IF(K214=A214, "ok", "not ok")</f>
        <v>not ok</v>
      </c>
      <c r="N214" t="str">
        <f>IF(L214=B214, "ok", "not ok")</f>
        <v>not ok</v>
      </c>
    </row>
    <row r="215" spans="1:14" x14ac:dyDescent="0.15">
      <c r="A215" t="s">
        <v>4159</v>
      </c>
      <c r="B215">
        <v>4534509600</v>
      </c>
      <c r="C215" t="s">
        <v>5601</v>
      </c>
      <c r="D215">
        <v>181380384</v>
      </c>
      <c r="E215">
        <f>D215*51*2/4</f>
        <v>4625199792</v>
      </c>
      <c r="F215" t="str">
        <f>IF(B215=E215, "ok", "not ok")</f>
        <v>not ok</v>
      </c>
      <c r="G215" t="str">
        <f>LEFT(C215,10)</f>
        <v>SRR1795125</v>
      </c>
      <c r="H215" t="str">
        <f>IF(A215=G215, "ok", "not ok")</f>
        <v>ok</v>
      </c>
      <c r="I215" s="7"/>
      <c r="K215" t="str">
        <f t="shared" si="6"/>
        <v/>
      </c>
      <c r="L215">
        <f t="shared" si="7"/>
        <v>0</v>
      </c>
      <c r="M215" t="str">
        <f>IF(K215=A215, "ok", "not ok")</f>
        <v>not ok</v>
      </c>
      <c r="N215" t="str">
        <f>IF(L215=B215, "ok", "not ok")</f>
        <v>not ok</v>
      </c>
    </row>
    <row r="216" spans="1:14" x14ac:dyDescent="0.15">
      <c r="A216" t="s">
        <v>4159</v>
      </c>
      <c r="B216">
        <v>4534509600</v>
      </c>
      <c r="C216" t="s">
        <v>5602</v>
      </c>
      <c r="D216">
        <v>181380384</v>
      </c>
      <c r="E216">
        <f>D216*51*2/4</f>
        <v>4625199792</v>
      </c>
      <c r="F216" t="str">
        <f>IF(B216=E216, "ok", "not ok")</f>
        <v>not ok</v>
      </c>
      <c r="G216" t="str">
        <f>LEFT(C216,10)</f>
        <v>SRR1795125</v>
      </c>
      <c r="H216" t="str">
        <f>IF(A216=G216, "ok", "not ok")</f>
        <v>ok</v>
      </c>
      <c r="I216" s="7"/>
      <c r="K216" t="str">
        <f t="shared" si="6"/>
        <v/>
      </c>
      <c r="L216">
        <f t="shared" si="7"/>
        <v>0</v>
      </c>
      <c r="M216" t="str">
        <f>IF(K216=A216, "ok", "not ok")</f>
        <v>not ok</v>
      </c>
      <c r="N216" t="str">
        <f>IF(L216=B216, "ok", "not ok")</f>
        <v>not ok</v>
      </c>
    </row>
    <row r="217" spans="1:14" x14ac:dyDescent="0.15">
      <c r="A217" t="s">
        <v>4164</v>
      </c>
      <c r="B217">
        <v>5295886600</v>
      </c>
      <c r="C217" t="s">
        <v>5603</v>
      </c>
      <c r="D217">
        <v>211835464</v>
      </c>
      <c r="E217">
        <f>D217*51*2/4</f>
        <v>5401804332</v>
      </c>
      <c r="F217" t="str">
        <f>IF(B217=E217, "ok", "not ok")</f>
        <v>not ok</v>
      </c>
      <c r="G217" t="str">
        <f>LEFT(C217,10)</f>
        <v>SRR1795126</v>
      </c>
      <c r="H217" t="str">
        <f>IF(A217=G217, "ok", "not ok")</f>
        <v>ok</v>
      </c>
      <c r="I217" s="7"/>
      <c r="K217" t="str">
        <f t="shared" si="6"/>
        <v/>
      </c>
      <c r="L217">
        <f t="shared" si="7"/>
        <v>0</v>
      </c>
      <c r="M217" t="str">
        <f>IF(K217=A217, "ok", "not ok")</f>
        <v>not ok</v>
      </c>
      <c r="N217" t="str">
        <f>IF(L217=B217, "ok", "not ok")</f>
        <v>not ok</v>
      </c>
    </row>
    <row r="218" spans="1:14" x14ac:dyDescent="0.15">
      <c r="A218" t="s">
        <v>4164</v>
      </c>
      <c r="B218">
        <v>5295886600</v>
      </c>
      <c r="C218" t="s">
        <v>5604</v>
      </c>
      <c r="D218">
        <v>211835464</v>
      </c>
      <c r="E218">
        <f>D218*51*2/4</f>
        <v>5401804332</v>
      </c>
      <c r="F218" t="str">
        <f>IF(B218=E218, "ok", "not ok")</f>
        <v>not ok</v>
      </c>
      <c r="G218" t="str">
        <f>LEFT(C218,10)</f>
        <v>SRR1795126</v>
      </c>
      <c r="H218" t="str">
        <f>IF(A218=G218, "ok", "not ok")</f>
        <v>ok</v>
      </c>
      <c r="I218" s="7"/>
      <c r="K218" t="str">
        <f t="shared" si="6"/>
        <v/>
      </c>
      <c r="L218">
        <f t="shared" si="7"/>
        <v>0</v>
      </c>
      <c r="M218" t="str">
        <f>IF(K218=A218, "ok", "not ok")</f>
        <v>not ok</v>
      </c>
      <c r="N218" t="str">
        <f>IF(L218=B218, "ok", "not ok")</f>
        <v>not ok</v>
      </c>
    </row>
    <row r="219" spans="1:14" x14ac:dyDescent="0.15">
      <c r="A219" t="s">
        <v>4168</v>
      </c>
      <c r="B219">
        <v>5095932200</v>
      </c>
      <c r="C219" t="s">
        <v>5605</v>
      </c>
      <c r="D219">
        <v>203837288</v>
      </c>
      <c r="E219">
        <f>D219*51*2/4</f>
        <v>5197850844</v>
      </c>
      <c r="F219" t="str">
        <f>IF(B219=E219, "ok", "not ok")</f>
        <v>not ok</v>
      </c>
      <c r="G219" t="str">
        <f>LEFT(C219,10)</f>
        <v>SRR1795127</v>
      </c>
      <c r="H219" t="str">
        <f>IF(A219=G219, "ok", "not ok")</f>
        <v>ok</v>
      </c>
      <c r="I219" s="7"/>
      <c r="K219" t="str">
        <f t="shared" si="6"/>
        <v/>
      </c>
      <c r="L219">
        <f t="shared" si="7"/>
        <v>0</v>
      </c>
      <c r="M219" t="str">
        <f>IF(K219=A219, "ok", "not ok")</f>
        <v>not ok</v>
      </c>
      <c r="N219" t="str">
        <f>IF(L219=B219, "ok", "not ok")</f>
        <v>not ok</v>
      </c>
    </row>
    <row r="220" spans="1:14" x14ac:dyDescent="0.15">
      <c r="A220" t="s">
        <v>4168</v>
      </c>
      <c r="B220">
        <v>5095932200</v>
      </c>
      <c r="C220" t="s">
        <v>5606</v>
      </c>
      <c r="D220">
        <v>203837288</v>
      </c>
      <c r="E220">
        <f>D220*51*2/4</f>
        <v>5197850844</v>
      </c>
      <c r="F220" t="str">
        <f>IF(B220=E220, "ok", "not ok")</f>
        <v>not ok</v>
      </c>
      <c r="G220" t="str">
        <f>LEFT(C220,10)</f>
        <v>SRR1795127</v>
      </c>
      <c r="H220" t="str">
        <f>IF(A220=G220, "ok", "not ok")</f>
        <v>ok</v>
      </c>
      <c r="I220" s="7"/>
      <c r="K220" t="str">
        <f t="shared" si="6"/>
        <v/>
      </c>
      <c r="L220">
        <f t="shared" si="7"/>
        <v>0</v>
      </c>
      <c r="M220" t="str">
        <f>IF(K220=A220, "ok", "not ok")</f>
        <v>not ok</v>
      </c>
      <c r="N220" t="str">
        <f>IF(L220=B220, "ok", "not ok")</f>
        <v>not ok</v>
      </c>
    </row>
    <row r="221" spans="1:14" x14ac:dyDescent="0.15">
      <c r="A221" t="s">
        <v>4172</v>
      </c>
      <c r="B221">
        <v>4769652300</v>
      </c>
      <c r="C221" t="s">
        <v>5607</v>
      </c>
      <c r="D221">
        <v>190786092</v>
      </c>
      <c r="E221">
        <f>D221*51*2/4</f>
        <v>4865045346</v>
      </c>
      <c r="F221" t="str">
        <f>IF(B221=E221, "ok", "not ok")</f>
        <v>not ok</v>
      </c>
      <c r="G221" t="str">
        <f>LEFT(C221,10)</f>
        <v>SRR1795128</v>
      </c>
      <c r="H221" t="str">
        <f>IF(A221=G221, "ok", "not ok")</f>
        <v>ok</v>
      </c>
      <c r="I221" s="7"/>
      <c r="K221" t="str">
        <f t="shared" si="6"/>
        <v/>
      </c>
      <c r="L221">
        <f t="shared" si="7"/>
        <v>0</v>
      </c>
      <c r="M221" t="str">
        <f>IF(K221=A221, "ok", "not ok")</f>
        <v>not ok</v>
      </c>
      <c r="N221" t="str">
        <f>IF(L221=B221, "ok", "not ok")</f>
        <v>not ok</v>
      </c>
    </row>
    <row r="222" spans="1:14" x14ac:dyDescent="0.15">
      <c r="A222" t="s">
        <v>4172</v>
      </c>
      <c r="B222">
        <v>4769652300</v>
      </c>
      <c r="C222" t="s">
        <v>5608</v>
      </c>
      <c r="D222">
        <v>190786092</v>
      </c>
      <c r="E222">
        <f>D222*51*2/4</f>
        <v>4865045346</v>
      </c>
      <c r="F222" t="str">
        <f>IF(B222=E222, "ok", "not ok")</f>
        <v>not ok</v>
      </c>
      <c r="G222" t="str">
        <f>LEFT(C222,10)</f>
        <v>SRR1795128</v>
      </c>
      <c r="H222" t="str">
        <f>IF(A222=G222, "ok", "not ok")</f>
        <v>ok</v>
      </c>
      <c r="I222" s="7"/>
      <c r="K222" t="str">
        <f t="shared" si="6"/>
        <v/>
      </c>
      <c r="L222">
        <f t="shared" si="7"/>
        <v>0</v>
      </c>
      <c r="M222" t="str">
        <f>IF(K222=A222, "ok", "not ok")</f>
        <v>not ok</v>
      </c>
      <c r="N222" t="str">
        <f>IF(L222=B222, "ok", "not ok")</f>
        <v>not ok</v>
      </c>
    </row>
    <row r="223" spans="1:14" x14ac:dyDescent="0.15">
      <c r="A223" t="s">
        <v>4177</v>
      </c>
      <c r="B223">
        <v>5522478400</v>
      </c>
      <c r="C223" t="s">
        <v>5609</v>
      </c>
      <c r="D223">
        <v>220899136</v>
      </c>
      <c r="E223">
        <f>D223*51*2/4</f>
        <v>5632927968</v>
      </c>
      <c r="F223" t="str">
        <f>IF(B223=E223, "ok", "not ok")</f>
        <v>not ok</v>
      </c>
      <c r="G223" t="str">
        <f>LEFT(C223,10)</f>
        <v>SRR1795129</v>
      </c>
      <c r="H223" t="str">
        <f>IF(A223=G223, "ok", "not ok")</f>
        <v>ok</v>
      </c>
      <c r="I223" s="7"/>
      <c r="K223" t="str">
        <f t="shared" si="6"/>
        <v/>
      </c>
      <c r="L223">
        <f t="shared" si="7"/>
        <v>0</v>
      </c>
      <c r="M223" t="str">
        <f>IF(K223=A223, "ok", "not ok")</f>
        <v>not ok</v>
      </c>
      <c r="N223" t="str">
        <f>IF(L223=B223, "ok", "not ok")</f>
        <v>not ok</v>
      </c>
    </row>
    <row r="224" spans="1:14" x14ac:dyDescent="0.15">
      <c r="A224" t="s">
        <v>4177</v>
      </c>
      <c r="B224">
        <v>5522478400</v>
      </c>
      <c r="C224" t="s">
        <v>5610</v>
      </c>
      <c r="D224">
        <v>220899136</v>
      </c>
      <c r="E224">
        <f>D224*51*2/4</f>
        <v>5632927968</v>
      </c>
      <c r="F224" t="str">
        <f>IF(B224=E224, "ok", "not ok")</f>
        <v>not ok</v>
      </c>
      <c r="G224" t="str">
        <f>LEFT(C224,10)</f>
        <v>SRR1795129</v>
      </c>
      <c r="H224" t="str">
        <f>IF(A224=G224, "ok", "not ok")</f>
        <v>ok</v>
      </c>
      <c r="I224" s="7"/>
      <c r="K224" t="str">
        <f t="shared" si="6"/>
        <v/>
      </c>
      <c r="L224">
        <f t="shared" si="7"/>
        <v>0</v>
      </c>
      <c r="M224" t="str">
        <f>IF(K224=A224, "ok", "not ok")</f>
        <v>not ok</v>
      </c>
      <c r="N224" t="str">
        <f>IF(L224=B224, "ok", "not ok")</f>
        <v>not ok</v>
      </c>
    </row>
    <row r="225" spans="1:14" x14ac:dyDescent="0.15">
      <c r="A225" t="s">
        <v>4181</v>
      </c>
      <c r="B225">
        <v>6077682400</v>
      </c>
      <c r="C225" t="s">
        <v>5611</v>
      </c>
      <c r="D225">
        <v>243107296</v>
      </c>
      <c r="E225">
        <f>D225*51*2/4</f>
        <v>6199236048</v>
      </c>
      <c r="F225" t="str">
        <f>IF(B225=E225, "ok", "not ok")</f>
        <v>not ok</v>
      </c>
      <c r="G225" t="str">
        <f>LEFT(C225,10)</f>
        <v>SRR1795130</v>
      </c>
      <c r="H225" t="str">
        <f>IF(A225=G225, "ok", "not ok")</f>
        <v>ok</v>
      </c>
      <c r="I225" s="7"/>
      <c r="K225" t="str">
        <f t="shared" si="6"/>
        <v/>
      </c>
      <c r="L225">
        <f t="shared" si="7"/>
        <v>0</v>
      </c>
      <c r="M225" t="str">
        <f>IF(K225=A225, "ok", "not ok")</f>
        <v>not ok</v>
      </c>
      <c r="N225" t="str">
        <f>IF(L225=B225, "ok", "not ok")</f>
        <v>not ok</v>
      </c>
    </row>
    <row r="226" spans="1:14" x14ac:dyDescent="0.15">
      <c r="A226" t="s">
        <v>4181</v>
      </c>
      <c r="B226">
        <v>6077682400</v>
      </c>
      <c r="C226" t="s">
        <v>5612</v>
      </c>
      <c r="D226">
        <v>243107296</v>
      </c>
      <c r="E226">
        <f>D226*51*2/4</f>
        <v>6199236048</v>
      </c>
      <c r="F226" t="str">
        <f>IF(B226=E226, "ok", "not ok")</f>
        <v>not ok</v>
      </c>
      <c r="G226" t="str">
        <f>LEFT(C226,10)</f>
        <v>SRR1795130</v>
      </c>
      <c r="H226" t="str">
        <f>IF(A226=G226, "ok", "not ok")</f>
        <v>ok</v>
      </c>
      <c r="I226" s="7"/>
      <c r="K226" t="str">
        <f t="shared" si="6"/>
        <v/>
      </c>
      <c r="L226">
        <f t="shared" si="7"/>
        <v>0</v>
      </c>
      <c r="M226" t="str">
        <f>IF(K226=A226, "ok", "not ok")</f>
        <v>not ok</v>
      </c>
      <c r="N226" t="str">
        <f>IF(L226=B226, "ok", "not ok")</f>
        <v>not ok</v>
      </c>
    </row>
    <row r="227" spans="1:14" x14ac:dyDescent="0.15">
      <c r="A227" s="1" t="s">
        <v>4185</v>
      </c>
      <c r="B227" s="1">
        <v>5968485300</v>
      </c>
      <c r="C227" s="10" t="s">
        <v>5613</v>
      </c>
      <c r="D227" s="1">
        <v>210463970</v>
      </c>
      <c r="E227" s="1">
        <f>D227*51*2/4</f>
        <v>5366831235</v>
      </c>
      <c r="F227" s="1" t="str">
        <f>IF(B227=E227, "ok", "not ok")</f>
        <v>not ok</v>
      </c>
      <c r="G227" t="str">
        <f>LEFT(C227,10)</f>
        <v>SRR1795131</v>
      </c>
      <c r="H227" t="str">
        <f>IF(A227=G227, "ok", "not ok")</f>
        <v>ok</v>
      </c>
      <c r="I227" s="7"/>
      <c r="K227" t="str">
        <f t="shared" si="6"/>
        <v/>
      </c>
      <c r="L227">
        <f t="shared" si="7"/>
        <v>0</v>
      </c>
      <c r="M227" t="str">
        <f>IF(K227=A227, "ok", "not ok")</f>
        <v>not ok</v>
      </c>
      <c r="N227" t="str">
        <f>IF(L227=B227, "ok", "not ok")</f>
        <v>not ok</v>
      </c>
    </row>
    <row r="228" spans="1:14" x14ac:dyDescent="0.15">
      <c r="A228" t="s">
        <v>4185</v>
      </c>
      <c r="B228">
        <v>5968485300</v>
      </c>
      <c r="C228" t="s">
        <v>5614</v>
      </c>
      <c r="D228">
        <v>238739412</v>
      </c>
      <c r="E228">
        <f>D228*51*2/4</f>
        <v>6087855006</v>
      </c>
      <c r="F228" t="str">
        <f>IF(B228=E228, "ok", "not ok")</f>
        <v>not ok</v>
      </c>
      <c r="G228" t="str">
        <f>LEFT(C228,10)</f>
        <v>SRR1795131</v>
      </c>
      <c r="H228" t="str">
        <f>IF(A228=G228, "ok", "not ok")</f>
        <v>ok</v>
      </c>
      <c r="I228" s="7"/>
      <c r="K228" t="str">
        <f t="shared" si="6"/>
        <v/>
      </c>
      <c r="L228">
        <f t="shared" si="7"/>
        <v>0</v>
      </c>
      <c r="M228" t="str">
        <f>IF(K228=A228, "ok", "not ok")</f>
        <v>not ok</v>
      </c>
      <c r="N228" t="str">
        <f>IF(L228=B228, "ok", "not ok")</f>
        <v>not ok</v>
      </c>
    </row>
    <row r="229" spans="1:14" x14ac:dyDescent="0.15">
      <c r="A229" t="s">
        <v>4189</v>
      </c>
      <c r="B229">
        <v>5484626200</v>
      </c>
      <c r="C229" t="s">
        <v>5615</v>
      </c>
      <c r="D229">
        <v>219385048</v>
      </c>
      <c r="E229">
        <f>D229*51*2/4</f>
        <v>5594318724</v>
      </c>
      <c r="F229" t="str">
        <f>IF(B229=E229, "ok", "not ok")</f>
        <v>not ok</v>
      </c>
      <c r="G229" t="str">
        <f>LEFT(C229,10)</f>
        <v>SRR1795132</v>
      </c>
      <c r="H229" t="str">
        <f>IF(A229=G229, "ok", "not ok")</f>
        <v>ok</v>
      </c>
      <c r="I229" s="7"/>
      <c r="K229" t="str">
        <f t="shared" si="6"/>
        <v/>
      </c>
      <c r="L229">
        <f t="shared" si="7"/>
        <v>0</v>
      </c>
      <c r="M229" t="str">
        <f>IF(K229=A229, "ok", "not ok")</f>
        <v>not ok</v>
      </c>
      <c r="N229" t="str">
        <f>IF(L229=B229, "ok", "not ok")</f>
        <v>not ok</v>
      </c>
    </row>
    <row r="230" spans="1:14" x14ac:dyDescent="0.15">
      <c r="A230" t="s">
        <v>4189</v>
      </c>
      <c r="B230">
        <v>5484626200</v>
      </c>
      <c r="C230" t="s">
        <v>5616</v>
      </c>
      <c r="D230">
        <v>219385048</v>
      </c>
      <c r="E230">
        <f>D230*51*2/4</f>
        <v>5594318724</v>
      </c>
      <c r="F230" t="str">
        <f>IF(B230=E230, "ok", "not ok")</f>
        <v>not ok</v>
      </c>
      <c r="G230" t="str">
        <f>LEFT(C230,10)</f>
        <v>SRR1795132</v>
      </c>
      <c r="H230" t="str">
        <f>IF(A230=G230, "ok", "not ok")</f>
        <v>ok</v>
      </c>
      <c r="I230" s="7"/>
      <c r="K230" t="str">
        <f t="shared" si="6"/>
        <v/>
      </c>
      <c r="L230">
        <f t="shared" si="7"/>
        <v>0</v>
      </c>
      <c r="M230" t="str">
        <f>IF(K230=A230, "ok", "not ok")</f>
        <v>not ok</v>
      </c>
      <c r="N230" t="str">
        <f>IF(L230=B230, "ok", "not ok")</f>
        <v>not ok</v>
      </c>
    </row>
    <row r="231" spans="1:14" x14ac:dyDescent="0.15">
      <c r="A231" t="s">
        <v>4193</v>
      </c>
      <c r="B231">
        <v>4020505236</v>
      </c>
      <c r="C231" t="s">
        <v>5617</v>
      </c>
      <c r="D231">
        <v>157666872</v>
      </c>
      <c r="E231">
        <f>D231*51*2/4</f>
        <v>4020505236</v>
      </c>
      <c r="F231" t="str">
        <f>IF(B231=E231, "ok", "not ok")</f>
        <v>ok</v>
      </c>
      <c r="G231" t="str">
        <f>LEFT(C231,10)</f>
        <v>SRR1795133</v>
      </c>
      <c r="H231" t="str">
        <f>IF(A231=G231, "ok", "not ok")</f>
        <v>ok</v>
      </c>
      <c r="I231" s="7"/>
      <c r="K231" t="str">
        <f t="shared" si="6"/>
        <v/>
      </c>
      <c r="L231">
        <f t="shared" si="7"/>
        <v>0</v>
      </c>
      <c r="M231" t="str">
        <f>IF(K231=A231, "ok", "not ok")</f>
        <v>not ok</v>
      </c>
      <c r="N231" t="str">
        <f>IF(L231=B231, "ok", "not ok")</f>
        <v>not ok</v>
      </c>
    </row>
    <row r="232" spans="1:14" x14ac:dyDescent="0.15">
      <c r="A232" t="s">
        <v>4193</v>
      </c>
      <c r="B232">
        <v>4020505236</v>
      </c>
      <c r="C232" t="s">
        <v>5618</v>
      </c>
      <c r="D232">
        <v>157666872</v>
      </c>
      <c r="E232">
        <f>D232*51*2/4</f>
        <v>4020505236</v>
      </c>
      <c r="F232" t="str">
        <f>IF(B232=E232, "ok", "not ok")</f>
        <v>ok</v>
      </c>
      <c r="G232" t="str">
        <f>LEFT(C232,10)</f>
        <v>SRR1795133</v>
      </c>
      <c r="H232" t="str">
        <f>IF(A232=G232, "ok", "not ok")</f>
        <v>ok</v>
      </c>
      <c r="I232" s="7"/>
      <c r="K232" t="str">
        <f t="shared" si="6"/>
        <v/>
      </c>
      <c r="L232">
        <f t="shared" si="7"/>
        <v>0</v>
      </c>
      <c r="M232" t="str">
        <f>IF(K232=A232, "ok", "not ok")</f>
        <v>not ok</v>
      </c>
      <c r="N232" t="str">
        <f>IF(L232=B232, "ok", "not ok")</f>
        <v>not ok</v>
      </c>
    </row>
    <row r="233" spans="1:14" x14ac:dyDescent="0.15">
      <c r="A233" t="s">
        <v>4198</v>
      </c>
      <c r="B233">
        <v>4409071890</v>
      </c>
      <c r="C233" t="s">
        <v>5619</v>
      </c>
      <c r="D233">
        <v>172904780</v>
      </c>
      <c r="E233">
        <f>D233*51*2/4</f>
        <v>4409071890</v>
      </c>
      <c r="F233" t="str">
        <f>IF(B233=E233, "ok", "not ok")</f>
        <v>ok</v>
      </c>
      <c r="G233" t="str">
        <f>LEFT(C233,10)</f>
        <v>SRR1795134</v>
      </c>
      <c r="H233" t="str">
        <f>IF(A233=G233, "ok", "not ok")</f>
        <v>ok</v>
      </c>
      <c r="I233" s="7"/>
      <c r="K233" t="str">
        <f t="shared" si="6"/>
        <v/>
      </c>
      <c r="L233">
        <f t="shared" si="7"/>
        <v>0</v>
      </c>
      <c r="M233" t="str">
        <f>IF(K233=A233, "ok", "not ok")</f>
        <v>not ok</v>
      </c>
      <c r="N233" t="str">
        <f>IF(L233=B233, "ok", "not ok")</f>
        <v>not ok</v>
      </c>
    </row>
    <row r="234" spans="1:14" x14ac:dyDescent="0.15">
      <c r="A234" t="s">
        <v>4198</v>
      </c>
      <c r="B234">
        <v>4409071890</v>
      </c>
      <c r="C234" t="s">
        <v>5620</v>
      </c>
      <c r="D234">
        <v>172904780</v>
      </c>
      <c r="E234">
        <f>D234*51*2/4</f>
        <v>4409071890</v>
      </c>
      <c r="F234" t="str">
        <f>IF(B234=E234, "ok", "not ok")</f>
        <v>ok</v>
      </c>
      <c r="G234" t="str">
        <f>LEFT(C234,10)</f>
        <v>SRR1795134</v>
      </c>
      <c r="H234" t="str">
        <f>IF(A234=G234, "ok", "not ok")</f>
        <v>ok</v>
      </c>
      <c r="I234" s="7"/>
      <c r="K234" t="str">
        <f t="shared" si="6"/>
        <v/>
      </c>
      <c r="L234">
        <f t="shared" si="7"/>
        <v>0</v>
      </c>
      <c r="M234" t="str">
        <f>IF(K234=A234, "ok", "not ok")</f>
        <v>not ok</v>
      </c>
      <c r="N234" t="str">
        <f>IF(L234=B234, "ok", "not ok")</f>
        <v>not ok</v>
      </c>
    </row>
    <row r="235" spans="1:14" x14ac:dyDescent="0.15">
      <c r="A235" t="s">
        <v>4203</v>
      </c>
      <c r="B235">
        <v>4441921092</v>
      </c>
      <c r="C235" t="s">
        <v>5621</v>
      </c>
      <c r="D235">
        <v>174192984</v>
      </c>
      <c r="E235">
        <f>D235*51*2/4</f>
        <v>4441921092</v>
      </c>
      <c r="F235" t="str">
        <f>IF(B235=E235, "ok", "not ok")</f>
        <v>ok</v>
      </c>
      <c r="G235" t="str">
        <f>LEFT(C235,10)</f>
        <v>SRR1795135</v>
      </c>
      <c r="H235" t="str">
        <f>IF(A235=G235, "ok", "not ok")</f>
        <v>ok</v>
      </c>
      <c r="I235" s="7"/>
      <c r="K235" t="str">
        <f t="shared" si="6"/>
        <v/>
      </c>
      <c r="L235">
        <f t="shared" si="7"/>
        <v>0</v>
      </c>
      <c r="M235" t="str">
        <f>IF(K235=A235, "ok", "not ok")</f>
        <v>not ok</v>
      </c>
      <c r="N235" t="str">
        <f>IF(L235=B235, "ok", "not ok")</f>
        <v>not ok</v>
      </c>
    </row>
    <row r="236" spans="1:14" x14ac:dyDescent="0.15">
      <c r="A236" t="s">
        <v>4203</v>
      </c>
      <c r="B236">
        <v>4441921092</v>
      </c>
      <c r="C236" t="s">
        <v>5622</v>
      </c>
      <c r="D236">
        <v>174192984</v>
      </c>
      <c r="E236">
        <f>D236*51*2/4</f>
        <v>4441921092</v>
      </c>
      <c r="F236" t="str">
        <f>IF(B236=E236, "ok", "not ok")</f>
        <v>ok</v>
      </c>
      <c r="G236" t="str">
        <f>LEFT(C236,10)</f>
        <v>SRR1795135</v>
      </c>
      <c r="H236" t="str">
        <f>IF(A236=G236, "ok", "not ok")</f>
        <v>ok</v>
      </c>
      <c r="I236" s="7"/>
      <c r="K236" t="str">
        <f t="shared" si="6"/>
        <v/>
      </c>
      <c r="L236">
        <f t="shared" si="7"/>
        <v>0</v>
      </c>
      <c r="M236" t="str">
        <f>IF(K236=A236, "ok", "not ok")</f>
        <v>not ok</v>
      </c>
      <c r="N236" t="str">
        <f>IF(L236=B236, "ok", "not ok")</f>
        <v>not ok</v>
      </c>
    </row>
    <row r="237" spans="1:14" x14ac:dyDescent="0.15">
      <c r="A237" t="s">
        <v>4207</v>
      </c>
      <c r="B237">
        <v>3920716392</v>
      </c>
      <c r="C237" t="s">
        <v>5623</v>
      </c>
      <c r="D237">
        <v>153753584</v>
      </c>
      <c r="E237">
        <f>D237*51*2/4</f>
        <v>3920716392</v>
      </c>
      <c r="F237" t="str">
        <f>IF(B237=E237, "ok", "not ok")</f>
        <v>ok</v>
      </c>
      <c r="G237" t="str">
        <f>LEFT(C237,10)</f>
        <v>SRR1795136</v>
      </c>
      <c r="H237" t="str">
        <f>IF(A237=G237, "ok", "not ok")</f>
        <v>ok</v>
      </c>
      <c r="I237" s="7"/>
      <c r="K237" t="str">
        <f t="shared" si="6"/>
        <v/>
      </c>
      <c r="L237">
        <f t="shared" si="7"/>
        <v>0</v>
      </c>
      <c r="M237" t="str">
        <f>IF(K237=A237, "ok", "not ok")</f>
        <v>not ok</v>
      </c>
      <c r="N237" t="str">
        <f>IF(L237=B237, "ok", "not ok")</f>
        <v>not ok</v>
      </c>
    </row>
    <row r="238" spans="1:14" x14ac:dyDescent="0.15">
      <c r="A238" t="s">
        <v>4207</v>
      </c>
      <c r="B238">
        <v>3920716392</v>
      </c>
      <c r="C238" t="s">
        <v>5624</v>
      </c>
      <c r="D238">
        <v>153753584</v>
      </c>
      <c r="E238">
        <f>D238*51*2/4</f>
        <v>3920716392</v>
      </c>
      <c r="F238" t="str">
        <f>IF(B238=E238, "ok", "not ok")</f>
        <v>ok</v>
      </c>
      <c r="G238" t="str">
        <f>LEFT(C238,10)</f>
        <v>SRR1795136</v>
      </c>
      <c r="H238" t="str">
        <f>IF(A238=G238, "ok", "not ok")</f>
        <v>ok</v>
      </c>
      <c r="I238" s="7"/>
      <c r="K238" t="str">
        <f t="shared" si="6"/>
        <v/>
      </c>
      <c r="L238">
        <f t="shared" si="7"/>
        <v>0</v>
      </c>
      <c r="M238" t="str">
        <f>IF(K238=A238, "ok", "not ok")</f>
        <v>not ok</v>
      </c>
      <c r="N238" t="str">
        <f>IF(L238=B238, "ok", "not ok")</f>
        <v>not ok</v>
      </c>
    </row>
    <row r="239" spans="1:14" x14ac:dyDescent="0.15">
      <c r="A239" t="s">
        <v>4212</v>
      </c>
      <c r="B239">
        <v>4163169576</v>
      </c>
      <c r="C239" t="s">
        <v>5625</v>
      </c>
      <c r="D239">
        <v>163261552</v>
      </c>
      <c r="E239">
        <f>D239*51*2/4</f>
        <v>4163169576</v>
      </c>
      <c r="F239" t="str">
        <f>IF(B239=E239, "ok", "not ok")</f>
        <v>ok</v>
      </c>
      <c r="G239" t="str">
        <f>LEFT(C239,10)</f>
        <v>SRR1795137</v>
      </c>
      <c r="H239" t="str">
        <f>IF(A239=G239, "ok", "not ok")</f>
        <v>ok</v>
      </c>
      <c r="I239" s="7"/>
      <c r="K239" t="str">
        <f t="shared" si="6"/>
        <v/>
      </c>
      <c r="L239">
        <f t="shared" si="7"/>
        <v>0</v>
      </c>
      <c r="M239" t="str">
        <f>IF(K239=A239, "ok", "not ok")</f>
        <v>not ok</v>
      </c>
      <c r="N239" t="str">
        <f>IF(L239=B239, "ok", "not ok")</f>
        <v>not ok</v>
      </c>
    </row>
    <row r="240" spans="1:14" x14ac:dyDescent="0.15">
      <c r="A240" t="s">
        <v>4212</v>
      </c>
      <c r="B240">
        <v>4163169576</v>
      </c>
      <c r="C240" t="s">
        <v>5626</v>
      </c>
      <c r="D240">
        <v>163261552</v>
      </c>
      <c r="E240">
        <f>D240*51*2/4</f>
        <v>4163169576</v>
      </c>
      <c r="F240" t="str">
        <f>IF(B240=E240, "ok", "not ok")</f>
        <v>ok</v>
      </c>
      <c r="G240" t="str">
        <f>LEFT(C240,10)</f>
        <v>SRR1795137</v>
      </c>
      <c r="H240" t="str">
        <f>IF(A240=G240, "ok", "not ok")</f>
        <v>ok</v>
      </c>
      <c r="I240" s="7"/>
      <c r="K240" t="str">
        <f t="shared" si="6"/>
        <v/>
      </c>
      <c r="L240">
        <f t="shared" si="7"/>
        <v>0</v>
      </c>
      <c r="M240" t="str">
        <f>IF(K240=A240, "ok", "not ok")</f>
        <v>not ok</v>
      </c>
      <c r="N240" t="str">
        <f>IF(L240=B240, "ok", "not ok")</f>
        <v>not ok</v>
      </c>
    </row>
    <row r="241" spans="1:14" x14ac:dyDescent="0.15">
      <c r="A241" t="s">
        <v>4216</v>
      </c>
      <c r="B241">
        <v>4055348946</v>
      </c>
      <c r="C241" t="s">
        <v>5627</v>
      </c>
      <c r="D241">
        <v>159033292</v>
      </c>
      <c r="E241">
        <f>D241*51*2/4</f>
        <v>4055348946</v>
      </c>
      <c r="F241" t="str">
        <f>IF(B241=E241, "ok", "not ok")</f>
        <v>ok</v>
      </c>
      <c r="G241" t="str">
        <f>LEFT(C241,10)</f>
        <v>SRR1795138</v>
      </c>
      <c r="H241" t="str">
        <f>IF(A241=G241, "ok", "not ok")</f>
        <v>ok</v>
      </c>
      <c r="I241" s="7"/>
      <c r="K241" t="str">
        <f t="shared" si="6"/>
        <v/>
      </c>
      <c r="L241">
        <f t="shared" si="7"/>
        <v>0</v>
      </c>
      <c r="M241" t="str">
        <f>IF(K241=A241, "ok", "not ok")</f>
        <v>not ok</v>
      </c>
      <c r="N241" t="str">
        <f>IF(L241=B241, "ok", "not ok")</f>
        <v>not ok</v>
      </c>
    </row>
    <row r="242" spans="1:14" x14ac:dyDescent="0.15">
      <c r="A242" t="s">
        <v>4216</v>
      </c>
      <c r="B242">
        <v>4055348946</v>
      </c>
      <c r="C242" t="s">
        <v>5628</v>
      </c>
      <c r="D242">
        <v>159033292</v>
      </c>
      <c r="E242">
        <f>D242*51*2/4</f>
        <v>4055348946</v>
      </c>
      <c r="F242" t="str">
        <f>IF(B242=E242, "ok", "not ok")</f>
        <v>ok</v>
      </c>
      <c r="G242" t="str">
        <f>LEFT(C242,10)</f>
        <v>SRR1795138</v>
      </c>
      <c r="H242" t="str">
        <f>IF(A242=G242, "ok", "not ok")</f>
        <v>ok</v>
      </c>
      <c r="I242" s="7"/>
      <c r="K242" t="str">
        <f t="shared" si="6"/>
        <v/>
      </c>
      <c r="L242">
        <f t="shared" si="7"/>
        <v>0</v>
      </c>
      <c r="M242" t="str">
        <f>IF(K242=A242, "ok", "not ok")</f>
        <v>not ok</v>
      </c>
      <c r="N242" t="str">
        <f>IF(L242=B242, "ok", "not ok")</f>
        <v>not ok</v>
      </c>
    </row>
    <row r="243" spans="1:14" x14ac:dyDescent="0.15">
      <c r="A243" t="s">
        <v>4220</v>
      </c>
      <c r="B243">
        <v>4039482132</v>
      </c>
      <c r="C243" t="s">
        <v>5629</v>
      </c>
      <c r="D243">
        <v>158411064</v>
      </c>
      <c r="E243">
        <f>D243*51*2/4</f>
        <v>4039482132</v>
      </c>
      <c r="F243" t="str">
        <f>IF(B243=E243, "ok", "not ok")</f>
        <v>ok</v>
      </c>
      <c r="G243" t="str">
        <f>LEFT(C243,10)</f>
        <v>SRR1795139</v>
      </c>
      <c r="H243" t="str">
        <f>IF(A243=G243, "ok", "not ok")</f>
        <v>ok</v>
      </c>
      <c r="I243" s="7"/>
      <c r="K243" t="str">
        <f t="shared" si="6"/>
        <v/>
      </c>
      <c r="L243">
        <f t="shared" si="7"/>
        <v>0</v>
      </c>
      <c r="M243" t="str">
        <f>IF(K243=A243, "ok", "not ok")</f>
        <v>not ok</v>
      </c>
      <c r="N243" t="str">
        <f>IF(L243=B243, "ok", "not ok")</f>
        <v>not ok</v>
      </c>
    </row>
    <row r="244" spans="1:14" x14ac:dyDescent="0.15">
      <c r="A244" t="s">
        <v>4220</v>
      </c>
      <c r="B244">
        <v>4039482132</v>
      </c>
      <c r="C244" t="s">
        <v>5630</v>
      </c>
      <c r="D244">
        <v>158411064</v>
      </c>
      <c r="E244">
        <f>D244*51*2/4</f>
        <v>4039482132</v>
      </c>
      <c r="F244" t="str">
        <f>IF(B244=E244, "ok", "not ok")</f>
        <v>ok</v>
      </c>
      <c r="G244" t="str">
        <f>LEFT(C244,10)</f>
        <v>SRR1795139</v>
      </c>
      <c r="H244" t="str">
        <f>IF(A244=G244, "ok", "not ok")</f>
        <v>ok</v>
      </c>
      <c r="I244" s="7"/>
      <c r="K244" t="str">
        <f t="shared" si="6"/>
        <v/>
      </c>
      <c r="L244">
        <f t="shared" si="7"/>
        <v>0</v>
      </c>
      <c r="M244" t="str">
        <f>IF(K244=A244, "ok", "not ok")</f>
        <v>not ok</v>
      </c>
      <c r="N244" t="str">
        <f>IF(L244=B244, "ok", "not ok")</f>
        <v>not ok</v>
      </c>
    </row>
    <row r="245" spans="1:14" x14ac:dyDescent="0.15">
      <c r="A245" t="s">
        <v>4225</v>
      </c>
      <c r="B245">
        <v>4715392476</v>
      </c>
      <c r="C245" t="s">
        <v>5631</v>
      </c>
      <c r="D245">
        <v>184917352</v>
      </c>
      <c r="E245">
        <f>D245*51*2/4</f>
        <v>4715392476</v>
      </c>
      <c r="F245" t="str">
        <f>IF(B245=E245, "ok", "not ok")</f>
        <v>ok</v>
      </c>
      <c r="G245" t="str">
        <f>LEFT(C245,10)</f>
        <v>SRR1795140</v>
      </c>
      <c r="H245" t="str">
        <f>IF(A245=G245, "ok", "not ok")</f>
        <v>ok</v>
      </c>
      <c r="I245" s="7"/>
      <c r="K245" t="str">
        <f t="shared" si="6"/>
        <v/>
      </c>
      <c r="L245">
        <f t="shared" si="7"/>
        <v>0</v>
      </c>
      <c r="M245" t="str">
        <f>IF(K245=A245, "ok", "not ok")</f>
        <v>not ok</v>
      </c>
      <c r="N245" t="str">
        <f>IF(L245=B245, "ok", "not ok")</f>
        <v>not ok</v>
      </c>
    </row>
    <row r="246" spans="1:14" x14ac:dyDescent="0.15">
      <c r="A246" t="s">
        <v>4225</v>
      </c>
      <c r="B246">
        <v>4715392476</v>
      </c>
      <c r="C246" t="s">
        <v>5632</v>
      </c>
      <c r="D246">
        <v>184917352</v>
      </c>
      <c r="E246">
        <f>D246*51*2/4</f>
        <v>4715392476</v>
      </c>
      <c r="F246" t="str">
        <f>IF(B246=E246, "ok", "not ok")</f>
        <v>ok</v>
      </c>
      <c r="G246" t="str">
        <f>LEFT(C246,10)</f>
        <v>SRR1795140</v>
      </c>
      <c r="H246" t="str">
        <f>IF(A246=G246, "ok", "not ok")</f>
        <v>ok</v>
      </c>
      <c r="I246" s="7"/>
      <c r="K246" t="str">
        <f t="shared" si="6"/>
        <v/>
      </c>
      <c r="L246">
        <f t="shared" si="7"/>
        <v>0</v>
      </c>
      <c r="M246" t="str">
        <f>IF(K246=A246, "ok", "not ok")</f>
        <v>not ok</v>
      </c>
      <c r="N246" t="str">
        <f>IF(L246=B246, "ok", "not ok")</f>
        <v>not ok</v>
      </c>
    </row>
    <row r="247" spans="1:14" x14ac:dyDescent="0.15">
      <c r="A247" t="s">
        <v>4229</v>
      </c>
      <c r="B247">
        <v>4153411440</v>
      </c>
      <c r="C247" t="s">
        <v>5633</v>
      </c>
      <c r="D247">
        <v>162878880</v>
      </c>
      <c r="E247">
        <f>D247*51*2/4</f>
        <v>4153411440</v>
      </c>
      <c r="F247" t="str">
        <f>IF(B247=E247, "ok", "not ok")</f>
        <v>ok</v>
      </c>
      <c r="G247" t="str">
        <f>LEFT(C247,10)</f>
        <v>SRR1795141</v>
      </c>
      <c r="H247" t="str">
        <f>IF(A247=G247, "ok", "not ok")</f>
        <v>ok</v>
      </c>
      <c r="I247" s="7"/>
      <c r="K247" t="str">
        <f t="shared" si="6"/>
        <v/>
      </c>
      <c r="L247">
        <f t="shared" si="7"/>
        <v>0</v>
      </c>
      <c r="M247" t="str">
        <f>IF(K247=A247, "ok", "not ok")</f>
        <v>not ok</v>
      </c>
      <c r="N247" t="str">
        <f>IF(L247=B247, "ok", "not ok")</f>
        <v>not ok</v>
      </c>
    </row>
    <row r="248" spans="1:14" x14ac:dyDescent="0.15">
      <c r="A248" t="s">
        <v>4229</v>
      </c>
      <c r="B248">
        <v>4153411440</v>
      </c>
      <c r="C248" t="s">
        <v>5634</v>
      </c>
      <c r="D248">
        <v>162878880</v>
      </c>
      <c r="E248">
        <f>D248*51*2/4</f>
        <v>4153411440</v>
      </c>
      <c r="F248" t="str">
        <f>IF(B248=E248, "ok", "not ok")</f>
        <v>ok</v>
      </c>
      <c r="G248" t="str">
        <f>LEFT(C248,10)</f>
        <v>SRR1795141</v>
      </c>
      <c r="H248" t="str">
        <f>IF(A248=G248, "ok", "not ok")</f>
        <v>ok</v>
      </c>
      <c r="I248" s="7"/>
      <c r="K248" t="str">
        <f t="shared" si="6"/>
        <v/>
      </c>
      <c r="L248">
        <f t="shared" si="7"/>
        <v>0</v>
      </c>
      <c r="M248" t="str">
        <f>IF(K248=A248, "ok", "not ok")</f>
        <v>not ok</v>
      </c>
      <c r="N248" t="str">
        <f>IF(L248=B248, "ok", "not ok")</f>
        <v>not ok</v>
      </c>
    </row>
    <row r="249" spans="1:14" x14ac:dyDescent="0.15">
      <c r="A249" t="s">
        <v>4234</v>
      </c>
      <c r="B249">
        <v>4165696830</v>
      </c>
      <c r="C249" t="s">
        <v>5635</v>
      </c>
      <c r="D249">
        <v>163360660</v>
      </c>
      <c r="E249">
        <f>D249*51*2/4</f>
        <v>4165696830</v>
      </c>
      <c r="F249" t="str">
        <f>IF(B249=E249, "ok", "not ok")</f>
        <v>ok</v>
      </c>
      <c r="G249" t="str">
        <f>LEFT(C249,10)</f>
        <v>SRR1795142</v>
      </c>
      <c r="H249" t="str">
        <f>IF(A249=G249, "ok", "not ok")</f>
        <v>ok</v>
      </c>
      <c r="I249" s="7"/>
      <c r="K249" t="str">
        <f t="shared" si="6"/>
        <v/>
      </c>
      <c r="L249">
        <f t="shared" si="7"/>
        <v>0</v>
      </c>
      <c r="M249" t="str">
        <f>IF(K249=A249, "ok", "not ok")</f>
        <v>not ok</v>
      </c>
      <c r="N249" t="str">
        <f>IF(L249=B249, "ok", "not ok")</f>
        <v>not ok</v>
      </c>
    </row>
    <row r="250" spans="1:14" x14ac:dyDescent="0.15">
      <c r="A250" t="s">
        <v>4234</v>
      </c>
      <c r="B250">
        <v>4165696830</v>
      </c>
      <c r="C250" t="s">
        <v>5636</v>
      </c>
      <c r="D250">
        <v>163360660</v>
      </c>
      <c r="E250">
        <f>D250*51*2/4</f>
        <v>4165696830</v>
      </c>
      <c r="F250" t="str">
        <f>IF(B250=E250, "ok", "not ok")</f>
        <v>ok</v>
      </c>
      <c r="G250" t="str">
        <f>LEFT(C250,10)</f>
        <v>SRR1795142</v>
      </c>
      <c r="H250" t="str">
        <f>IF(A250=G250, "ok", "not ok")</f>
        <v>ok</v>
      </c>
      <c r="I250" s="7"/>
      <c r="K250" t="str">
        <f t="shared" si="6"/>
        <v/>
      </c>
      <c r="L250">
        <f t="shared" si="7"/>
        <v>0</v>
      </c>
      <c r="M250" t="str">
        <f>IF(K250=A250, "ok", "not ok")</f>
        <v>not ok</v>
      </c>
      <c r="N250" t="str">
        <f>IF(L250=B250, "ok", "not ok")</f>
        <v>not ok</v>
      </c>
    </row>
    <row r="251" spans="1:14" x14ac:dyDescent="0.15">
      <c r="A251" t="s">
        <v>4238</v>
      </c>
      <c r="B251">
        <v>4022206392</v>
      </c>
      <c r="C251" t="s">
        <v>5637</v>
      </c>
      <c r="D251">
        <v>157733584</v>
      </c>
      <c r="E251">
        <f>D251*51*2/4</f>
        <v>4022206392</v>
      </c>
      <c r="F251" t="str">
        <f>IF(B251=E251, "ok", "not ok")</f>
        <v>ok</v>
      </c>
      <c r="G251" t="str">
        <f>LEFT(C251,10)</f>
        <v>SRR1795143</v>
      </c>
      <c r="H251" t="str">
        <f>IF(A251=G251, "ok", "not ok")</f>
        <v>ok</v>
      </c>
      <c r="I251" s="7"/>
      <c r="K251" t="str">
        <f t="shared" si="6"/>
        <v/>
      </c>
      <c r="L251">
        <f t="shared" si="7"/>
        <v>0</v>
      </c>
      <c r="M251" t="str">
        <f>IF(K251=A251, "ok", "not ok")</f>
        <v>not ok</v>
      </c>
      <c r="N251" t="str">
        <f>IF(L251=B251, "ok", "not ok")</f>
        <v>not ok</v>
      </c>
    </row>
    <row r="252" spans="1:14" x14ac:dyDescent="0.15">
      <c r="A252" t="s">
        <v>4238</v>
      </c>
      <c r="B252">
        <v>4022206392</v>
      </c>
      <c r="C252" t="s">
        <v>5638</v>
      </c>
      <c r="D252">
        <v>157733584</v>
      </c>
      <c r="E252">
        <f>D252*51*2/4</f>
        <v>4022206392</v>
      </c>
      <c r="F252" t="str">
        <f>IF(B252=E252, "ok", "not ok")</f>
        <v>ok</v>
      </c>
      <c r="G252" t="str">
        <f>LEFT(C252,10)</f>
        <v>SRR1795143</v>
      </c>
      <c r="H252" t="str">
        <f>IF(A252=G252, "ok", "not ok")</f>
        <v>ok</v>
      </c>
      <c r="I252" s="7"/>
      <c r="K252" t="str">
        <f t="shared" si="6"/>
        <v/>
      </c>
      <c r="L252">
        <f t="shared" si="7"/>
        <v>0</v>
      </c>
      <c r="M252" t="str">
        <f>IF(K252=A252, "ok", "not ok")</f>
        <v>not ok</v>
      </c>
      <c r="N252" t="str">
        <f>IF(L252=B252, "ok", "not ok")</f>
        <v>not ok</v>
      </c>
    </row>
    <row r="253" spans="1:14" x14ac:dyDescent="0.15">
      <c r="A253" t="s">
        <v>4242</v>
      </c>
      <c r="B253">
        <v>4395376962</v>
      </c>
      <c r="C253" t="s">
        <v>5639</v>
      </c>
      <c r="D253">
        <v>172367724</v>
      </c>
      <c r="E253">
        <f>D253*51*2/4</f>
        <v>4395376962</v>
      </c>
      <c r="F253" t="str">
        <f>IF(B253=E253, "ok", "not ok")</f>
        <v>ok</v>
      </c>
      <c r="G253" t="str">
        <f>LEFT(C253,10)</f>
        <v>SRR1795144</v>
      </c>
      <c r="H253" t="str">
        <f>IF(A253=G253, "ok", "not ok")</f>
        <v>ok</v>
      </c>
      <c r="I253" s="7"/>
      <c r="K253" t="str">
        <f t="shared" si="6"/>
        <v/>
      </c>
      <c r="L253">
        <f t="shared" si="7"/>
        <v>0</v>
      </c>
      <c r="M253" t="str">
        <f>IF(K253=A253, "ok", "not ok")</f>
        <v>not ok</v>
      </c>
      <c r="N253" t="str">
        <f>IF(L253=B253, "ok", "not ok")</f>
        <v>not ok</v>
      </c>
    </row>
    <row r="254" spans="1:14" x14ac:dyDescent="0.15">
      <c r="A254" t="s">
        <v>4242</v>
      </c>
      <c r="B254">
        <v>4395376962</v>
      </c>
      <c r="C254" t="s">
        <v>5640</v>
      </c>
      <c r="D254">
        <v>172367724</v>
      </c>
      <c r="E254">
        <f>D254*51*2/4</f>
        <v>4395376962</v>
      </c>
      <c r="F254" t="str">
        <f>IF(B254=E254, "ok", "not ok")</f>
        <v>ok</v>
      </c>
      <c r="G254" t="str">
        <f>LEFT(C254,10)</f>
        <v>SRR1795144</v>
      </c>
      <c r="H254" t="str">
        <f>IF(A254=G254, "ok", "not ok")</f>
        <v>ok</v>
      </c>
      <c r="I254" s="7"/>
      <c r="K254" t="str">
        <f t="shared" si="6"/>
        <v/>
      </c>
      <c r="L254">
        <f t="shared" si="7"/>
        <v>0</v>
      </c>
      <c r="M254" t="str">
        <f>IF(K254=A254, "ok", "not ok")</f>
        <v>not ok</v>
      </c>
      <c r="N254" t="str">
        <f>IF(L254=B254, "ok", "not ok")</f>
        <v>not ok</v>
      </c>
    </row>
    <row r="255" spans="1:14" x14ac:dyDescent="0.15">
      <c r="A255" t="s">
        <v>4247</v>
      </c>
      <c r="B255">
        <v>3926546610</v>
      </c>
      <c r="C255" t="s">
        <v>5641</v>
      </c>
      <c r="D255">
        <v>153982220</v>
      </c>
      <c r="E255">
        <f>D255*51*2/4</f>
        <v>3926546610</v>
      </c>
      <c r="F255" t="str">
        <f>IF(B255=E255, "ok", "not ok")</f>
        <v>ok</v>
      </c>
      <c r="G255" t="str">
        <f>LEFT(C255,10)</f>
        <v>SRR1795145</v>
      </c>
      <c r="H255" t="str">
        <f>IF(A255=G255, "ok", "not ok")</f>
        <v>ok</v>
      </c>
      <c r="I255" s="7"/>
      <c r="K255" t="str">
        <f t="shared" si="6"/>
        <v/>
      </c>
      <c r="L255">
        <f t="shared" si="7"/>
        <v>0</v>
      </c>
      <c r="M255" t="str">
        <f>IF(K255=A255, "ok", "not ok")</f>
        <v>not ok</v>
      </c>
      <c r="N255" t="str">
        <f>IF(L255=B255, "ok", "not ok")</f>
        <v>not ok</v>
      </c>
    </row>
    <row r="256" spans="1:14" x14ac:dyDescent="0.15">
      <c r="A256" t="s">
        <v>4247</v>
      </c>
      <c r="B256">
        <v>3926546610</v>
      </c>
      <c r="C256" t="s">
        <v>5642</v>
      </c>
      <c r="D256">
        <v>153982220</v>
      </c>
      <c r="E256">
        <f>D256*51*2/4</f>
        <v>3926546610</v>
      </c>
      <c r="F256" t="str">
        <f>IF(B256=E256, "ok", "not ok")</f>
        <v>ok</v>
      </c>
      <c r="G256" t="str">
        <f>LEFT(C256,10)</f>
        <v>SRR1795145</v>
      </c>
      <c r="H256" t="str">
        <f>IF(A256=G256, "ok", "not ok")</f>
        <v>ok</v>
      </c>
      <c r="I256" s="7"/>
      <c r="K256" t="str">
        <f t="shared" si="6"/>
        <v/>
      </c>
      <c r="L256">
        <f t="shared" si="7"/>
        <v>0</v>
      </c>
      <c r="M256" t="str">
        <f>IF(K256=A256, "ok", "not ok")</f>
        <v>not ok</v>
      </c>
      <c r="N256" t="str">
        <f>IF(L256=B256, "ok", "not ok")</f>
        <v>not ok</v>
      </c>
    </row>
    <row r="257" spans="1:14" x14ac:dyDescent="0.15">
      <c r="A257" t="s">
        <v>4251</v>
      </c>
      <c r="B257">
        <v>3924978360</v>
      </c>
      <c r="C257" t="s">
        <v>5643</v>
      </c>
      <c r="D257">
        <v>153920720</v>
      </c>
      <c r="E257">
        <f>D257*51*2/4</f>
        <v>3924978360</v>
      </c>
      <c r="F257" t="str">
        <f>IF(B257=E257, "ok", "not ok")</f>
        <v>ok</v>
      </c>
      <c r="G257" t="str">
        <f>LEFT(C257,10)</f>
        <v>SRR1795146</v>
      </c>
      <c r="H257" t="str">
        <f>IF(A257=G257, "ok", "not ok")</f>
        <v>ok</v>
      </c>
      <c r="I257" s="7"/>
      <c r="K257" t="str">
        <f t="shared" si="6"/>
        <v/>
      </c>
      <c r="L257">
        <f t="shared" si="7"/>
        <v>0</v>
      </c>
      <c r="M257" t="str">
        <f>IF(K257=A257, "ok", "not ok")</f>
        <v>not ok</v>
      </c>
      <c r="N257" t="str">
        <f>IF(L257=B257, "ok", "not ok")</f>
        <v>not ok</v>
      </c>
    </row>
    <row r="258" spans="1:14" x14ac:dyDescent="0.15">
      <c r="A258" t="s">
        <v>4251</v>
      </c>
      <c r="B258">
        <v>3924978360</v>
      </c>
      <c r="C258" t="s">
        <v>5644</v>
      </c>
      <c r="D258">
        <v>153920720</v>
      </c>
      <c r="E258">
        <f>D258*51*2/4</f>
        <v>3924978360</v>
      </c>
      <c r="F258" t="str">
        <f>IF(B258=E258, "ok", "not ok")</f>
        <v>ok</v>
      </c>
      <c r="G258" t="str">
        <f>LEFT(C258,10)</f>
        <v>SRR1795146</v>
      </c>
      <c r="H258" t="str">
        <f>IF(A258=G258, "ok", "not ok")</f>
        <v>ok</v>
      </c>
      <c r="I258" s="7"/>
      <c r="K258" t="str">
        <f t="shared" si="6"/>
        <v/>
      </c>
      <c r="L258">
        <f t="shared" si="7"/>
        <v>0</v>
      </c>
      <c r="M258" t="str">
        <f>IF(K258=A258, "ok", "not ok")</f>
        <v>not ok</v>
      </c>
      <c r="N258" t="str">
        <f>IF(L258=B258, "ok", "not ok")</f>
        <v>not ok</v>
      </c>
    </row>
    <row r="259" spans="1:14" x14ac:dyDescent="0.15">
      <c r="A259" t="s">
        <v>4256</v>
      </c>
      <c r="B259">
        <v>4072191798</v>
      </c>
      <c r="C259" t="s">
        <v>5645</v>
      </c>
      <c r="D259">
        <v>159693796</v>
      </c>
      <c r="E259">
        <f>D259*51*2/4</f>
        <v>4072191798</v>
      </c>
      <c r="F259" t="str">
        <f>IF(B259=E259, "ok", "not ok")</f>
        <v>ok</v>
      </c>
      <c r="G259" t="str">
        <f>LEFT(C259,10)</f>
        <v>SRR1795147</v>
      </c>
      <c r="H259" t="str">
        <f>IF(A259=G259, "ok", "not ok")</f>
        <v>ok</v>
      </c>
      <c r="I259" s="7"/>
      <c r="K259" t="str">
        <f t="shared" si="6"/>
        <v/>
      </c>
      <c r="L259">
        <f t="shared" si="7"/>
        <v>0</v>
      </c>
      <c r="M259" t="str">
        <f>IF(K259=A259, "ok", "not ok")</f>
        <v>not ok</v>
      </c>
      <c r="N259" t="str">
        <f>IF(L259=B259, "ok", "not ok")</f>
        <v>not ok</v>
      </c>
    </row>
    <row r="260" spans="1:14" x14ac:dyDescent="0.15">
      <c r="A260" t="s">
        <v>4256</v>
      </c>
      <c r="B260">
        <v>4072191798</v>
      </c>
      <c r="C260" t="s">
        <v>5646</v>
      </c>
      <c r="D260">
        <v>159693796</v>
      </c>
      <c r="E260">
        <f>D260*51*2/4</f>
        <v>4072191798</v>
      </c>
      <c r="F260" t="str">
        <f>IF(B260=E260, "ok", "not ok")</f>
        <v>ok</v>
      </c>
      <c r="G260" t="str">
        <f>LEFT(C260,10)</f>
        <v>SRR1795147</v>
      </c>
      <c r="H260" t="str">
        <f>IF(A260=G260, "ok", "not ok")</f>
        <v>ok</v>
      </c>
      <c r="I260" s="7"/>
      <c r="K260" t="str">
        <f t="shared" si="6"/>
        <v/>
      </c>
      <c r="L260">
        <f t="shared" si="7"/>
        <v>0</v>
      </c>
      <c r="M260" t="str">
        <f>IF(K260=A260, "ok", "not ok")</f>
        <v>not ok</v>
      </c>
      <c r="N260" t="str">
        <f>IF(L260=B260, "ok", "not ok")</f>
        <v>not ok</v>
      </c>
    </row>
    <row r="261" spans="1:14" x14ac:dyDescent="0.15">
      <c r="A261" t="s">
        <v>4261</v>
      </c>
      <c r="B261">
        <v>4339537062</v>
      </c>
      <c r="C261" t="s">
        <v>5647</v>
      </c>
      <c r="D261">
        <v>170177924</v>
      </c>
      <c r="E261">
        <f>D261*51*2/4</f>
        <v>4339537062</v>
      </c>
      <c r="F261" t="str">
        <f>IF(B261=E261, "ok", "not ok")</f>
        <v>ok</v>
      </c>
      <c r="G261" t="str">
        <f>LEFT(C261,10)</f>
        <v>SRR1795148</v>
      </c>
      <c r="H261" t="str">
        <f>IF(A261=G261, "ok", "not ok")</f>
        <v>ok</v>
      </c>
      <c r="I261" s="7"/>
      <c r="K261" t="str">
        <f t="shared" si="6"/>
        <v/>
      </c>
      <c r="L261">
        <f t="shared" si="7"/>
        <v>0</v>
      </c>
      <c r="M261" t="str">
        <f>IF(K261=A261, "ok", "not ok")</f>
        <v>not ok</v>
      </c>
      <c r="N261" t="str">
        <f>IF(L261=B261, "ok", "not ok")</f>
        <v>not ok</v>
      </c>
    </row>
    <row r="262" spans="1:14" x14ac:dyDescent="0.15">
      <c r="A262" t="s">
        <v>4261</v>
      </c>
      <c r="B262">
        <v>4339537062</v>
      </c>
      <c r="C262" t="s">
        <v>5648</v>
      </c>
      <c r="D262">
        <v>170177924</v>
      </c>
      <c r="E262">
        <f>D262*51*2/4</f>
        <v>4339537062</v>
      </c>
      <c r="F262" t="str">
        <f>IF(B262=E262, "ok", "not ok")</f>
        <v>ok</v>
      </c>
      <c r="G262" t="str">
        <f>LEFT(C262,10)</f>
        <v>SRR1795148</v>
      </c>
      <c r="H262" t="str">
        <f>IF(A262=G262, "ok", "not ok")</f>
        <v>ok</v>
      </c>
      <c r="I262" s="7"/>
      <c r="K262" t="str">
        <f t="shared" si="6"/>
        <v/>
      </c>
      <c r="L262">
        <f t="shared" si="7"/>
        <v>0</v>
      </c>
      <c r="M262" t="str">
        <f>IF(K262=A262, "ok", "not ok")</f>
        <v>not ok</v>
      </c>
      <c r="N262" t="str">
        <f>IF(L262=B262, "ok", "not ok")</f>
        <v>not ok</v>
      </c>
    </row>
    <row r="263" spans="1:14" x14ac:dyDescent="0.15">
      <c r="A263" t="s">
        <v>4265</v>
      </c>
      <c r="B263">
        <v>4480596700</v>
      </c>
      <c r="C263" t="s">
        <v>5649</v>
      </c>
      <c r="D263">
        <v>179223868</v>
      </c>
      <c r="E263">
        <f>D263*51*2/4</f>
        <v>4570208634</v>
      </c>
      <c r="F263" t="str">
        <f>IF(B263=E263, "ok", "not ok")</f>
        <v>not ok</v>
      </c>
      <c r="G263" t="str">
        <f>LEFT(C263,10)</f>
        <v>SRR1795149</v>
      </c>
      <c r="H263" t="str">
        <f>IF(A263=G263, "ok", "not ok")</f>
        <v>ok</v>
      </c>
      <c r="I263" s="7"/>
      <c r="K263" t="str">
        <f t="shared" si="6"/>
        <v/>
      </c>
      <c r="L263">
        <f t="shared" si="7"/>
        <v>0</v>
      </c>
      <c r="M263" t="str">
        <f>IF(K263=A263, "ok", "not ok")</f>
        <v>not ok</v>
      </c>
      <c r="N263" t="str">
        <f>IF(L263=B263, "ok", "not ok")</f>
        <v>not ok</v>
      </c>
    </row>
    <row r="264" spans="1:14" x14ac:dyDescent="0.15">
      <c r="A264" t="s">
        <v>4265</v>
      </c>
      <c r="B264">
        <v>4480596700</v>
      </c>
      <c r="C264" t="s">
        <v>5650</v>
      </c>
      <c r="D264">
        <v>179223868</v>
      </c>
      <c r="E264">
        <f>D264*51*2/4</f>
        <v>4570208634</v>
      </c>
      <c r="F264" t="str">
        <f>IF(B264=E264, "ok", "not ok")</f>
        <v>not ok</v>
      </c>
      <c r="G264" t="str">
        <f>LEFT(C264,10)</f>
        <v>SRR1795149</v>
      </c>
      <c r="H264" t="str">
        <f>IF(A264=G264, "ok", "not ok")</f>
        <v>ok</v>
      </c>
      <c r="I264" s="7"/>
      <c r="K264" t="str">
        <f t="shared" ref="K264:K327" si="8">LEFT(I264,10)</f>
        <v/>
      </c>
      <c r="L264">
        <f t="shared" ref="L264:L327" si="9">J264*51*2/4</f>
        <v>0</v>
      </c>
      <c r="M264" t="str">
        <f>IF(K264=A264, "ok", "not ok")</f>
        <v>not ok</v>
      </c>
      <c r="N264" t="str">
        <f>IF(L264=B264, "ok", "not ok")</f>
        <v>not ok</v>
      </c>
    </row>
    <row r="265" spans="1:14" x14ac:dyDescent="0.15">
      <c r="A265" t="s">
        <v>4269</v>
      </c>
      <c r="B265">
        <v>4704246900</v>
      </c>
      <c r="C265" t="s">
        <v>5651</v>
      </c>
      <c r="D265">
        <v>188169876</v>
      </c>
      <c r="E265">
        <f>D265*51*2/4</f>
        <v>4798331838</v>
      </c>
      <c r="F265" t="str">
        <f>IF(B265=E265, "ok", "not ok")</f>
        <v>not ok</v>
      </c>
      <c r="G265" t="str">
        <f>LEFT(C265,10)</f>
        <v>SRR1795150</v>
      </c>
      <c r="H265" t="str">
        <f>IF(A265=G265, "ok", "not ok")</f>
        <v>ok</v>
      </c>
      <c r="I265" s="7"/>
      <c r="K265" t="str">
        <f t="shared" si="8"/>
        <v/>
      </c>
      <c r="L265">
        <f t="shared" si="9"/>
        <v>0</v>
      </c>
      <c r="M265" t="str">
        <f>IF(K265=A265, "ok", "not ok")</f>
        <v>not ok</v>
      </c>
      <c r="N265" t="str">
        <f>IF(L265=B265, "ok", "not ok")</f>
        <v>not ok</v>
      </c>
    </row>
    <row r="266" spans="1:14" x14ac:dyDescent="0.15">
      <c r="A266" t="s">
        <v>4269</v>
      </c>
      <c r="B266">
        <v>4704246900</v>
      </c>
      <c r="C266" t="s">
        <v>5652</v>
      </c>
      <c r="D266">
        <v>188169876</v>
      </c>
      <c r="E266">
        <f>D266*51*2/4</f>
        <v>4798331838</v>
      </c>
      <c r="F266" t="str">
        <f>IF(B266=E266, "ok", "not ok")</f>
        <v>not ok</v>
      </c>
      <c r="G266" t="str">
        <f>LEFT(C266,10)</f>
        <v>SRR1795150</v>
      </c>
      <c r="H266" t="str">
        <f>IF(A266=G266, "ok", "not ok")</f>
        <v>ok</v>
      </c>
      <c r="I266" s="7"/>
      <c r="K266" t="str">
        <f t="shared" si="8"/>
        <v/>
      </c>
      <c r="L266">
        <f t="shared" si="9"/>
        <v>0</v>
      </c>
      <c r="M266" t="str">
        <f>IF(K266=A266, "ok", "not ok")</f>
        <v>not ok</v>
      </c>
      <c r="N266" t="str">
        <f>IF(L266=B266, "ok", "not ok")</f>
        <v>not ok</v>
      </c>
    </row>
    <row r="267" spans="1:14" x14ac:dyDescent="0.15">
      <c r="A267" t="s">
        <v>4273</v>
      </c>
      <c r="B267">
        <v>4325820200</v>
      </c>
      <c r="C267" t="s">
        <v>5653</v>
      </c>
      <c r="D267">
        <v>173032808</v>
      </c>
      <c r="E267">
        <f>D267*51*2/4</f>
        <v>4412336604</v>
      </c>
      <c r="F267" t="str">
        <f>IF(B267=E267, "ok", "not ok")</f>
        <v>not ok</v>
      </c>
      <c r="G267" t="str">
        <f>LEFT(C267,10)</f>
        <v>SRR1795151</v>
      </c>
      <c r="H267" t="str">
        <f>IF(A267=G267, "ok", "not ok")</f>
        <v>ok</v>
      </c>
      <c r="I267" s="7"/>
      <c r="K267" t="str">
        <f t="shared" si="8"/>
        <v/>
      </c>
      <c r="L267">
        <f t="shared" si="9"/>
        <v>0</v>
      </c>
      <c r="M267" t="str">
        <f>IF(K267=A267, "ok", "not ok")</f>
        <v>not ok</v>
      </c>
      <c r="N267" t="str">
        <f>IF(L267=B267, "ok", "not ok")</f>
        <v>not ok</v>
      </c>
    </row>
    <row r="268" spans="1:14" x14ac:dyDescent="0.15">
      <c r="A268" t="s">
        <v>4273</v>
      </c>
      <c r="B268">
        <v>4325820200</v>
      </c>
      <c r="C268" t="s">
        <v>5654</v>
      </c>
      <c r="D268">
        <v>173032808</v>
      </c>
      <c r="E268">
        <f>D268*51*2/4</f>
        <v>4412336604</v>
      </c>
      <c r="F268" t="str">
        <f>IF(B268=E268, "ok", "not ok")</f>
        <v>not ok</v>
      </c>
      <c r="G268" t="str">
        <f>LEFT(C268,10)</f>
        <v>SRR1795151</v>
      </c>
      <c r="H268" t="str">
        <f>IF(A268=G268, "ok", "not ok")</f>
        <v>ok</v>
      </c>
      <c r="I268" s="7"/>
      <c r="K268" t="str">
        <f t="shared" si="8"/>
        <v/>
      </c>
      <c r="L268">
        <f t="shared" si="9"/>
        <v>0</v>
      </c>
      <c r="M268" t="str">
        <f>IF(K268=A268, "ok", "not ok")</f>
        <v>not ok</v>
      </c>
      <c r="N268" t="str">
        <f>IF(L268=B268, "ok", "not ok")</f>
        <v>not ok</v>
      </c>
    </row>
    <row r="269" spans="1:14" x14ac:dyDescent="0.15">
      <c r="A269" t="s">
        <v>4278</v>
      </c>
      <c r="B269">
        <v>4415059100</v>
      </c>
      <c r="C269" t="s">
        <v>5655</v>
      </c>
      <c r="D269">
        <v>176602364</v>
      </c>
      <c r="E269">
        <f>D269*51*2/4</f>
        <v>4503360282</v>
      </c>
      <c r="F269" t="str">
        <f>IF(B269=E269, "ok", "not ok")</f>
        <v>not ok</v>
      </c>
      <c r="G269" t="str">
        <f>LEFT(C269,10)</f>
        <v>SRR1795152</v>
      </c>
      <c r="H269" t="str">
        <f>IF(A269=G269, "ok", "not ok")</f>
        <v>ok</v>
      </c>
      <c r="I269" s="7"/>
      <c r="K269" t="str">
        <f t="shared" si="8"/>
        <v/>
      </c>
      <c r="L269">
        <f t="shared" si="9"/>
        <v>0</v>
      </c>
      <c r="M269" t="str">
        <f>IF(K269=A269, "ok", "not ok")</f>
        <v>not ok</v>
      </c>
      <c r="N269" t="str">
        <f>IF(L269=B269, "ok", "not ok")</f>
        <v>not ok</v>
      </c>
    </row>
    <row r="270" spans="1:14" x14ac:dyDescent="0.15">
      <c r="A270" t="s">
        <v>4278</v>
      </c>
      <c r="B270">
        <v>4415059100</v>
      </c>
      <c r="C270" t="s">
        <v>5656</v>
      </c>
      <c r="D270">
        <v>176602364</v>
      </c>
      <c r="E270">
        <f>D270*51*2/4</f>
        <v>4503360282</v>
      </c>
      <c r="F270" t="str">
        <f>IF(B270=E270, "ok", "not ok")</f>
        <v>not ok</v>
      </c>
      <c r="G270" t="str">
        <f>LEFT(C270,10)</f>
        <v>SRR1795152</v>
      </c>
      <c r="H270" t="str">
        <f>IF(A270=G270, "ok", "not ok")</f>
        <v>ok</v>
      </c>
      <c r="I270" s="7"/>
      <c r="K270" t="str">
        <f t="shared" si="8"/>
        <v/>
      </c>
      <c r="L270">
        <f t="shared" si="9"/>
        <v>0</v>
      </c>
      <c r="M270" t="str">
        <f>IF(K270=A270, "ok", "not ok")</f>
        <v>not ok</v>
      </c>
      <c r="N270" t="str">
        <f>IF(L270=B270, "ok", "not ok")</f>
        <v>not ok</v>
      </c>
    </row>
    <row r="271" spans="1:14" x14ac:dyDescent="0.15">
      <c r="A271" t="s">
        <v>4282</v>
      </c>
      <c r="B271">
        <v>4994173700</v>
      </c>
      <c r="C271" t="s">
        <v>5657</v>
      </c>
      <c r="D271">
        <v>199766948</v>
      </c>
      <c r="E271">
        <f>D271*51*2/4</f>
        <v>5094057174</v>
      </c>
      <c r="F271" t="str">
        <f>IF(B271=E271, "ok", "not ok")</f>
        <v>not ok</v>
      </c>
      <c r="G271" t="str">
        <f>LEFT(C271,10)</f>
        <v>SRR1795153</v>
      </c>
      <c r="H271" t="str">
        <f>IF(A271=G271, "ok", "not ok")</f>
        <v>ok</v>
      </c>
      <c r="I271" s="7"/>
      <c r="K271" t="str">
        <f t="shared" si="8"/>
        <v/>
      </c>
      <c r="L271">
        <f t="shared" si="9"/>
        <v>0</v>
      </c>
      <c r="M271" t="str">
        <f>IF(K271=A271, "ok", "not ok")</f>
        <v>not ok</v>
      </c>
      <c r="N271" t="str">
        <f>IF(L271=B271, "ok", "not ok")</f>
        <v>not ok</v>
      </c>
    </row>
    <row r="272" spans="1:14" x14ac:dyDescent="0.15">
      <c r="A272" t="s">
        <v>4282</v>
      </c>
      <c r="B272">
        <v>4994173700</v>
      </c>
      <c r="C272" t="s">
        <v>5658</v>
      </c>
      <c r="D272">
        <v>199766948</v>
      </c>
      <c r="E272">
        <f>D272*51*2/4</f>
        <v>5094057174</v>
      </c>
      <c r="F272" t="str">
        <f>IF(B272=E272, "ok", "not ok")</f>
        <v>not ok</v>
      </c>
      <c r="G272" t="str">
        <f>LEFT(C272,10)</f>
        <v>SRR1795153</v>
      </c>
      <c r="H272" t="str">
        <f>IF(A272=G272, "ok", "not ok")</f>
        <v>ok</v>
      </c>
      <c r="I272" s="7"/>
      <c r="K272" t="str">
        <f t="shared" si="8"/>
        <v/>
      </c>
      <c r="L272">
        <f t="shared" si="9"/>
        <v>0</v>
      </c>
      <c r="M272" t="str">
        <f>IF(K272=A272, "ok", "not ok")</f>
        <v>not ok</v>
      </c>
      <c r="N272" t="str">
        <f>IF(L272=B272, "ok", "not ok")</f>
        <v>not ok</v>
      </c>
    </row>
    <row r="273" spans="1:14" x14ac:dyDescent="0.15">
      <c r="A273" t="s">
        <v>4286</v>
      </c>
      <c r="B273">
        <v>3776245400</v>
      </c>
      <c r="C273" t="s">
        <v>5659</v>
      </c>
      <c r="D273">
        <v>151049816</v>
      </c>
      <c r="E273">
        <f>D273*51*2/4</f>
        <v>3851770308</v>
      </c>
      <c r="F273" t="str">
        <f>IF(B273=E273, "ok", "not ok")</f>
        <v>not ok</v>
      </c>
      <c r="G273" t="str">
        <f>LEFT(C273,10)</f>
        <v>SRR1795154</v>
      </c>
      <c r="H273" t="str">
        <f>IF(A273=G273, "ok", "not ok")</f>
        <v>ok</v>
      </c>
      <c r="I273" s="7"/>
      <c r="K273" t="str">
        <f t="shared" si="8"/>
        <v/>
      </c>
      <c r="L273">
        <f t="shared" si="9"/>
        <v>0</v>
      </c>
      <c r="M273" t="str">
        <f>IF(K273=A273, "ok", "not ok")</f>
        <v>not ok</v>
      </c>
      <c r="N273" t="str">
        <f>IF(L273=B273, "ok", "not ok")</f>
        <v>not ok</v>
      </c>
    </row>
    <row r="274" spans="1:14" x14ac:dyDescent="0.15">
      <c r="A274" t="s">
        <v>4286</v>
      </c>
      <c r="B274">
        <v>3776245400</v>
      </c>
      <c r="C274" t="s">
        <v>5660</v>
      </c>
      <c r="D274">
        <v>151049816</v>
      </c>
      <c r="E274">
        <f>D274*51*2/4</f>
        <v>3851770308</v>
      </c>
      <c r="F274" t="str">
        <f>IF(B274=E274, "ok", "not ok")</f>
        <v>not ok</v>
      </c>
      <c r="G274" t="str">
        <f>LEFT(C274,10)</f>
        <v>SRR1795154</v>
      </c>
      <c r="H274" t="str">
        <f>IF(A274=G274, "ok", "not ok")</f>
        <v>ok</v>
      </c>
      <c r="I274" s="7"/>
      <c r="K274" t="str">
        <f t="shared" si="8"/>
        <v/>
      </c>
      <c r="L274">
        <f t="shared" si="9"/>
        <v>0</v>
      </c>
      <c r="M274" t="str">
        <f>IF(K274=A274, "ok", "not ok")</f>
        <v>not ok</v>
      </c>
      <c r="N274" t="str">
        <f>IF(L274=B274, "ok", "not ok")</f>
        <v>not ok</v>
      </c>
    </row>
    <row r="275" spans="1:14" x14ac:dyDescent="0.15">
      <c r="A275" t="s">
        <v>4291</v>
      </c>
      <c r="B275">
        <v>4190265600</v>
      </c>
      <c r="C275" t="s">
        <v>5661</v>
      </c>
      <c r="D275">
        <v>167610624</v>
      </c>
      <c r="E275">
        <f>D275*51*2/4</f>
        <v>4274070912</v>
      </c>
      <c r="F275" t="str">
        <f>IF(B275=E275, "ok", "not ok")</f>
        <v>not ok</v>
      </c>
      <c r="G275" t="str">
        <f>LEFT(C275,10)</f>
        <v>SRR1795155</v>
      </c>
      <c r="H275" t="str">
        <f>IF(A275=G275, "ok", "not ok")</f>
        <v>ok</v>
      </c>
      <c r="I275" s="7"/>
      <c r="K275" t="str">
        <f t="shared" si="8"/>
        <v/>
      </c>
      <c r="L275">
        <f t="shared" si="9"/>
        <v>0</v>
      </c>
      <c r="M275" t="str">
        <f>IF(K275=A275, "ok", "not ok")</f>
        <v>not ok</v>
      </c>
      <c r="N275" t="str">
        <f>IF(L275=B275, "ok", "not ok")</f>
        <v>not ok</v>
      </c>
    </row>
    <row r="276" spans="1:14" x14ac:dyDescent="0.15">
      <c r="A276" t="s">
        <v>4291</v>
      </c>
      <c r="B276">
        <v>4190265600</v>
      </c>
      <c r="C276" t="s">
        <v>5662</v>
      </c>
      <c r="D276">
        <v>167610624</v>
      </c>
      <c r="E276">
        <f>D276*51*2/4</f>
        <v>4274070912</v>
      </c>
      <c r="F276" t="str">
        <f>IF(B276=E276, "ok", "not ok")</f>
        <v>not ok</v>
      </c>
      <c r="G276" t="str">
        <f>LEFT(C276,10)</f>
        <v>SRR1795155</v>
      </c>
      <c r="H276" t="str">
        <f>IF(A276=G276, "ok", "not ok")</f>
        <v>ok</v>
      </c>
      <c r="I276" s="7"/>
      <c r="K276" t="str">
        <f t="shared" si="8"/>
        <v/>
      </c>
      <c r="L276">
        <f t="shared" si="9"/>
        <v>0</v>
      </c>
      <c r="M276" t="str">
        <f>IF(K276=A276, "ok", "not ok")</f>
        <v>not ok</v>
      </c>
      <c r="N276" t="str">
        <f>IF(L276=B276, "ok", "not ok")</f>
        <v>not ok</v>
      </c>
    </row>
    <row r="277" spans="1:14" x14ac:dyDescent="0.15">
      <c r="A277" t="s">
        <v>4295</v>
      </c>
      <c r="B277">
        <v>4206670800</v>
      </c>
      <c r="C277" t="s">
        <v>5663</v>
      </c>
      <c r="D277">
        <v>168266832</v>
      </c>
      <c r="E277">
        <f>D277*51*2/4</f>
        <v>4290804216</v>
      </c>
      <c r="F277" t="str">
        <f>IF(B277=E277, "ok", "not ok")</f>
        <v>not ok</v>
      </c>
      <c r="G277" t="str">
        <f>LEFT(C277,10)</f>
        <v>SRR1795156</v>
      </c>
      <c r="H277" t="str">
        <f>IF(A277=G277, "ok", "not ok")</f>
        <v>ok</v>
      </c>
      <c r="I277" s="7"/>
      <c r="K277" t="str">
        <f t="shared" si="8"/>
        <v/>
      </c>
      <c r="L277">
        <f t="shared" si="9"/>
        <v>0</v>
      </c>
      <c r="M277" t="str">
        <f>IF(K277=A277, "ok", "not ok")</f>
        <v>not ok</v>
      </c>
      <c r="N277" t="str">
        <f>IF(L277=B277, "ok", "not ok")</f>
        <v>not ok</v>
      </c>
    </row>
    <row r="278" spans="1:14" x14ac:dyDescent="0.15">
      <c r="A278" t="s">
        <v>4295</v>
      </c>
      <c r="B278">
        <v>4206670800</v>
      </c>
      <c r="C278" t="s">
        <v>5664</v>
      </c>
      <c r="D278">
        <v>168266832</v>
      </c>
      <c r="E278">
        <f>D278*51*2/4</f>
        <v>4290804216</v>
      </c>
      <c r="F278" t="str">
        <f>IF(B278=E278, "ok", "not ok")</f>
        <v>not ok</v>
      </c>
      <c r="G278" t="str">
        <f>LEFT(C278,10)</f>
        <v>SRR1795156</v>
      </c>
      <c r="H278" t="str">
        <f>IF(A278=G278, "ok", "not ok")</f>
        <v>ok</v>
      </c>
      <c r="I278" s="7"/>
      <c r="K278" t="str">
        <f t="shared" si="8"/>
        <v/>
      </c>
      <c r="L278">
        <f t="shared" si="9"/>
        <v>0</v>
      </c>
      <c r="M278" t="str">
        <f>IF(K278=A278, "ok", "not ok")</f>
        <v>not ok</v>
      </c>
      <c r="N278" t="str">
        <f>IF(L278=B278, "ok", "not ok")</f>
        <v>not ok</v>
      </c>
    </row>
    <row r="279" spans="1:14" x14ac:dyDescent="0.15">
      <c r="A279" t="s">
        <v>4300</v>
      </c>
      <c r="B279">
        <v>4189082268</v>
      </c>
      <c r="C279" t="s">
        <v>5665</v>
      </c>
      <c r="D279">
        <v>164277736</v>
      </c>
      <c r="E279">
        <f>D279*51*2/4</f>
        <v>4189082268</v>
      </c>
      <c r="F279" t="str">
        <f>IF(B279=E279, "ok", "not ok")</f>
        <v>ok</v>
      </c>
      <c r="G279" t="str">
        <f>LEFT(C279,10)</f>
        <v>SRR1795157</v>
      </c>
      <c r="H279" t="str">
        <f>IF(A279=G279, "ok", "not ok")</f>
        <v>ok</v>
      </c>
      <c r="I279" s="7"/>
      <c r="K279" t="str">
        <f t="shared" si="8"/>
        <v/>
      </c>
      <c r="L279">
        <f t="shared" si="9"/>
        <v>0</v>
      </c>
      <c r="M279" t="str">
        <f>IF(K279=A279, "ok", "not ok")</f>
        <v>not ok</v>
      </c>
      <c r="N279" t="str">
        <f>IF(L279=B279, "ok", "not ok")</f>
        <v>not ok</v>
      </c>
    </row>
    <row r="280" spans="1:14" x14ac:dyDescent="0.15">
      <c r="A280" t="s">
        <v>4300</v>
      </c>
      <c r="B280">
        <v>4189082268</v>
      </c>
      <c r="C280" t="s">
        <v>5666</v>
      </c>
      <c r="D280">
        <v>164277736</v>
      </c>
      <c r="E280">
        <f>D280*51*2/4</f>
        <v>4189082268</v>
      </c>
      <c r="F280" t="str">
        <f>IF(B280=E280, "ok", "not ok")</f>
        <v>ok</v>
      </c>
      <c r="G280" t="str">
        <f>LEFT(C280,10)</f>
        <v>SRR1795157</v>
      </c>
      <c r="H280" t="str">
        <f>IF(A280=G280, "ok", "not ok")</f>
        <v>ok</v>
      </c>
      <c r="I280" s="7"/>
      <c r="K280" t="str">
        <f t="shared" si="8"/>
        <v/>
      </c>
      <c r="L280">
        <f t="shared" si="9"/>
        <v>0</v>
      </c>
      <c r="M280" t="str">
        <f>IF(K280=A280, "ok", "not ok")</f>
        <v>not ok</v>
      </c>
      <c r="N280" t="str">
        <f>IF(L280=B280, "ok", "not ok")</f>
        <v>not ok</v>
      </c>
    </row>
    <row r="281" spans="1:14" x14ac:dyDescent="0.15">
      <c r="A281" t="s">
        <v>4305</v>
      </c>
      <c r="B281">
        <v>4364705868</v>
      </c>
      <c r="C281" t="s">
        <v>5667</v>
      </c>
      <c r="D281">
        <v>171164936</v>
      </c>
      <c r="E281">
        <f>D281*51*2/4</f>
        <v>4364705868</v>
      </c>
      <c r="F281" t="str">
        <f>IF(B281=E281, "ok", "not ok")</f>
        <v>ok</v>
      </c>
      <c r="G281" t="str">
        <f>LEFT(C281,10)</f>
        <v>SRR1795158</v>
      </c>
      <c r="H281" t="str">
        <f>IF(A281=G281, "ok", "not ok")</f>
        <v>ok</v>
      </c>
      <c r="I281" s="7"/>
      <c r="K281" t="str">
        <f t="shared" si="8"/>
        <v/>
      </c>
      <c r="L281">
        <f t="shared" si="9"/>
        <v>0</v>
      </c>
      <c r="M281" t="str">
        <f>IF(K281=A281, "ok", "not ok")</f>
        <v>not ok</v>
      </c>
      <c r="N281" t="str">
        <f>IF(L281=B281, "ok", "not ok")</f>
        <v>not ok</v>
      </c>
    </row>
    <row r="282" spans="1:14" x14ac:dyDescent="0.15">
      <c r="A282" t="s">
        <v>4305</v>
      </c>
      <c r="B282">
        <v>4364705868</v>
      </c>
      <c r="C282" t="s">
        <v>5668</v>
      </c>
      <c r="D282">
        <v>171164936</v>
      </c>
      <c r="E282">
        <f>D282*51*2/4</f>
        <v>4364705868</v>
      </c>
      <c r="F282" t="str">
        <f>IF(B282=E282, "ok", "not ok")</f>
        <v>ok</v>
      </c>
      <c r="G282" t="str">
        <f>LEFT(C282,10)</f>
        <v>SRR1795158</v>
      </c>
      <c r="H282" t="str">
        <f>IF(A282=G282, "ok", "not ok")</f>
        <v>ok</v>
      </c>
      <c r="I282" s="7"/>
      <c r="K282" t="str">
        <f t="shared" si="8"/>
        <v/>
      </c>
      <c r="L282">
        <f t="shared" si="9"/>
        <v>0</v>
      </c>
      <c r="M282" t="str">
        <f>IF(K282=A282, "ok", "not ok")</f>
        <v>not ok</v>
      </c>
      <c r="N282" t="str">
        <f>IF(L282=B282, "ok", "not ok")</f>
        <v>not ok</v>
      </c>
    </row>
    <row r="283" spans="1:14" x14ac:dyDescent="0.15">
      <c r="A283" t="s">
        <v>4309</v>
      </c>
      <c r="B283">
        <v>4669340496</v>
      </c>
      <c r="C283" t="s">
        <v>5669</v>
      </c>
      <c r="D283">
        <v>183111392</v>
      </c>
      <c r="E283">
        <f>D283*51*2/4</f>
        <v>4669340496</v>
      </c>
      <c r="F283" t="str">
        <f>IF(B283=E283, "ok", "not ok")</f>
        <v>ok</v>
      </c>
      <c r="G283" t="str">
        <f>LEFT(C283,10)</f>
        <v>SRR1795159</v>
      </c>
      <c r="H283" t="str">
        <f>IF(A283=G283, "ok", "not ok")</f>
        <v>ok</v>
      </c>
      <c r="I283" s="7"/>
      <c r="K283" t="str">
        <f t="shared" si="8"/>
        <v/>
      </c>
      <c r="L283">
        <f t="shared" si="9"/>
        <v>0</v>
      </c>
      <c r="M283" t="str">
        <f>IF(K283=A283, "ok", "not ok")</f>
        <v>not ok</v>
      </c>
      <c r="N283" t="str">
        <f>IF(L283=B283, "ok", "not ok")</f>
        <v>not ok</v>
      </c>
    </row>
    <row r="284" spans="1:14" x14ac:dyDescent="0.15">
      <c r="A284" t="s">
        <v>4309</v>
      </c>
      <c r="B284">
        <v>4669340496</v>
      </c>
      <c r="C284" t="s">
        <v>5670</v>
      </c>
      <c r="D284">
        <v>183111392</v>
      </c>
      <c r="E284">
        <f>D284*51*2/4</f>
        <v>4669340496</v>
      </c>
      <c r="F284" t="str">
        <f>IF(B284=E284, "ok", "not ok")</f>
        <v>ok</v>
      </c>
      <c r="G284" t="str">
        <f>LEFT(C284,10)</f>
        <v>SRR1795159</v>
      </c>
      <c r="H284" t="str">
        <f>IF(A284=G284, "ok", "not ok")</f>
        <v>ok</v>
      </c>
      <c r="I284" s="7"/>
      <c r="K284" t="str">
        <f t="shared" si="8"/>
        <v/>
      </c>
      <c r="L284">
        <f t="shared" si="9"/>
        <v>0</v>
      </c>
      <c r="M284" t="str">
        <f>IF(K284=A284, "ok", "not ok")</f>
        <v>not ok</v>
      </c>
      <c r="N284" t="str">
        <f>IF(L284=B284, "ok", "not ok")</f>
        <v>not ok</v>
      </c>
    </row>
    <row r="285" spans="1:14" x14ac:dyDescent="0.15">
      <c r="A285" t="s">
        <v>4313</v>
      </c>
      <c r="B285">
        <v>4319507628</v>
      </c>
      <c r="C285" t="s">
        <v>5671</v>
      </c>
      <c r="D285">
        <v>169392456</v>
      </c>
      <c r="E285">
        <f>D285*51*2/4</f>
        <v>4319507628</v>
      </c>
      <c r="F285" t="str">
        <f>IF(B285=E285, "ok", "not ok")</f>
        <v>ok</v>
      </c>
      <c r="G285" t="str">
        <f>LEFT(C285,10)</f>
        <v>SRR1795160</v>
      </c>
      <c r="H285" t="str">
        <f>IF(A285=G285, "ok", "not ok")</f>
        <v>ok</v>
      </c>
      <c r="I285" s="7"/>
      <c r="K285" t="str">
        <f t="shared" si="8"/>
        <v/>
      </c>
      <c r="L285">
        <f t="shared" si="9"/>
        <v>0</v>
      </c>
      <c r="M285" t="str">
        <f>IF(K285=A285, "ok", "not ok")</f>
        <v>not ok</v>
      </c>
      <c r="N285" t="str">
        <f>IF(L285=B285, "ok", "not ok")</f>
        <v>not ok</v>
      </c>
    </row>
    <row r="286" spans="1:14" x14ac:dyDescent="0.15">
      <c r="A286" t="s">
        <v>4313</v>
      </c>
      <c r="B286">
        <v>4319507628</v>
      </c>
      <c r="C286" t="s">
        <v>5672</v>
      </c>
      <c r="D286">
        <v>169392456</v>
      </c>
      <c r="E286">
        <f>D286*51*2/4</f>
        <v>4319507628</v>
      </c>
      <c r="F286" t="str">
        <f>IF(B286=E286, "ok", "not ok")</f>
        <v>ok</v>
      </c>
      <c r="G286" t="str">
        <f>LEFT(C286,10)</f>
        <v>SRR1795160</v>
      </c>
      <c r="H286" t="str">
        <f>IF(A286=G286, "ok", "not ok")</f>
        <v>ok</v>
      </c>
      <c r="I286" s="7"/>
      <c r="K286" t="str">
        <f t="shared" si="8"/>
        <v/>
      </c>
      <c r="L286">
        <f t="shared" si="9"/>
        <v>0</v>
      </c>
      <c r="M286" t="str">
        <f>IF(K286=A286, "ok", "not ok")</f>
        <v>not ok</v>
      </c>
      <c r="N286" t="str">
        <f>IF(L286=B286, "ok", "not ok")</f>
        <v>not ok</v>
      </c>
    </row>
    <row r="287" spans="1:14" x14ac:dyDescent="0.15">
      <c r="A287" t="s">
        <v>4317</v>
      </c>
      <c r="B287">
        <v>4118225112</v>
      </c>
      <c r="C287" t="s">
        <v>5673</v>
      </c>
      <c r="D287">
        <v>161499024</v>
      </c>
      <c r="E287">
        <f>D287*51*2/4</f>
        <v>4118225112</v>
      </c>
      <c r="F287" t="str">
        <f>IF(B287=E287, "ok", "not ok")</f>
        <v>ok</v>
      </c>
      <c r="G287" t="str">
        <f>LEFT(C287,10)</f>
        <v>SRR1795161</v>
      </c>
      <c r="H287" t="str">
        <f>IF(A287=G287, "ok", "not ok")</f>
        <v>ok</v>
      </c>
      <c r="I287" s="7"/>
      <c r="K287" t="str">
        <f t="shared" si="8"/>
        <v/>
      </c>
      <c r="L287">
        <f t="shared" si="9"/>
        <v>0</v>
      </c>
      <c r="M287" t="str">
        <f>IF(K287=A287, "ok", "not ok")</f>
        <v>not ok</v>
      </c>
      <c r="N287" t="str">
        <f>IF(L287=B287, "ok", "not ok")</f>
        <v>not ok</v>
      </c>
    </row>
    <row r="288" spans="1:14" x14ac:dyDescent="0.15">
      <c r="A288" t="s">
        <v>4317</v>
      </c>
      <c r="B288">
        <v>4118225112</v>
      </c>
      <c r="C288" t="s">
        <v>5674</v>
      </c>
      <c r="D288">
        <v>161499024</v>
      </c>
      <c r="E288">
        <f>D288*51*2/4</f>
        <v>4118225112</v>
      </c>
      <c r="F288" t="str">
        <f>IF(B288=E288, "ok", "not ok")</f>
        <v>ok</v>
      </c>
      <c r="G288" t="str">
        <f>LEFT(C288,10)</f>
        <v>SRR1795161</v>
      </c>
      <c r="H288" t="str">
        <f>IF(A288=G288, "ok", "not ok")</f>
        <v>ok</v>
      </c>
      <c r="I288" s="7"/>
      <c r="K288" t="str">
        <f t="shared" si="8"/>
        <v/>
      </c>
      <c r="L288">
        <f t="shared" si="9"/>
        <v>0</v>
      </c>
      <c r="M288" t="str">
        <f>IF(K288=A288, "ok", "not ok")</f>
        <v>not ok</v>
      </c>
      <c r="N288" t="str">
        <f>IF(L288=B288, "ok", "not ok")</f>
        <v>not ok</v>
      </c>
    </row>
    <row r="289" spans="1:14" x14ac:dyDescent="0.15">
      <c r="A289" t="s">
        <v>4321</v>
      </c>
      <c r="B289">
        <v>4530655686</v>
      </c>
      <c r="C289" t="s">
        <v>5675</v>
      </c>
      <c r="D289">
        <v>177672772</v>
      </c>
      <c r="E289">
        <f>D289*51*2/4</f>
        <v>4530655686</v>
      </c>
      <c r="F289" t="str">
        <f>IF(B289=E289, "ok", "not ok")</f>
        <v>ok</v>
      </c>
      <c r="G289" t="str">
        <f>LEFT(C289,10)</f>
        <v>SRR1795162</v>
      </c>
      <c r="H289" t="str">
        <f>IF(A289=G289, "ok", "not ok")</f>
        <v>ok</v>
      </c>
      <c r="I289" s="7"/>
      <c r="K289" t="str">
        <f t="shared" si="8"/>
        <v/>
      </c>
      <c r="L289">
        <f t="shared" si="9"/>
        <v>0</v>
      </c>
      <c r="M289" t="str">
        <f>IF(K289=A289, "ok", "not ok")</f>
        <v>not ok</v>
      </c>
      <c r="N289" t="str">
        <f>IF(L289=B289, "ok", "not ok")</f>
        <v>not ok</v>
      </c>
    </row>
    <row r="290" spans="1:14" x14ac:dyDescent="0.15">
      <c r="A290" t="s">
        <v>4321</v>
      </c>
      <c r="B290">
        <v>4530655686</v>
      </c>
      <c r="C290" t="s">
        <v>5676</v>
      </c>
      <c r="D290">
        <v>177672772</v>
      </c>
      <c r="E290">
        <f>D290*51*2/4</f>
        <v>4530655686</v>
      </c>
      <c r="F290" t="str">
        <f>IF(B290=E290, "ok", "not ok")</f>
        <v>ok</v>
      </c>
      <c r="G290" t="str">
        <f>LEFT(C290,10)</f>
        <v>SRR1795162</v>
      </c>
      <c r="H290" t="str">
        <f>IF(A290=G290, "ok", "not ok")</f>
        <v>ok</v>
      </c>
      <c r="I290" s="7"/>
      <c r="K290" t="str">
        <f t="shared" si="8"/>
        <v/>
      </c>
      <c r="L290">
        <f t="shared" si="9"/>
        <v>0</v>
      </c>
      <c r="M290" t="str">
        <f>IF(K290=A290, "ok", "not ok")</f>
        <v>not ok</v>
      </c>
      <c r="N290" t="str">
        <f>IF(L290=B290, "ok", "not ok")</f>
        <v>not ok</v>
      </c>
    </row>
    <row r="291" spans="1:14" x14ac:dyDescent="0.15">
      <c r="A291" t="s">
        <v>4325</v>
      </c>
      <c r="B291">
        <v>4727263542</v>
      </c>
      <c r="C291" t="s">
        <v>5677</v>
      </c>
      <c r="D291">
        <v>185382884</v>
      </c>
      <c r="E291">
        <f>D291*51*2/4</f>
        <v>4727263542</v>
      </c>
      <c r="F291" t="str">
        <f>IF(B291=E291, "ok", "not ok")</f>
        <v>ok</v>
      </c>
      <c r="G291" t="str">
        <f>LEFT(C291,10)</f>
        <v>SRR1795163</v>
      </c>
      <c r="H291" t="str">
        <f>IF(A291=G291, "ok", "not ok")</f>
        <v>ok</v>
      </c>
      <c r="I291" s="7"/>
      <c r="K291" t="str">
        <f t="shared" si="8"/>
        <v/>
      </c>
      <c r="L291">
        <f t="shared" si="9"/>
        <v>0</v>
      </c>
      <c r="M291" t="str">
        <f>IF(K291=A291, "ok", "not ok")</f>
        <v>not ok</v>
      </c>
      <c r="N291" t="str">
        <f>IF(L291=B291, "ok", "not ok")</f>
        <v>not ok</v>
      </c>
    </row>
    <row r="292" spans="1:14" x14ac:dyDescent="0.15">
      <c r="A292" t="s">
        <v>4325</v>
      </c>
      <c r="B292">
        <v>4727263542</v>
      </c>
      <c r="C292" t="s">
        <v>5678</v>
      </c>
      <c r="D292">
        <v>185382884</v>
      </c>
      <c r="E292">
        <f>D292*51*2/4</f>
        <v>4727263542</v>
      </c>
      <c r="F292" t="str">
        <f>IF(B292=E292, "ok", "not ok")</f>
        <v>ok</v>
      </c>
      <c r="G292" t="str">
        <f>LEFT(C292,10)</f>
        <v>SRR1795163</v>
      </c>
      <c r="H292" t="str">
        <f>IF(A292=G292, "ok", "not ok")</f>
        <v>ok</v>
      </c>
      <c r="I292" s="7"/>
      <c r="K292" t="str">
        <f t="shared" si="8"/>
        <v/>
      </c>
      <c r="L292">
        <f t="shared" si="9"/>
        <v>0</v>
      </c>
      <c r="M292" t="str">
        <f>IF(K292=A292, "ok", "not ok")</f>
        <v>not ok</v>
      </c>
      <c r="N292" t="str">
        <f>IF(L292=B292, "ok", "not ok")</f>
        <v>not ok</v>
      </c>
    </row>
    <row r="293" spans="1:14" x14ac:dyDescent="0.15">
      <c r="A293" t="s">
        <v>4329</v>
      </c>
      <c r="B293">
        <v>4251354492</v>
      </c>
      <c r="C293" t="s">
        <v>5679</v>
      </c>
      <c r="D293">
        <v>166719784</v>
      </c>
      <c r="E293">
        <f>D293*51*2/4</f>
        <v>4251354492</v>
      </c>
      <c r="F293" t="str">
        <f>IF(B293=E293, "ok", "not ok")</f>
        <v>ok</v>
      </c>
      <c r="G293" t="str">
        <f>LEFT(C293,10)</f>
        <v>SRR1795164</v>
      </c>
      <c r="H293" t="str">
        <f>IF(A293=G293, "ok", "not ok")</f>
        <v>ok</v>
      </c>
      <c r="I293" s="7"/>
      <c r="K293" t="str">
        <f t="shared" si="8"/>
        <v/>
      </c>
      <c r="L293">
        <f t="shared" si="9"/>
        <v>0</v>
      </c>
      <c r="M293" t="str">
        <f>IF(K293=A293, "ok", "not ok")</f>
        <v>not ok</v>
      </c>
      <c r="N293" t="str">
        <f>IF(L293=B293, "ok", "not ok")</f>
        <v>not ok</v>
      </c>
    </row>
    <row r="294" spans="1:14" x14ac:dyDescent="0.15">
      <c r="A294" s="1" t="s">
        <v>4329</v>
      </c>
      <c r="B294" s="1">
        <v>4251354492</v>
      </c>
      <c r="C294" s="10" t="s">
        <v>5680</v>
      </c>
      <c r="D294" s="1">
        <v>165836454</v>
      </c>
      <c r="E294" s="1">
        <f>D294*51*2/4</f>
        <v>4228829577</v>
      </c>
      <c r="F294" s="1" t="str">
        <f>IF(B294=E294, "ok", "not ok")</f>
        <v>not ok</v>
      </c>
      <c r="G294" t="str">
        <f>LEFT(C294,10)</f>
        <v>SRR1795164</v>
      </c>
      <c r="H294" t="str">
        <f>IF(A294=G294, "ok", "not ok")</f>
        <v>ok</v>
      </c>
      <c r="I294" s="7"/>
      <c r="K294" t="str">
        <f t="shared" si="8"/>
        <v/>
      </c>
      <c r="L294">
        <f t="shared" si="9"/>
        <v>0</v>
      </c>
      <c r="M294" t="str">
        <f>IF(K294=A294, "ok", "not ok")</f>
        <v>not ok</v>
      </c>
      <c r="N294" t="str">
        <f>IF(L294=B294, "ok", "not ok")</f>
        <v>not ok</v>
      </c>
    </row>
    <row r="295" spans="1:14" x14ac:dyDescent="0.15">
      <c r="A295" t="s">
        <v>4333</v>
      </c>
      <c r="B295">
        <v>3932343984</v>
      </c>
      <c r="C295" t="s">
        <v>5681</v>
      </c>
      <c r="D295">
        <v>154209568</v>
      </c>
      <c r="E295">
        <f>D295*51*2/4</f>
        <v>3932343984</v>
      </c>
      <c r="F295" t="str">
        <f>IF(B295=E295, "ok", "not ok")</f>
        <v>ok</v>
      </c>
      <c r="G295" t="str">
        <f>LEFT(C295,10)</f>
        <v>SRR1795165</v>
      </c>
      <c r="H295" t="str">
        <f>IF(A295=G295, "ok", "not ok")</f>
        <v>ok</v>
      </c>
      <c r="I295" s="7"/>
      <c r="K295" t="str">
        <f t="shared" si="8"/>
        <v/>
      </c>
      <c r="L295">
        <f t="shared" si="9"/>
        <v>0</v>
      </c>
      <c r="M295" t="str">
        <f>IF(K295=A295, "ok", "not ok")</f>
        <v>not ok</v>
      </c>
      <c r="N295" t="str">
        <f>IF(L295=B295, "ok", "not ok")</f>
        <v>not ok</v>
      </c>
    </row>
    <row r="296" spans="1:14" x14ac:dyDescent="0.15">
      <c r="A296" t="s">
        <v>4333</v>
      </c>
      <c r="B296">
        <v>3932343984</v>
      </c>
      <c r="C296" t="s">
        <v>5682</v>
      </c>
      <c r="D296">
        <v>154209568</v>
      </c>
      <c r="E296">
        <f>D296*51*2/4</f>
        <v>3932343984</v>
      </c>
      <c r="F296" t="str">
        <f>IF(B296=E296, "ok", "not ok")</f>
        <v>ok</v>
      </c>
      <c r="G296" t="str">
        <f>LEFT(C296,10)</f>
        <v>SRR1795165</v>
      </c>
      <c r="H296" t="str">
        <f>IF(A296=G296, "ok", "not ok")</f>
        <v>ok</v>
      </c>
      <c r="I296" s="7"/>
      <c r="K296" t="str">
        <f t="shared" si="8"/>
        <v/>
      </c>
      <c r="L296">
        <f t="shared" si="9"/>
        <v>0</v>
      </c>
      <c r="M296" t="str">
        <f>IF(K296=A296, "ok", "not ok")</f>
        <v>not ok</v>
      </c>
      <c r="N296" t="str">
        <f>IF(L296=B296, "ok", "not ok")</f>
        <v>not ok</v>
      </c>
    </row>
    <row r="297" spans="1:14" x14ac:dyDescent="0.15">
      <c r="A297" t="s">
        <v>4337</v>
      </c>
      <c r="B297">
        <v>3951177570</v>
      </c>
      <c r="C297" t="s">
        <v>5683</v>
      </c>
      <c r="D297">
        <v>154948140</v>
      </c>
      <c r="E297">
        <f>D297*51*2/4</f>
        <v>3951177570</v>
      </c>
      <c r="F297" t="str">
        <f>IF(B297=E297, "ok", "not ok")</f>
        <v>ok</v>
      </c>
      <c r="G297" t="str">
        <f>LEFT(C297,10)</f>
        <v>SRR1795166</v>
      </c>
      <c r="H297" t="str">
        <f>IF(A297=G297, "ok", "not ok")</f>
        <v>ok</v>
      </c>
      <c r="I297" s="7"/>
      <c r="K297" t="str">
        <f t="shared" si="8"/>
        <v/>
      </c>
      <c r="L297">
        <f t="shared" si="9"/>
        <v>0</v>
      </c>
      <c r="M297" t="str">
        <f>IF(K297=A297, "ok", "not ok")</f>
        <v>not ok</v>
      </c>
      <c r="N297" t="str">
        <f>IF(L297=B297, "ok", "not ok")</f>
        <v>not ok</v>
      </c>
    </row>
    <row r="298" spans="1:14" x14ac:dyDescent="0.15">
      <c r="A298" t="s">
        <v>4337</v>
      </c>
      <c r="B298">
        <v>3951177570</v>
      </c>
      <c r="C298" t="s">
        <v>5684</v>
      </c>
      <c r="D298">
        <v>154948140</v>
      </c>
      <c r="E298">
        <f>D298*51*2/4</f>
        <v>3951177570</v>
      </c>
      <c r="F298" t="str">
        <f>IF(B298=E298, "ok", "not ok")</f>
        <v>ok</v>
      </c>
      <c r="G298" t="str">
        <f>LEFT(C298,10)</f>
        <v>SRR1795166</v>
      </c>
      <c r="H298" t="str">
        <f>IF(A298=G298, "ok", "not ok")</f>
        <v>ok</v>
      </c>
      <c r="I298" s="7"/>
      <c r="K298" t="str">
        <f t="shared" si="8"/>
        <v/>
      </c>
      <c r="L298">
        <f t="shared" si="9"/>
        <v>0</v>
      </c>
      <c r="M298" t="str">
        <f>IF(K298=A298, "ok", "not ok")</f>
        <v>not ok</v>
      </c>
      <c r="N298" t="str">
        <f>IF(L298=B298, "ok", "not ok")</f>
        <v>not ok</v>
      </c>
    </row>
    <row r="299" spans="1:14" x14ac:dyDescent="0.15">
      <c r="A299" t="s">
        <v>4341</v>
      </c>
      <c r="B299">
        <v>4002716130</v>
      </c>
      <c r="C299" t="s">
        <v>5685</v>
      </c>
      <c r="D299">
        <v>156969260</v>
      </c>
      <c r="E299">
        <f>D299*51*2/4</f>
        <v>4002716130</v>
      </c>
      <c r="F299" t="str">
        <f>IF(B299=E299, "ok", "not ok")</f>
        <v>ok</v>
      </c>
      <c r="G299" t="str">
        <f>LEFT(C299,10)</f>
        <v>SRR1795167</v>
      </c>
      <c r="H299" t="str">
        <f>IF(A299=G299, "ok", "not ok")</f>
        <v>ok</v>
      </c>
      <c r="I299" s="7"/>
      <c r="K299" t="str">
        <f t="shared" si="8"/>
        <v/>
      </c>
      <c r="L299">
        <f t="shared" si="9"/>
        <v>0</v>
      </c>
      <c r="M299" t="str">
        <f>IF(K299=A299, "ok", "not ok")</f>
        <v>not ok</v>
      </c>
      <c r="N299" t="str">
        <f>IF(L299=B299, "ok", "not ok")</f>
        <v>not ok</v>
      </c>
    </row>
    <row r="300" spans="1:14" x14ac:dyDescent="0.15">
      <c r="A300" t="s">
        <v>4341</v>
      </c>
      <c r="B300">
        <v>4002716130</v>
      </c>
      <c r="C300" t="s">
        <v>5686</v>
      </c>
      <c r="D300">
        <v>156969260</v>
      </c>
      <c r="E300">
        <f>D300*51*2/4</f>
        <v>4002716130</v>
      </c>
      <c r="F300" t="str">
        <f>IF(B300=E300, "ok", "not ok")</f>
        <v>ok</v>
      </c>
      <c r="G300" t="str">
        <f>LEFT(C300,10)</f>
        <v>SRR1795167</v>
      </c>
      <c r="H300" t="str">
        <f>IF(A300=G300, "ok", "not ok")</f>
        <v>ok</v>
      </c>
      <c r="I300" s="7"/>
      <c r="K300" t="str">
        <f t="shared" si="8"/>
        <v/>
      </c>
      <c r="L300">
        <f t="shared" si="9"/>
        <v>0</v>
      </c>
      <c r="M300" t="str">
        <f>IF(K300=A300, "ok", "not ok")</f>
        <v>not ok</v>
      </c>
      <c r="N300" t="str">
        <f>IF(L300=B300, "ok", "not ok")</f>
        <v>not ok</v>
      </c>
    </row>
    <row r="301" spans="1:14" x14ac:dyDescent="0.15">
      <c r="A301" t="s">
        <v>4346</v>
      </c>
      <c r="B301">
        <v>3964562622</v>
      </c>
      <c r="C301" t="s">
        <v>5687</v>
      </c>
      <c r="D301">
        <v>155473044</v>
      </c>
      <c r="E301">
        <f>D301*51*2/4</f>
        <v>3964562622</v>
      </c>
      <c r="F301" t="str">
        <f>IF(B301=E301, "ok", "not ok")</f>
        <v>ok</v>
      </c>
      <c r="G301" t="str">
        <f>LEFT(C301,10)</f>
        <v>SRR1795168</v>
      </c>
      <c r="H301" t="str">
        <f>IF(A301=G301, "ok", "not ok")</f>
        <v>ok</v>
      </c>
      <c r="I301" s="7"/>
      <c r="K301" t="str">
        <f t="shared" si="8"/>
        <v/>
      </c>
      <c r="L301">
        <f t="shared" si="9"/>
        <v>0</v>
      </c>
      <c r="M301" t="str">
        <f>IF(K301=A301, "ok", "not ok")</f>
        <v>not ok</v>
      </c>
      <c r="N301" t="str">
        <f>IF(L301=B301, "ok", "not ok")</f>
        <v>not ok</v>
      </c>
    </row>
    <row r="302" spans="1:14" x14ac:dyDescent="0.15">
      <c r="A302" t="s">
        <v>4346</v>
      </c>
      <c r="B302">
        <v>3964562622</v>
      </c>
      <c r="C302" t="s">
        <v>5688</v>
      </c>
      <c r="D302">
        <v>155473044</v>
      </c>
      <c r="E302">
        <f>D302*51*2/4</f>
        <v>3964562622</v>
      </c>
      <c r="F302" t="str">
        <f>IF(B302=E302, "ok", "not ok")</f>
        <v>ok</v>
      </c>
      <c r="G302" t="str">
        <f>LEFT(C302,10)</f>
        <v>SRR1795168</v>
      </c>
      <c r="H302" t="str">
        <f>IF(A302=G302, "ok", "not ok")</f>
        <v>ok</v>
      </c>
      <c r="I302" s="7"/>
      <c r="K302" t="str">
        <f t="shared" si="8"/>
        <v/>
      </c>
      <c r="L302">
        <f t="shared" si="9"/>
        <v>0</v>
      </c>
      <c r="M302" t="str">
        <f>IF(K302=A302, "ok", "not ok")</f>
        <v>not ok</v>
      </c>
      <c r="N302" t="str">
        <f>IF(L302=B302, "ok", "not ok")</f>
        <v>not ok</v>
      </c>
    </row>
    <row r="303" spans="1:14" x14ac:dyDescent="0.15">
      <c r="A303" t="s">
        <v>4350</v>
      </c>
      <c r="B303">
        <v>3920944872</v>
      </c>
      <c r="C303" t="s">
        <v>5689</v>
      </c>
      <c r="D303">
        <v>153762544</v>
      </c>
      <c r="E303">
        <f>D303*51*2/4</f>
        <v>3920944872</v>
      </c>
      <c r="F303" t="str">
        <f>IF(B303=E303, "ok", "not ok")</f>
        <v>ok</v>
      </c>
      <c r="G303" t="str">
        <f>LEFT(C303,10)</f>
        <v>SRR1795169</v>
      </c>
      <c r="H303" t="str">
        <f>IF(A303=G303, "ok", "not ok")</f>
        <v>ok</v>
      </c>
      <c r="I303" s="7"/>
      <c r="K303" t="str">
        <f t="shared" si="8"/>
        <v/>
      </c>
      <c r="L303">
        <f t="shared" si="9"/>
        <v>0</v>
      </c>
      <c r="M303" t="str">
        <f>IF(K303=A303, "ok", "not ok")</f>
        <v>not ok</v>
      </c>
      <c r="N303" t="str">
        <f>IF(L303=B303, "ok", "not ok")</f>
        <v>not ok</v>
      </c>
    </row>
    <row r="304" spans="1:14" x14ac:dyDescent="0.15">
      <c r="A304" t="s">
        <v>4350</v>
      </c>
      <c r="B304">
        <v>3920944872</v>
      </c>
      <c r="C304" t="s">
        <v>5690</v>
      </c>
      <c r="D304">
        <v>153762544</v>
      </c>
      <c r="E304">
        <f>D304*51*2/4</f>
        <v>3920944872</v>
      </c>
      <c r="F304" t="str">
        <f>IF(B304=E304, "ok", "not ok")</f>
        <v>ok</v>
      </c>
      <c r="G304" t="str">
        <f>LEFT(C304,10)</f>
        <v>SRR1795169</v>
      </c>
      <c r="H304" t="str">
        <f>IF(A304=G304, "ok", "not ok")</f>
        <v>ok</v>
      </c>
      <c r="I304" s="7"/>
      <c r="K304" t="str">
        <f t="shared" si="8"/>
        <v/>
      </c>
      <c r="L304">
        <f t="shared" si="9"/>
        <v>0</v>
      </c>
      <c r="M304" t="str">
        <f>IF(K304=A304, "ok", "not ok")</f>
        <v>not ok</v>
      </c>
      <c r="N304" t="str">
        <f>IF(L304=B304, "ok", "not ok")</f>
        <v>not ok</v>
      </c>
    </row>
    <row r="305" spans="1:14" x14ac:dyDescent="0.15">
      <c r="A305" t="s">
        <v>4354</v>
      </c>
      <c r="B305">
        <v>4068067938</v>
      </c>
      <c r="C305" t="s">
        <v>5691</v>
      </c>
      <c r="D305">
        <v>159532076</v>
      </c>
      <c r="E305">
        <f>D305*51*2/4</f>
        <v>4068067938</v>
      </c>
      <c r="F305" t="str">
        <f>IF(B305=E305, "ok", "not ok")</f>
        <v>ok</v>
      </c>
      <c r="G305" t="str">
        <f>LEFT(C305,10)</f>
        <v>SRR1795170</v>
      </c>
      <c r="H305" t="str">
        <f>IF(A305=G305, "ok", "not ok")</f>
        <v>ok</v>
      </c>
      <c r="I305" s="7"/>
      <c r="K305" t="str">
        <f t="shared" si="8"/>
        <v/>
      </c>
      <c r="L305">
        <f t="shared" si="9"/>
        <v>0</v>
      </c>
      <c r="M305" t="str">
        <f>IF(K305=A305, "ok", "not ok")</f>
        <v>not ok</v>
      </c>
      <c r="N305" t="str">
        <f>IF(L305=B305, "ok", "not ok")</f>
        <v>not ok</v>
      </c>
    </row>
    <row r="306" spans="1:14" x14ac:dyDescent="0.15">
      <c r="A306" t="s">
        <v>4354</v>
      </c>
      <c r="B306">
        <v>4068067938</v>
      </c>
      <c r="C306" t="s">
        <v>5692</v>
      </c>
      <c r="D306">
        <v>159532076</v>
      </c>
      <c r="E306">
        <f>D306*51*2/4</f>
        <v>4068067938</v>
      </c>
      <c r="F306" t="str">
        <f>IF(B306=E306, "ok", "not ok")</f>
        <v>ok</v>
      </c>
      <c r="G306" t="str">
        <f>LEFT(C306,10)</f>
        <v>SRR1795170</v>
      </c>
      <c r="H306" t="str">
        <f>IF(A306=G306, "ok", "not ok")</f>
        <v>ok</v>
      </c>
      <c r="I306" s="7"/>
      <c r="K306" t="str">
        <f t="shared" si="8"/>
        <v/>
      </c>
      <c r="L306">
        <f t="shared" si="9"/>
        <v>0</v>
      </c>
      <c r="M306" t="str">
        <f>IF(K306=A306, "ok", "not ok")</f>
        <v>not ok</v>
      </c>
      <c r="N306" t="str">
        <f>IF(L306=B306, "ok", "not ok")</f>
        <v>not ok</v>
      </c>
    </row>
    <row r="307" spans="1:14" x14ac:dyDescent="0.15">
      <c r="A307" t="s">
        <v>4358</v>
      </c>
      <c r="B307">
        <v>4539694314</v>
      </c>
      <c r="C307" t="s">
        <v>5693</v>
      </c>
      <c r="D307">
        <v>178027228</v>
      </c>
      <c r="E307">
        <f>D307*51*2/4</f>
        <v>4539694314</v>
      </c>
      <c r="F307" t="str">
        <f>IF(B307=E307, "ok", "not ok")</f>
        <v>ok</v>
      </c>
      <c r="G307" t="str">
        <f>LEFT(C307,10)</f>
        <v>SRR1795171</v>
      </c>
      <c r="H307" t="str">
        <f>IF(A307=G307, "ok", "not ok")</f>
        <v>ok</v>
      </c>
      <c r="I307" s="7"/>
      <c r="K307" t="str">
        <f t="shared" si="8"/>
        <v/>
      </c>
      <c r="L307">
        <f t="shared" si="9"/>
        <v>0</v>
      </c>
      <c r="M307" t="str">
        <f>IF(K307=A307, "ok", "not ok")</f>
        <v>not ok</v>
      </c>
      <c r="N307" t="str">
        <f>IF(L307=B307, "ok", "not ok")</f>
        <v>not ok</v>
      </c>
    </row>
    <row r="308" spans="1:14" x14ac:dyDescent="0.15">
      <c r="A308" t="s">
        <v>4358</v>
      </c>
      <c r="B308">
        <v>4539694314</v>
      </c>
      <c r="C308" t="s">
        <v>5694</v>
      </c>
      <c r="D308">
        <v>178027228</v>
      </c>
      <c r="E308">
        <f>D308*51*2/4</f>
        <v>4539694314</v>
      </c>
      <c r="F308" t="str">
        <f>IF(B308=E308, "ok", "not ok")</f>
        <v>ok</v>
      </c>
      <c r="G308" t="str">
        <f>LEFT(C308,10)</f>
        <v>SRR1795171</v>
      </c>
      <c r="H308" t="str">
        <f>IF(A308=G308, "ok", "not ok")</f>
        <v>ok</v>
      </c>
      <c r="I308" s="7"/>
      <c r="K308" t="str">
        <f t="shared" si="8"/>
        <v/>
      </c>
      <c r="L308">
        <f t="shared" si="9"/>
        <v>0</v>
      </c>
      <c r="M308" t="str">
        <f>IF(K308=A308, "ok", "not ok")</f>
        <v>not ok</v>
      </c>
      <c r="N308" t="str">
        <f>IF(L308=B308, "ok", "not ok")</f>
        <v>not ok</v>
      </c>
    </row>
    <row r="309" spans="1:14" x14ac:dyDescent="0.15">
      <c r="A309" t="s">
        <v>4362</v>
      </c>
      <c r="B309">
        <v>3956721678</v>
      </c>
      <c r="C309" t="s">
        <v>5695</v>
      </c>
      <c r="D309">
        <v>155165556</v>
      </c>
      <c r="E309">
        <f>D309*51*2/4</f>
        <v>3956721678</v>
      </c>
      <c r="F309" t="str">
        <f>IF(B309=E309, "ok", "not ok")</f>
        <v>ok</v>
      </c>
      <c r="G309" t="str">
        <f>LEFT(C309,10)</f>
        <v>SRR1795172</v>
      </c>
      <c r="H309" t="str">
        <f>IF(A309=G309, "ok", "not ok")</f>
        <v>ok</v>
      </c>
      <c r="I309" s="7"/>
      <c r="K309" t="str">
        <f t="shared" si="8"/>
        <v/>
      </c>
      <c r="L309">
        <f t="shared" si="9"/>
        <v>0</v>
      </c>
      <c r="M309" t="str">
        <f>IF(K309=A309, "ok", "not ok")</f>
        <v>not ok</v>
      </c>
      <c r="N309" t="str">
        <f>IF(L309=B309, "ok", "not ok")</f>
        <v>not ok</v>
      </c>
    </row>
    <row r="310" spans="1:14" x14ac:dyDescent="0.15">
      <c r="A310" t="s">
        <v>4362</v>
      </c>
      <c r="B310">
        <v>3956721678</v>
      </c>
      <c r="C310" t="s">
        <v>5696</v>
      </c>
      <c r="D310">
        <v>155165556</v>
      </c>
      <c r="E310">
        <f>D310*51*2/4</f>
        <v>3956721678</v>
      </c>
      <c r="F310" t="str">
        <f>IF(B310=E310, "ok", "not ok")</f>
        <v>ok</v>
      </c>
      <c r="G310" t="str">
        <f>LEFT(C310,10)</f>
        <v>SRR1795172</v>
      </c>
      <c r="H310" t="str">
        <f>IF(A310=G310, "ok", "not ok")</f>
        <v>ok</v>
      </c>
      <c r="I310" s="7"/>
      <c r="K310" t="str">
        <f t="shared" si="8"/>
        <v/>
      </c>
      <c r="L310">
        <f t="shared" si="9"/>
        <v>0</v>
      </c>
      <c r="M310" t="str">
        <f>IF(K310=A310, "ok", "not ok")</f>
        <v>not ok</v>
      </c>
      <c r="N310" t="str">
        <f>IF(L310=B310, "ok", "not ok")</f>
        <v>not ok</v>
      </c>
    </row>
    <row r="311" spans="1:14" x14ac:dyDescent="0.15">
      <c r="A311" t="s">
        <v>4366</v>
      </c>
      <c r="B311">
        <v>5380169900</v>
      </c>
      <c r="C311" t="s">
        <v>5697</v>
      </c>
      <c r="D311">
        <v>215206796</v>
      </c>
      <c r="E311">
        <f>D311*51*2/4</f>
        <v>5487773298</v>
      </c>
      <c r="F311" t="str">
        <f>IF(B311=E311, "ok", "not ok")</f>
        <v>not ok</v>
      </c>
      <c r="G311" t="str">
        <f>LEFT(C311,10)</f>
        <v>SRR1795173</v>
      </c>
      <c r="H311" t="str">
        <f>IF(A311=G311, "ok", "not ok")</f>
        <v>ok</v>
      </c>
      <c r="I311" s="7"/>
      <c r="K311" t="str">
        <f t="shared" si="8"/>
        <v/>
      </c>
      <c r="L311">
        <f t="shared" si="9"/>
        <v>0</v>
      </c>
      <c r="M311" t="str">
        <f>IF(K311=A311, "ok", "not ok")</f>
        <v>not ok</v>
      </c>
      <c r="N311" t="str">
        <f>IF(L311=B311, "ok", "not ok")</f>
        <v>not ok</v>
      </c>
    </row>
    <row r="312" spans="1:14" x14ac:dyDescent="0.15">
      <c r="A312" t="s">
        <v>4366</v>
      </c>
      <c r="B312">
        <v>5380169900</v>
      </c>
      <c r="C312" t="s">
        <v>5698</v>
      </c>
      <c r="D312">
        <v>215206796</v>
      </c>
      <c r="E312">
        <f>D312*51*2/4</f>
        <v>5487773298</v>
      </c>
      <c r="F312" t="str">
        <f>IF(B312=E312, "ok", "not ok")</f>
        <v>not ok</v>
      </c>
      <c r="G312" t="str">
        <f>LEFT(C312,10)</f>
        <v>SRR1795173</v>
      </c>
      <c r="H312" t="str">
        <f>IF(A312=G312, "ok", "not ok")</f>
        <v>ok</v>
      </c>
      <c r="I312" s="7"/>
      <c r="K312" t="str">
        <f t="shared" si="8"/>
        <v/>
      </c>
      <c r="L312">
        <f t="shared" si="9"/>
        <v>0</v>
      </c>
      <c r="M312" t="str">
        <f>IF(K312=A312, "ok", "not ok")</f>
        <v>not ok</v>
      </c>
      <c r="N312" t="str">
        <f>IF(L312=B312, "ok", "not ok")</f>
        <v>not ok</v>
      </c>
    </row>
    <row r="313" spans="1:14" x14ac:dyDescent="0.15">
      <c r="A313" t="s">
        <v>4370</v>
      </c>
      <c r="B313">
        <v>5226189500</v>
      </c>
      <c r="C313" t="s">
        <v>5699</v>
      </c>
      <c r="D313">
        <v>209047580</v>
      </c>
      <c r="E313">
        <f>D313*51*2/4</f>
        <v>5330713290</v>
      </c>
      <c r="F313" t="str">
        <f>IF(B313=E313, "ok", "not ok")</f>
        <v>not ok</v>
      </c>
      <c r="G313" t="str">
        <f>LEFT(C313,10)</f>
        <v>SRR1795174</v>
      </c>
      <c r="H313" t="str">
        <f>IF(A313=G313, "ok", "not ok")</f>
        <v>ok</v>
      </c>
      <c r="I313" s="7"/>
      <c r="K313" t="str">
        <f t="shared" si="8"/>
        <v/>
      </c>
      <c r="L313">
        <f t="shared" si="9"/>
        <v>0</v>
      </c>
      <c r="M313" t="str">
        <f>IF(K313=A313, "ok", "not ok")</f>
        <v>not ok</v>
      </c>
      <c r="N313" t="str">
        <f>IF(L313=B313, "ok", "not ok")</f>
        <v>not ok</v>
      </c>
    </row>
    <row r="314" spans="1:14" x14ac:dyDescent="0.15">
      <c r="A314" t="s">
        <v>4370</v>
      </c>
      <c r="B314">
        <v>5226189500</v>
      </c>
      <c r="C314" t="s">
        <v>5700</v>
      </c>
      <c r="D314">
        <v>209047580</v>
      </c>
      <c r="E314">
        <f>D314*51*2/4</f>
        <v>5330713290</v>
      </c>
      <c r="F314" t="str">
        <f>IF(B314=E314, "ok", "not ok")</f>
        <v>not ok</v>
      </c>
      <c r="G314" t="str">
        <f>LEFT(C314,10)</f>
        <v>SRR1795174</v>
      </c>
      <c r="H314" t="str">
        <f>IF(A314=G314, "ok", "not ok")</f>
        <v>ok</v>
      </c>
      <c r="I314" s="7"/>
      <c r="K314" t="str">
        <f t="shared" si="8"/>
        <v/>
      </c>
      <c r="L314">
        <f t="shared" si="9"/>
        <v>0</v>
      </c>
      <c r="M314" t="str">
        <f>IF(K314=A314, "ok", "not ok")</f>
        <v>not ok</v>
      </c>
      <c r="N314" t="str">
        <f>IF(L314=B314, "ok", "not ok")</f>
        <v>not ok</v>
      </c>
    </row>
    <row r="315" spans="1:14" x14ac:dyDescent="0.15">
      <c r="A315" t="s">
        <v>4374</v>
      </c>
      <c r="B315">
        <v>5433542200</v>
      </c>
      <c r="C315" t="s">
        <v>5701</v>
      </c>
      <c r="D315">
        <v>217341688</v>
      </c>
      <c r="E315">
        <f>D315*51*2/4</f>
        <v>5542213044</v>
      </c>
      <c r="F315" t="str">
        <f>IF(B315=E315, "ok", "not ok")</f>
        <v>not ok</v>
      </c>
      <c r="G315" t="str">
        <f>LEFT(C315,10)</f>
        <v>SRR1795175</v>
      </c>
      <c r="H315" t="str">
        <f>IF(A315=G315, "ok", "not ok")</f>
        <v>ok</v>
      </c>
      <c r="I315" s="7"/>
      <c r="K315" t="str">
        <f t="shared" si="8"/>
        <v/>
      </c>
      <c r="L315">
        <f t="shared" si="9"/>
        <v>0</v>
      </c>
      <c r="M315" t="str">
        <f>IF(K315=A315, "ok", "not ok")</f>
        <v>not ok</v>
      </c>
      <c r="N315" t="str">
        <f>IF(L315=B315, "ok", "not ok")</f>
        <v>not ok</v>
      </c>
    </row>
    <row r="316" spans="1:14" x14ac:dyDescent="0.15">
      <c r="A316" t="s">
        <v>4374</v>
      </c>
      <c r="B316">
        <v>5433542200</v>
      </c>
      <c r="C316" t="s">
        <v>5702</v>
      </c>
      <c r="D316">
        <v>217341688</v>
      </c>
      <c r="E316">
        <f>D316*51*2/4</f>
        <v>5542213044</v>
      </c>
      <c r="F316" t="str">
        <f>IF(B316=E316, "ok", "not ok")</f>
        <v>not ok</v>
      </c>
      <c r="G316" t="str">
        <f>LEFT(C316,10)</f>
        <v>SRR1795175</v>
      </c>
      <c r="H316" t="str">
        <f>IF(A316=G316, "ok", "not ok")</f>
        <v>ok</v>
      </c>
      <c r="I316" s="7"/>
      <c r="K316" t="str">
        <f t="shared" si="8"/>
        <v/>
      </c>
      <c r="L316">
        <f t="shared" si="9"/>
        <v>0</v>
      </c>
      <c r="M316" t="str">
        <f>IF(K316=A316, "ok", "not ok")</f>
        <v>not ok</v>
      </c>
      <c r="N316" t="str">
        <f>IF(L316=B316, "ok", "not ok")</f>
        <v>not ok</v>
      </c>
    </row>
    <row r="317" spans="1:14" x14ac:dyDescent="0.15">
      <c r="A317" t="s">
        <v>4378</v>
      </c>
      <c r="B317">
        <v>5649054700</v>
      </c>
      <c r="C317" t="s">
        <v>5703</v>
      </c>
      <c r="D317">
        <v>225962188</v>
      </c>
      <c r="E317">
        <f>D317*51*2/4</f>
        <v>5762035794</v>
      </c>
      <c r="F317" t="str">
        <f>IF(B317=E317, "ok", "not ok")</f>
        <v>not ok</v>
      </c>
      <c r="G317" t="str">
        <f>LEFT(C317,10)</f>
        <v>SRR1795176</v>
      </c>
      <c r="H317" t="str">
        <f>IF(A317=G317, "ok", "not ok")</f>
        <v>ok</v>
      </c>
      <c r="I317" s="7"/>
      <c r="K317" t="str">
        <f t="shared" si="8"/>
        <v/>
      </c>
      <c r="L317">
        <f t="shared" si="9"/>
        <v>0</v>
      </c>
      <c r="M317" t="str">
        <f>IF(K317=A317, "ok", "not ok")</f>
        <v>not ok</v>
      </c>
      <c r="N317" t="str">
        <f>IF(L317=B317, "ok", "not ok")</f>
        <v>not ok</v>
      </c>
    </row>
    <row r="318" spans="1:14" x14ac:dyDescent="0.15">
      <c r="A318" t="s">
        <v>4378</v>
      </c>
      <c r="B318">
        <v>5649054700</v>
      </c>
      <c r="C318" t="s">
        <v>5704</v>
      </c>
      <c r="D318">
        <v>225962188</v>
      </c>
      <c r="E318">
        <f>D318*51*2/4</f>
        <v>5762035794</v>
      </c>
      <c r="F318" t="str">
        <f>IF(B318=E318, "ok", "not ok")</f>
        <v>not ok</v>
      </c>
      <c r="G318" t="str">
        <f>LEFT(C318,10)</f>
        <v>SRR1795176</v>
      </c>
      <c r="H318" t="str">
        <f>IF(A318=G318, "ok", "not ok")</f>
        <v>ok</v>
      </c>
      <c r="I318" s="7"/>
      <c r="K318" t="str">
        <f t="shared" si="8"/>
        <v/>
      </c>
      <c r="L318">
        <f t="shared" si="9"/>
        <v>0</v>
      </c>
      <c r="M318" t="str">
        <f>IF(K318=A318, "ok", "not ok")</f>
        <v>not ok</v>
      </c>
      <c r="N318" t="str">
        <f>IF(L318=B318, "ok", "not ok")</f>
        <v>not ok</v>
      </c>
    </row>
    <row r="319" spans="1:14" x14ac:dyDescent="0.15">
      <c r="A319" t="s">
        <v>4382</v>
      </c>
      <c r="B319">
        <v>5685967700</v>
      </c>
      <c r="C319" t="s">
        <v>5705</v>
      </c>
      <c r="D319">
        <v>227438708</v>
      </c>
      <c r="E319">
        <f>D319*51*2/4</f>
        <v>5799687054</v>
      </c>
      <c r="F319" t="str">
        <f>IF(B319=E319, "ok", "not ok")</f>
        <v>not ok</v>
      </c>
      <c r="G319" t="str">
        <f>LEFT(C319,10)</f>
        <v>SRR1795177</v>
      </c>
      <c r="H319" t="str">
        <f>IF(A319=G319, "ok", "not ok")</f>
        <v>ok</v>
      </c>
      <c r="I319" s="7"/>
      <c r="K319" t="str">
        <f t="shared" si="8"/>
        <v/>
      </c>
      <c r="L319">
        <f t="shared" si="9"/>
        <v>0</v>
      </c>
      <c r="M319" t="str">
        <f>IF(K319=A319, "ok", "not ok")</f>
        <v>not ok</v>
      </c>
      <c r="N319" t="str">
        <f>IF(L319=B319, "ok", "not ok")</f>
        <v>not ok</v>
      </c>
    </row>
    <row r="320" spans="1:14" x14ac:dyDescent="0.15">
      <c r="A320" t="s">
        <v>4382</v>
      </c>
      <c r="B320">
        <v>5685967700</v>
      </c>
      <c r="C320" t="s">
        <v>5706</v>
      </c>
      <c r="D320">
        <v>227438708</v>
      </c>
      <c r="E320">
        <f>D320*51*2/4</f>
        <v>5799687054</v>
      </c>
      <c r="F320" t="str">
        <f>IF(B320=E320, "ok", "not ok")</f>
        <v>not ok</v>
      </c>
      <c r="G320" t="str">
        <f>LEFT(C320,10)</f>
        <v>SRR1795177</v>
      </c>
      <c r="H320" t="str">
        <f>IF(A320=G320, "ok", "not ok")</f>
        <v>ok</v>
      </c>
      <c r="I320" s="7"/>
      <c r="K320" t="str">
        <f t="shared" si="8"/>
        <v/>
      </c>
      <c r="L320">
        <f t="shared" si="9"/>
        <v>0</v>
      </c>
      <c r="M320" t="str">
        <f>IF(K320=A320, "ok", "not ok")</f>
        <v>not ok</v>
      </c>
      <c r="N320" t="str">
        <f>IF(L320=B320, "ok", "not ok")</f>
        <v>not ok</v>
      </c>
    </row>
    <row r="321" spans="1:14" x14ac:dyDescent="0.15">
      <c r="A321" t="s">
        <v>4386</v>
      </c>
      <c r="B321">
        <v>5858279400</v>
      </c>
      <c r="C321" t="s">
        <v>5707</v>
      </c>
      <c r="D321">
        <v>234331176</v>
      </c>
      <c r="E321">
        <f>D321*51*2/4</f>
        <v>5975444988</v>
      </c>
      <c r="F321" t="str">
        <f>IF(B321=E321, "ok", "not ok")</f>
        <v>not ok</v>
      </c>
      <c r="G321" t="str">
        <f>LEFT(C321,10)</f>
        <v>SRR1795178</v>
      </c>
      <c r="H321" t="str">
        <f>IF(A321=G321, "ok", "not ok")</f>
        <v>ok</v>
      </c>
      <c r="I321" s="7"/>
      <c r="K321" t="str">
        <f t="shared" si="8"/>
        <v/>
      </c>
      <c r="L321">
        <f t="shared" si="9"/>
        <v>0</v>
      </c>
      <c r="M321" t="str">
        <f>IF(K321=A321, "ok", "not ok")</f>
        <v>not ok</v>
      </c>
      <c r="N321" t="str">
        <f>IF(L321=B321, "ok", "not ok")</f>
        <v>not ok</v>
      </c>
    </row>
    <row r="322" spans="1:14" x14ac:dyDescent="0.15">
      <c r="A322" t="s">
        <v>4386</v>
      </c>
      <c r="B322">
        <v>5858279400</v>
      </c>
      <c r="C322" t="s">
        <v>5708</v>
      </c>
      <c r="D322">
        <v>234331176</v>
      </c>
      <c r="E322">
        <f>D322*51*2/4</f>
        <v>5975444988</v>
      </c>
      <c r="F322" t="str">
        <f>IF(B322=E322, "ok", "not ok")</f>
        <v>not ok</v>
      </c>
      <c r="G322" t="str">
        <f>LEFT(C322,10)</f>
        <v>SRR1795178</v>
      </c>
      <c r="H322" t="str">
        <f>IF(A322=G322, "ok", "not ok")</f>
        <v>ok</v>
      </c>
      <c r="I322" s="7"/>
      <c r="K322" t="str">
        <f t="shared" si="8"/>
        <v/>
      </c>
      <c r="L322">
        <f t="shared" si="9"/>
        <v>0</v>
      </c>
      <c r="M322" t="str">
        <f>IF(K322=A322, "ok", "not ok")</f>
        <v>not ok</v>
      </c>
      <c r="N322" t="str">
        <f>IF(L322=B322, "ok", "not ok")</f>
        <v>not ok</v>
      </c>
    </row>
    <row r="323" spans="1:14" x14ac:dyDescent="0.15">
      <c r="A323" t="s">
        <v>4390</v>
      </c>
      <c r="B323">
        <v>5455044200</v>
      </c>
      <c r="C323" t="s">
        <v>5709</v>
      </c>
      <c r="D323">
        <v>218201768</v>
      </c>
      <c r="E323">
        <f>D323*51*2/4</f>
        <v>5564145084</v>
      </c>
      <c r="F323" t="str">
        <f>IF(B323=E323, "ok", "not ok")</f>
        <v>not ok</v>
      </c>
      <c r="G323" t="str">
        <f>LEFT(C323,10)</f>
        <v>SRR1795179</v>
      </c>
      <c r="H323" t="str">
        <f>IF(A323=G323, "ok", "not ok")</f>
        <v>ok</v>
      </c>
      <c r="I323" s="7"/>
      <c r="K323" t="str">
        <f t="shared" si="8"/>
        <v/>
      </c>
      <c r="L323">
        <f t="shared" si="9"/>
        <v>0</v>
      </c>
      <c r="M323" t="str">
        <f>IF(K323=A323, "ok", "not ok")</f>
        <v>not ok</v>
      </c>
      <c r="N323" t="str">
        <f>IF(L323=B323, "ok", "not ok")</f>
        <v>not ok</v>
      </c>
    </row>
    <row r="324" spans="1:14" x14ac:dyDescent="0.15">
      <c r="A324" t="s">
        <v>4390</v>
      </c>
      <c r="B324">
        <v>5455044200</v>
      </c>
      <c r="C324" t="s">
        <v>5710</v>
      </c>
      <c r="D324">
        <v>218201768</v>
      </c>
      <c r="E324">
        <f>D324*51*2/4</f>
        <v>5564145084</v>
      </c>
      <c r="F324" t="str">
        <f>IF(B324=E324, "ok", "not ok")</f>
        <v>not ok</v>
      </c>
      <c r="G324" t="str">
        <f>LEFT(C324,10)</f>
        <v>SRR1795179</v>
      </c>
      <c r="H324" t="str">
        <f>IF(A324=G324, "ok", "not ok")</f>
        <v>ok</v>
      </c>
      <c r="I324" s="7"/>
      <c r="K324" t="str">
        <f t="shared" si="8"/>
        <v/>
      </c>
      <c r="L324">
        <f t="shared" si="9"/>
        <v>0</v>
      </c>
      <c r="M324" t="str">
        <f>IF(K324=A324, "ok", "not ok")</f>
        <v>not ok</v>
      </c>
      <c r="N324" t="str">
        <f>IF(L324=B324, "ok", "not ok")</f>
        <v>not ok</v>
      </c>
    </row>
    <row r="325" spans="1:14" x14ac:dyDescent="0.15">
      <c r="A325" t="s">
        <v>4394</v>
      </c>
      <c r="B325">
        <v>5302088100</v>
      </c>
      <c r="C325" t="s">
        <v>5711</v>
      </c>
      <c r="D325">
        <v>212083524</v>
      </c>
      <c r="E325">
        <f>D325*51*2/4</f>
        <v>5408129862</v>
      </c>
      <c r="F325" t="str">
        <f>IF(B325=E325, "ok", "not ok")</f>
        <v>not ok</v>
      </c>
      <c r="G325" t="str">
        <f>LEFT(C325,10)</f>
        <v>SRR1795180</v>
      </c>
      <c r="H325" t="str">
        <f>IF(A325=G325, "ok", "not ok")</f>
        <v>ok</v>
      </c>
      <c r="I325" s="7"/>
      <c r="K325" t="str">
        <f t="shared" si="8"/>
        <v/>
      </c>
      <c r="L325">
        <f t="shared" si="9"/>
        <v>0</v>
      </c>
      <c r="M325" t="str">
        <f>IF(K325=A325, "ok", "not ok")</f>
        <v>not ok</v>
      </c>
      <c r="N325" t="str">
        <f>IF(L325=B325, "ok", "not ok")</f>
        <v>not ok</v>
      </c>
    </row>
    <row r="326" spans="1:14" x14ac:dyDescent="0.15">
      <c r="A326" t="s">
        <v>4394</v>
      </c>
      <c r="B326">
        <v>5302088100</v>
      </c>
      <c r="C326" t="s">
        <v>5712</v>
      </c>
      <c r="D326">
        <v>212083524</v>
      </c>
      <c r="E326">
        <f>D326*51*2/4</f>
        <v>5408129862</v>
      </c>
      <c r="F326" t="str">
        <f>IF(B326=E326, "ok", "not ok")</f>
        <v>not ok</v>
      </c>
      <c r="G326" t="str">
        <f>LEFT(C326,10)</f>
        <v>SRR1795180</v>
      </c>
      <c r="H326" t="str">
        <f>IF(A326=G326, "ok", "not ok")</f>
        <v>ok</v>
      </c>
      <c r="I326" s="7"/>
      <c r="K326" t="str">
        <f t="shared" si="8"/>
        <v/>
      </c>
      <c r="L326">
        <f t="shared" si="9"/>
        <v>0</v>
      </c>
      <c r="M326" t="str">
        <f>IF(K326=A326, "ok", "not ok")</f>
        <v>not ok</v>
      </c>
      <c r="N326" t="str">
        <f>IF(L326=B326, "ok", "not ok")</f>
        <v>not ok</v>
      </c>
    </row>
    <row r="327" spans="1:14" x14ac:dyDescent="0.15">
      <c r="A327" t="s">
        <v>4398</v>
      </c>
      <c r="B327">
        <v>5257357395</v>
      </c>
      <c r="C327" t="s">
        <v>5713</v>
      </c>
      <c r="D327">
        <v>211785744</v>
      </c>
      <c r="E327">
        <f>D327*51*2/4</f>
        <v>5400536472</v>
      </c>
      <c r="F327" t="str">
        <f>IF(B327=E327, "ok", "not ok")</f>
        <v>not ok</v>
      </c>
      <c r="G327" t="str">
        <f>LEFT(C327,10)</f>
        <v>SRR1795181</v>
      </c>
      <c r="H327" t="str">
        <f>IF(A327=G327, "ok", "not ok")</f>
        <v>ok</v>
      </c>
      <c r="I327" s="7"/>
      <c r="K327" t="str">
        <f t="shared" si="8"/>
        <v/>
      </c>
      <c r="L327">
        <f t="shared" si="9"/>
        <v>0</v>
      </c>
      <c r="M327" t="str">
        <f>IF(K327=A327, "ok", "not ok")</f>
        <v>not ok</v>
      </c>
      <c r="N327" t="str">
        <f>IF(L327=B327, "ok", "not ok")</f>
        <v>not ok</v>
      </c>
    </row>
    <row r="328" spans="1:14" x14ac:dyDescent="0.15">
      <c r="A328" t="s">
        <v>4398</v>
      </c>
      <c r="B328">
        <v>5257357395</v>
      </c>
      <c r="C328" t="s">
        <v>5714</v>
      </c>
      <c r="D328">
        <v>211785744</v>
      </c>
      <c r="E328">
        <f>D328*51*2/4</f>
        <v>5400536472</v>
      </c>
      <c r="F328" t="str">
        <f>IF(B328=E328, "ok", "not ok")</f>
        <v>not ok</v>
      </c>
      <c r="G328" t="str">
        <f>LEFT(C328,10)</f>
        <v>SRR1795181</v>
      </c>
      <c r="H328" t="str">
        <f>IF(A328=G328, "ok", "not ok")</f>
        <v>ok</v>
      </c>
      <c r="I328" s="7"/>
      <c r="K328" t="str">
        <f t="shared" ref="K328:K391" si="10">LEFT(I328,10)</f>
        <v/>
      </c>
      <c r="L328">
        <f t="shared" ref="L328:L391" si="11">J328*51*2/4</f>
        <v>0</v>
      </c>
      <c r="M328" t="str">
        <f>IF(K328=A328, "ok", "not ok")</f>
        <v>not ok</v>
      </c>
      <c r="N328" t="str">
        <f>IF(L328=B328, "ok", "not ok")</f>
        <v>not ok</v>
      </c>
    </row>
    <row r="329" spans="1:14" x14ac:dyDescent="0.15">
      <c r="A329" t="s">
        <v>4402</v>
      </c>
      <c r="B329">
        <v>5586171443</v>
      </c>
      <c r="C329" t="s">
        <v>5715</v>
      </c>
      <c r="D329">
        <v>225162880</v>
      </c>
      <c r="E329">
        <f>D329*51*2/4</f>
        <v>5741653440</v>
      </c>
      <c r="F329" t="str">
        <f>IF(B329=E329, "ok", "not ok")</f>
        <v>not ok</v>
      </c>
      <c r="G329" t="str">
        <f>LEFT(C329,10)</f>
        <v>SRR1795182</v>
      </c>
      <c r="H329" t="str">
        <f>IF(A329=G329, "ok", "not ok")</f>
        <v>ok</v>
      </c>
      <c r="I329" s="7"/>
      <c r="K329" t="str">
        <f t="shared" si="10"/>
        <v/>
      </c>
      <c r="L329">
        <f t="shared" si="11"/>
        <v>0</v>
      </c>
      <c r="M329" t="str">
        <f>IF(K329=A329, "ok", "not ok")</f>
        <v>not ok</v>
      </c>
      <c r="N329" t="str">
        <f>IF(L329=B329, "ok", "not ok")</f>
        <v>not ok</v>
      </c>
    </row>
    <row r="330" spans="1:14" x14ac:dyDescent="0.15">
      <c r="A330" t="s">
        <v>4402</v>
      </c>
      <c r="B330">
        <v>5586171443</v>
      </c>
      <c r="C330" t="s">
        <v>5716</v>
      </c>
      <c r="D330">
        <v>225162880</v>
      </c>
      <c r="E330">
        <f>D330*51*2/4</f>
        <v>5741653440</v>
      </c>
      <c r="F330" t="str">
        <f>IF(B330=E330, "ok", "not ok")</f>
        <v>not ok</v>
      </c>
      <c r="G330" t="str">
        <f>LEFT(C330,10)</f>
        <v>SRR1795182</v>
      </c>
      <c r="H330" t="str">
        <f>IF(A330=G330, "ok", "not ok")</f>
        <v>ok</v>
      </c>
      <c r="I330" s="7"/>
      <c r="K330" t="str">
        <f t="shared" si="10"/>
        <v/>
      </c>
      <c r="L330">
        <f t="shared" si="11"/>
        <v>0</v>
      </c>
      <c r="M330" t="str">
        <f>IF(K330=A330, "ok", "not ok")</f>
        <v>not ok</v>
      </c>
      <c r="N330" t="str">
        <f>IF(L330=B330, "ok", "not ok")</f>
        <v>not ok</v>
      </c>
    </row>
    <row r="331" spans="1:14" x14ac:dyDescent="0.15">
      <c r="A331" t="s">
        <v>4406</v>
      </c>
      <c r="B331">
        <v>5189196457</v>
      </c>
      <c r="C331" t="s">
        <v>5717</v>
      </c>
      <c r="D331">
        <v>208968856</v>
      </c>
      <c r="E331">
        <f>D331*51*2/4</f>
        <v>5328705828</v>
      </c>
      <c r="F331" t="str">
        <f>IF(B331=E331, "ok", "not ok")</f>
        <v>not ok</v>
      </c>
      <c r="G331" t="str">
        <f>LEFT(C331,10)</f>
        <v>SRR1795183</v>
      </c>
      <c r="H331" t="str">
        <f>IF(A331=G331, "ok", "not ok")</f>
        <v>ok</v>
      </c>
      <c r="I331" s="7"/>
      <c r="K331" t="str">
        <f t="shared" si="10"/>
        <v/>
      </c>
      <c r="L331">
        <f t="shared" si="11"/>
        <v>0</v>
      </c>
      <c r="M331" t="str">
        <f>IF(K331=A331, "ok", "not ok")</f>
        <v>not ok</v>
      </c>
      <c r="N331" t="str">
        <f>IF(L331=B331, "ok", "not ok")</f>
        <v>not ok</v>
      </c>
    </row>
    <row r="332" spans="1:14" x14ac:dyDescent="0.15">
      <c r="A332" t="s">
        <v>4406</v>
      </c>
      <c r="B332">
        <v>5189196457</v>
      </c>
      <c r="C332" t="s">
        <v>5718</v>
      </c>
      <c r="D332">
        <v>208968856</v>
      </c>
      <c r="E332">
        <f>D332*51*2/4</f>
        <v>5328705828</v>
      </c>
      <c r="F332" t="str">
        <f>IF(B332=E332, "ok", "not ok")</f>
        <v>not ok</v>
      </c>
      <c r="G332" t="str">
        <f>LEFT(C332,10)</f>
        <v>SRR1795183</v>
      </c>
      <c r="H332" t="str">
        <f>IF(A332=G332, "ok", "not ok")</f>
        <v>ok</v>
      </c>
      <c r="I332" s="7"/>
      <c r="K332" t="str">
        <f t="shared" si="10"/>
        <v/>
      </c>
      <c r="L332">
        <f t="shared" si="11"/>
        <v>0</v>
      </c>
      <c r="M332" t="str">
        <f>IF(K332=A332, "ok", "not ok")</f>
        <v>not ok</v>
      </c>
      <c r="N332" t="str">
        <f>IF(L332=B332, "ok", "not ok")</f>
        <v>not ok</v>
      </c>
    </row>
    <row r="333" spans="1:14" x14ac:dyDescent="0.15">
      <c r="A333" t="s">
        <v>4411</v>
      </c>
      <c r="B333">
        <v>5284083200</v>
      </c>
      <c r="C333" t="s">
        <v>5719</v>
      </c>
      <c r="D333">
        <v>211363328</v>
      </c>
      <c r="E333">
        <f>D333*51*2/4</f>
        <v>5389764864</v>
      </c>
      <c r="F333" t="str">
        <f>IF(B333=E333, "ok", "not ok")</f>
        <v>not ok</v>
      </c>
      <c r="G333" t="str">
        <f>LEFT(C333,10)</f>
        <v>SRR1795184</v>
      </c>
      <c r="H333" t="str">
        <f>IF(A333=G333, "ok", "not ok")</f>
        <v>ok</v>
      </c>
      <c r="I333" s="7"/>
      <c r="K333" t="str">
        <f t="shared" si="10"/>
        <v/>
      </c>
      <c r="L333">
        <f t="shared" si="11"/>
        <v>0</v>
      </c>
      <c r="M333" t="str">
        <f>IF(K333=A333, "ok", "not ok")</f>
        <v>not ok</v>
      </c>
      <c r="N333" t="str">
        <f>IF(L333=B333, "ok", "not ok")</f>
        <v>not ok</v>
      </c>
    </row>
    <row r="334" spans="1:14" x14ac:dyDescent="0.15">
      <c r="A334" t="s">
        <v>4411</v>
      </c>
      <c r="B334">
        <v>5284083200</v>
      </c>
      <c r="C334" t="s">
        <v>5720</v>
      </c>
      <c r="D334">
        <v>211363328</v>
      </c>
      <c r="E334">
        <f>D334*51*2/4</f>
        <v>5389764864</v>
      </c>
      <c r="F334" t="str">
        <f>IF(B334=E334, "ok", "not ok")</f>
        <v>not ok</v>
      </c>
      <c r="G334" t="str">
        <f>LEFT(C334,10)</f>
        <v>SRR1795184</v>
      </c>
      <c r="H334" t="str">
        <f>IF(A334=G334, "ok", "not ok")</f>
        <v>ok</v>
      </c>
      <c r="I334" s="7"/>
      <c r="K334" t="str">
        <f t="shared" si="10"/>
        <v/>
      </c>
      <c r="L334">
        <f t="shared" si="11"/>
        <v>0</v>
      </c>
      <c r="M334" t="str">
        <f>IF(K334=A334, "ok", "not ok")</f>
        <v>not ok</v>
      </c>
      <c r="N334" t="str">
        <f>IF(L334=B334, "ok", "not ok")</f>
        <v>not ok</v>
      </c>
    </row>
    <row r="335" spans="1:14" x14ac:dyDescent="0.15">
      <c r="A335" t="s">
        <v>4415</v>
      </c>
      <c r="B335">
        <v>4958639400</v>
      </c>
      <c r="C335" t="s">
        <v>5721</v>
      </c>
      <c r="D335">
        <v>198345576</v>
      </c>
      <c r="E335">
        <f>D335*51*2/4</f>
        <v>5057812188</v>
      </c>
      <c r="F335" t="str">
        <f>IF(B335=E335, "ok", "not ok")</f>
        <v>not ok</v>
      </c>
      <c r="G335" t="str">
        <f>LEFT(C335,10)</f>
        <v>SRR1795185</v>
      </c>
      <c r="H335" t="str">
        <f>IF(A335=G335, "ok", "not ok")</f>
        <v>ok</v>
      </c>
      <c r="I335" s="7"/>
      <c r="K335" t="str">
        <f t="shared" si="10"/>
        <v/>
      </c>
      <c r="L335">
        <f t="shared" si="11"/>
        <v>0</v>
      </c>
      <c r="M335" t="str">
        <f>IF(K335=A335, "ok", "not ok")</f>
        <v>not ok</v>
      </c>
      <c r="N335" t="str">
        <f>IF(L335=B335, "ok", "not ok")</f>
        <v>not ok</v>
      </c>
    </row>
    <row r="336" spans="1:14" x14ac:dyDescent="0.15">
      <c r="A336" t="s">
        <v>4415</v>
      </c>
      <c r="B336">
        <v>4958639400</v>
      </c>
      <c r="C336" t="s">
        <v>5722</v>
      </c>
      <c r="D336">
        <v>198345576</v>
      </c>
      <c r="E336">
        <f>D336*51*2/4</f>
        <v>5057812188</v>
      </c>
      <c r="F336" t="str">
        <f>IF(B336=E336, "ok", "not ok")</f>
        <v>not ok</v>
      </c>
      <c r="G336" t="str">
        <f>LEFT(C336,10)</f>
        <v>SRR1795185</v>
      </c>
      <c r="H336" t="str">
        <f>IF(A336=G336, "ok", "not ok")</f>
        <v>ok</v>
      </c>
      <c r="I336" s="7"/>
      <c r="K336" t="str">
        <f t="shared" si="10"/>
        <v/>
      </c>
      <c r="L336">
        <f t="shared" si="11"/>
        <v>0</v>
      </c>
      <c r="M336" t="str">
        <f>IF(K336=A336, "ok", "not ok")</f>
        <v>not ok</v>
      </c>
      <c r="N336" t="str">
        <f>IF(L336=B336, "ok", "not ok")</f>
        <v>not ok</v>
      </c>
    </row>
    <row r="337" spans="1:14" x14ac:dyDescent="0.15">
      <c r="A337" t="s">
        <v>4419</v>
      </c>
      <c r="B337">
        <v>4774064900</v>
      </c>
      <c r="C337" t="s">
        <v>5723</v>
      </c>
      <c r="D337">
        <v>190962596</v>
      </c>
      <c r="E337">
        <f>D337*51*2/4</f>
        <v>4869546198</v>
      </c>
      <c r="F337" t="str">
        <f>IF(B337=E337, "ok", "not ok")</f>
        <v>not ok</v>
      </c>
      <c r="G337" t="str">
        <f>LEFT(C337,10)</f>
        <v>SRR1795186</v>
      </c>
      <c r="H337" t="str">
        <f>IF(A337=G337, "ok", "not ok")</f>
        <v>ok</v>
      </c>
      <c r="I337" s="7"/>
      <c r="K337" t="str">
        <f t="shared" si="10"/>
        <v/>
      </c>
      <c r="L337">
        <f t="shared" si="11"/>
        <v>0</v>
      </c>
      <c r="M337" t="str">
        <f>IF(K337=A337, "ok", "not ok")</f>
        <v>not ok</v>
      </c>
      <c r="N337" t="str">
        <f>IF(L337=B337, "ok", "not ok")</f>
        <v>not ok</v>
      </c>
    </row>
    <row r="338" spans="1:14" x14ac:dyDescent="0.15">
      <c r="A338" t="s">
        <v>4419</v>
      </c>
      <c r="B338">
        <v>4774064900</v>
      </c>
      <c r="C338" t="s">
        <v>5724</v>
      </c>
      <c r="D338">
        <v>190962596</v>
      </c>
      <c r="E338">
        <f>D338*51*2/4</f>
        <v>4869546198</v>
      </c>
      <c r="F338" t="str">
        <f>IF(B338=E338, "ok", "not ok")</f>
        <v>not ok</v>
      </c>
      <c r="G338" t="str">
        <f>LEFT(C338,10)</f>
        <v>SRR1795186</v>
      </c>
      <c r="H338" t="str">
        <f>IF(A338=G338, "ok", "not ok")</f>
        <v>ok</v>
      </c>
      <c r="I338" s="7"/>
      <c r="K338" t="str">
        <f t="shared" si="10"/>
        <v/>
      </c>
      <c r="L338">
        <f t="shared" si="11"/>
        <v>0</v>
      </c>
      <c r="M338" t="str">
        <f>IF(K338=A338, "ok", "not ok")</f>
        <v>not ok</v>
      </c>
      <c r="N338" t="str">
        <f>IF(L338=B338, "ok", "not ok")</f>
        <v>not ok</v>
      </c>
    </row>
    <row r="339" spans="1:14" x14ac:dyDescent="0.15">
      <c r="A339" t="s">
        <v>4423</v>
      </c>
      <c r="B339">
        <v>4759076900</v>
      </c>
      <c r="C339" t="s">
        <v>5725</v>
      </c>
      <c r="D339">
        <v>190363076</v>
      </c>
      <c r="E339">
        <f>D339*51*2/4</f>
        <v>4854258438</v>
      </c>
      <c r="F339" t="str">
        <f>IF(B339=E339, "ok", "not ok")</f>
        <v>not ok</v>
      </c>
      <c r="G339" t="str">
        <f>LEFT(C339,10)</f>
        <v>SRR1795187</v>
      </c>
      <c r="H339" t="str">
        <f>IF(A339=G339, "ok", "not ok")</f>
        <v>ok</v>
      </c>
      <c r="I339" s="7"/>
      <c r="K339" t="str">
        <f t="shared" si="10"/>
        <v/>
      </c>
      <c r="L339">
        <f t="shared" si="11"/>
        <v>0</v>
      </c>
      <c r="M339" t="str">
        <f>IF(K339=A339, "ok", "not ok")</f>
        <v>not ok</v>
      </c>
      <c r="N339" t="str">
        <f>IF(L339=B339, "ok", "not ok")</f>
        <v>not ok</v>
      </c>
    </row>
    <row r="340" spans="1:14" x14ac:dyDescent="0.15">
      <c r="A340" t="s">
        <v>4423</v>
      </c>
      <c r="B340">
        <v>4759076900</v>
      </c>
      <c r="C340" t="s">
        <v>5726</v>
      </c>
      <c r="D340">
        <v>190363076</v>
      </c>
      <c r="E340">
        <f>D340*51*2/4</f>
        <v>4854258438</v>
      </c>
      <c r="F340" t="str">
        <f>IF(B340=E340, "ok", "not ok")</f>
        <v>not ok</v>
      </c>
      <c r="G340" t="str">
        <f>LEFT(C340,10)</f>
        <v>SRR1795187</v>
      </c>
      <c r="H340" t="str">
        <f>IF(A340=G340, "ok", "not ok")</f>
        <v>ok</v>
      </c>
      <c r="I340" s="7"/>
      <c r="K340" t="str">
        <f t="shared" si="10"/>
        <v/>
      </c>
      <c r="L340">
        <f t="shared" si="11"/>
        <v>0</v>
      </c>
      <c r="M340" t="str">
        <f>IF(K340=A340, "ok", "not ok")</f>
        <v>not ok</v>
      </c>
      <c r="N340" t="str">
        <f>IF(L340=B340, "ok", "not ok")</f>
        <v>not ok</v>
      </c>
    </row>
    <row r="341" spans="1:14" x14ac:dyDescent="0.15">
      <c r="A341" t="s">
        <v>4427</v>
      </c>
      <c r="B341">
        <v>5049271000</v>
      </c>
      <c r="C341" t="s">
        <v>5727</v>
      </c>
      <c r="D341">
        <v>201970840</v>
      </c>
      <c r="E341">
        <f>D341*51*2/4</f>
        <v>5150256420</v>
      </c>
      <c r="F341" t="str">
        <f>IF(B341=E341, "ok", "not ok")</f>
        <v>not ok</v>
      </c>
      <c r="G341" t="str">
        <f>LEFT(C341,10)</f>
        <v>SRR1795188</v>
      </c>
      <c r="H341" t="str">
        <f>IF(A341=G341, "ok", "not ok")</f>
        <v>ok</v>
      </c>
      <c r="I341" s="7"/>
      <c r="K341" t="str">
        <f t="shared" si="10"/>
        <v/>
      </c>
      <c r="L341">
        <f t="shared" si="11"/>
        <v>0</v>
      </c>
      <c r="M341" t="str">
        <f>IF(K341=A341, "ok", "not ok")</f>
        <v>not ok</v>
      </c>
      <c r="N341" t="str">
        <f>IF(L341=B341, "ok", "not ok")</f>
        <v>not ok</v>
      </c>
    </row>
    <row r="342" spans="1:14" x14ac:dyDescent="0.15">
      <c r="A342" t="s">
        <v>4427</v>
      </c>
      <c r="B342">
        <v>5049271000</v>
      </c>
      <c r="C342" t="s">
        <v>5728</v>
      </c>
      <c r="D342">
        <v>201970840</v>
      </c>
      <c r="E342">
        <f>D342*51*2/4</f>
        <v>5150256420</v>
      </c>
      <c r="F342" t="str">
        <f>IF(B342=E342, "ok", "not ok")</f>
        <v>not ok</v>
      </c>
      <c r="G342" t="str">
        <f>LEFT(C342,10)</f>
        <v>SRR1795188</v>
      </c>
      <c r="H342" t="str">
        <f>IF(A342=G342, "ok", "not ok")</f>
        <v>ok</v>
      </c>
      <c r="I342" s="7"/>
      <c r="K342" t="str">
        <f t="shared" si="10"/>
        <v/>
      </c>
      <c r="L342">
        <f t="shared" si="11"/>
        <v>0</v>
      </c>
      <c r="M342" t="str">
        <f>IF(K342=A342, "ok", "not ok")</f>
        <v>not ok</v>
      </c>
      <c r="N342" t="str">
        <f>IF(L342=B342, "ok", "not ok")</f>
        <v>not ok</v>
      </c>
    </row>
    <row r="343" spans="1:14" x14ac:dyDescent="0.15">
      <c r="A343" t="s">
        <v>4431</v>
      </c>
      <c r="B343">
        <v>5062206400</v>
      </c>
      <c r="C343" t="s">
        <v>5729</v>
      </c>
      <c r="D343">
        <v>202488256</v>
      </c>
      <c r="E343">
        <f>D343*51*2/4</f>
        <v>5163450528</v>
      </c>
      <c r="F343" t="str">
        <f>IF(B343=E343, "ok", "not ok")</f>
        <v>not ok</v>
      </c>
      <c r="G343" t="str">
        <f>LEFT(C343,10)</f>
        <v>SRR1795189</v>
      </c>
      <c r="H343" t="str">
        <f>IF(A343=G343, "ok", "not ok")</f>
        <v>ok</v>
      </c>
      <c r="I343" s="7"/>
      <c r="K343" t="str">
        <f t="shared" si="10"/>
        <v/>
      </c>
      <c r="L343">
        <f t="shared" si="11"/>
        <v>0</v>
      </c>
      <c r="M343" t="str">
        <f>IF(K343=A343, "ok", "not ok")</f>
        <v>not ok</v>
      </c>
      <c r="N343" t="str">
        <f>IF(L343=B343, "ok", "not ok")</f>
        <v>not ok</v>
      </c>
    </row>
    <row r="344" spans="1:14" x14ac:dyDescent="0.15">
      <c r="A344" t="s">
        <v>4431</v>
      </c>
      <c r="B344">
        <v>5062206400</v>
      </c>
      <c r="C344" t="s">
        <v>5730</v>
      </c>
      <c r="D344">
        <v>202488256</v>
      </c>
      <c r="E344">
        <f>D344*51*2/4</f>
        <v>5163450528</v>
      </c>
      <c r="F344" t="str">
        <f>IF(B344=E344, "ok", "not ok")</f>
        <v>not ok</v>
      </c>
      <c r="G344" t="str">
        <f>LEFT(C344,10)</f>
        <v>SRR1795189</v>
      </c>
      <c r="H344" t="str">
        <f>IF(A344=G344, "ok", "not ok")</f>
        <v>ok</v>
      </c>
      <c r="I344" s="7"/>
      <c r="K344" t="str">
        <f t="shared" si="10"/>
        <v/>
      </c>
      <c r="L344">
        <f t="shared" si="11"/>
        <v>0</v>
      </c>
      <c r="M344" t="str">
        <f>IF(K344=A344, "ok", "not ok")</f>
        <v>not ok</v>
      </c>
      <c r="N344" t="str">
        <f>IF(L344=B344, "ok", "not ok")</f>
        <v>not ok</v>
      </c>
    </row>
    <row r="345" spans="1:14" x14ac:dyDescent="0.15">
      <c r="A345" t="s">
        <v>4435</v>
      </c>
      <c r="B345">
        <v>5146912400</v>
      </c>
      <c r="C345" t="s">
        <v>5731</v>
      </c>
      <c r="D345">
        <v>205876496</v>
      </c>
      <c r="E345">
        <f>D345*51*2/4</f>
        <v>5249850648</v>
      </c>
      <c r="F345" t="str">
        <f>IF(B345=E345, "ok", "not ok")</f>
        <v>not ok</v>
      </c>
      <c r="G345" t="str">
        <f>LEFT(C345,10)</f>
        <v>SRR1795190</v>
      </c>
      <c r="H345" t="str">
        <f>IF(A345=G345, "ok", "not ok")</f>
        <v>ok</v>
      </c>
      <c r="I345" s="7"/>
      <c r="K345" t="str">
        <f t="shared" si="10"/>
        <v/>
      </c>
      <c r="L345">
        <f t="shared" si="11"/>
        <v>0</v>
      </c>
      <c r="M345" t="str">
        <f>IF(K345=A345, "ok", "not ok")</f>
        <v>not ok</v>
      </c>
      <c r="N345" t="str">
        <f>IF(L345=B345, "ok", "not ok")</f>
        <v>not ok</v>
      </c>
    </row>
    <row r="346" spans="1:14" x14ac:dyDescent="0.15">
      <c r="A346" t="s">
        <v>4435</v>
      </c>
      <c r="B346">
        <v>5146912400</v>
      </c>
      <c r="C346" t="s">
        <v>5732</v>
      </c>
      <c r="D346">
        <v>205876496</v>
      </c>
      <c r="E346">
        <f>D346*51*2/4</f>
        <v>5249850648</v>
      </c>
      <c r="F346" t="str">
        <f>IF(B346=E346, "ok", "not ok")</f>
        <v>not ok</v>
      </c>
      <c r="G346" t="str">
        <f>LEFT(C346,10)</f>
        <v>SRR1795190</v>
      </c>
      <c r="H346" t="str">
        <f>IF(A346=G346, "ok", "not ok")</f>
        <v>ok</v>
      </c>
      <c r="I346" s="7"/>
      <c r="K346" t="str">
        <f t="shared" si="10"/>
        <v/>
      </c>
      <c r="L346">
        <f t="shared" si="11"/>
        <v>0</v>
      </c>
      <c r="M346" t="str">
        <f>IF(K346=A346, "ok", "not ok")</f>
        <v>not ok</v>
      </c>
      <c r="N346" t="str">
        <f>IF(L346=B346, "ok", "not ok")</f>
        <v>not ok</v>
      </c>
    </row>
    <row r="347" spans="1:14" x14ac:dyDescent="0.15">
      <c r="A347" t="s">
        <v>4439</v>
      </c>
      <c r="B347">
        <v>5526006200</v>
      </c>
      <c r="C347" t="s">
        <v>5733</v>
      </c>
      <c r="D347">
        <v>221040248</v>
      </c>
      <c r="E347">
        <f>D347*51*2/4</f>
        <v>5636526324</v>
      </c>
      <c r="F347" t="str">
        <f>IF(B347=E347, "ok", "not ok")</f>
        <v>not ok</v>
      </c>
      <c r="G347" t="str">
        <f>LEFT(C347,10)</f>
        <v>SRR1795191</v>
      </c>
      <c r="H347" t="str">
        <f>IF(A347=G347, "ok", "not ok")</f>
        <v>ok</v>
      </c>
      <c r="I347" s="7"/>
      <c r="K347" t="str">
        <f t="shared" si="10"/>
        <v/>
      </c>
      <c r="L347">
        <f t="shared" si="11"/>
        <v>0</v>
      </c>
      <c r="M347" t="str">
        <f>IF(K347=A347, "ok", "not ok")</f>
        <v>not ok</v>
      </c>
      <c r="N347" t="str">
        <f>IF(L347=B347, "ok", "not ok")</f>
        <v>not ok</v>
      </c>
    </row>
    <row r="348" spans="1:14" x14ac:dyDescent="0.15">
      <c r="A348" t="s">
        <v>4439</v>
      </c>
      <c r="B348">
        <v>5526006200</v>
      </c>
      <c r="C348" t="s">
        <v>5734</v>
      </c>
      <c r="D348">
        <v>221040248</v>
      </c>
      <c r="E348">
        <f>D348*51*2/4</f>
        <v>5636526324</v>
      </c>
      <c r="F348" t="str">
        <f>IF(B348=E348, "ok", "not ok")</f>
        <v>not ok</v>
      </c>
      <c r="G348" t="str">
        <f>LEFT(C348,10)</f>
        <v>SRR1795191</v>
      </c>
      <c r="H348" t="str">
        <f>IF(A348=G348, "ok", "not ok")</f>
        <v>ok</v>
      </c>
      <c r="I348" s="7"/>
      <c r="K348" t="str">
        <f t="shared" si="10"/>
        <v/>
      </c>
      <c r="L348">
        <f t="shared" si="11"/>
        <v>0</v>
      </c>
      <c r="M348" t="str">
        <f>IF(K348=A348, "ok", "not ok")</f>
        <v>not ok</v>
      </c>
      <c r="N348" t="str">
        <f>IF(L348=B348, "ok", "not ok")</f>
        <v>not ok</v>
      </c>
    </row>
    <row r="349" spans="1:14" x14ac:dyDescent="0.15">
      <c r="A349" t="s">
        <v>4443</v>
      </c>
      <c r="B349">
        <v>5268012000</v>
      </c>
      <c r="C349" t="s">
        <v>5735</v>
      </c>
      <c r="D349">
        <v>210720480</v>
      </c>
      <c r="E349">
        <f>D349*51*2/4</f>
        <v>5373372240</v>
      </c>
      <c r="F349" t="str">
        <f>IF(B349=E349, "ok", "not ok")</f>
        <v>not ok</v>
      </c>
      <c r="G349" t="str">
        <f>LEFT(C349,10)</f>
        <v>SRR1795192</v>
      </c>
      <c r="H349" t="str">
        <f>IF(A349=G349, "ok", "not ok")</f>
        <v>ok</v>
      </c>
      <c r="I349" s="7"/>
      <c r="K349" t="str">
        <f t="shared" si="10"/>
        <v/>
      </c>
      <c r="L349">
        <f t="shared" si="11"/>
        <v>0</v>
      </c>
      <c r="M349" t="str">
        <f>IF(K349=A349, "ok", "not ok")</f>
        <v>not ok</v>
      </c>
      <c r="N349" t="str">
        <f>IF(L349=B349, "ok", "not ok")</f>
        <v>not ok</v>
      </c>
    </row>
    <row r="350" spans="1:14" x14ac:dyDescent="0.15">
      <c r="A350" t="s">
        <v>4443</v>
      </c>
      <c r="B350">
        <v>5268012000</v>
      </c>
      <c r="C350" t="s">
        <v>5736</v>
      </c>
      <c r="D350">
        <v>210720480</v>
      </c>
      <c r="E350">
        <f>D350*51*2/4</f>
        <v>5373372240</v>
      </c>
      <c r="F350" t="str">
        <f>IF(B350=E350, "ok", "not ok")</f>
        <v>not ok</v>
      </c>
      <c r="G350" t="str">
        <f>LEFT(C350,10)</f>
        <v>SRR1795192</v>
      </c>
      <c r="H350" t="str">
        <f>IF(A350=G350, "ok", "not ok")</f>
        <v>ok</v>
      </c>
      <c r="I350" s="7"/>
      <c r="K350" t="str">
        <f t="shared" si="10"/>
        <v/>
      </c>
      <c r="L350">
        <f t="shared" si="11"/>
        <v>0</v>
      </c>
      <c r="M350" t="str">
        <f>IF(K350=A350, "ok", "not ok")</f>
        <v>not ok</v>
      </c>
      <c r="N350" t="str">
        <f>IF(L350=B350, "ok", "not ok")</f>
        <v>not ok</v>
      </c>
    </row>
    <row r="351" spans="1:14" x14ac:dyDescent="0.15">
      <c r="A351" t="s">
        <v>4447</v>
      </c>
      <c r="B351">
        <v>4704394400</v>
      </c>
      <c r="C351" t="s">
        <v>5737</v>
      </c>
      <c r="D351">
        <v>188175776</v>
      </c>
      <c r="E351">
        <f>D351*51*2/4</f>
        <v>4798482288</v>
      </c>
      <c r="F351" t="str">
        <f>IF(B351=E351, "ok", "not ok")</f>
        <v>not ok</v>
      </c>
      <c r="G351" t="str">
        <f>LEFT(C351,10)</f>
        <v>SRR1795193</v>
      </c>
      <c r="H351" t="str">
        <f>IF(A351=G351, "ok", "not ok")</f>
        <v>ok</v>
      </c>
      <c r="I351" s="7"/>
      <c r="K351" t="str">
        <f t="shared" si="10"/>
        <v/>
      </c>
      <c r="L351">
        <f t="shared" si="11"/>
        <v>0</v>
      </c>
      <c r="M351" t="str">
        <f>IF(K351=A351, "ok", "not ok")</f>
        <v>not ok</v>
      </c>
      <c r="N351" t="str">
        <f>IF(L351=B351, "ok", "not ok")</f>
        <v>not ok</v>
      </c>
    </row>
    <row r="352" spans="1:14" x14ac:dyDescent="0.15">
      <c r="A352" t="s">
        <v>4447</v>
      </c>
      <c r="B352">
        <v>4704394400</v>
      </c>
      <c r="C352" t="s">
        <v>5738</v>
      </c>
      <c r="D352">
        <v>188175776</v>
      </c>
      <c r="E352">
        <f>D352*51*2/4</f>
        <v>4798482288</v>
      </c>
      <c r="F352" t="str">
        <f>IF(B352=E352, "ok", "not ok")</f>
        <v>not ok</v>
      </c>
      <c r="G352" t="str">
        <f>LEFT(C352,10)</f>
        <v>SRR1795193</v>
      </c>
      <c r="H352" t="str">
        <f>IF(A352=G352, "ok", "not ok")</f>
        <v>ok</v>
      </c>
      <c r="I352" s="7"/>
      <c r="K352" t="str">
        <f t="shared" si="10"/>
        <v/>
      </c>
      <c r="L352">
        <f t="shared" si="11"/>
        <v>0</v>
      </c>
      <c r="M352" t="str">
        <f>IF(K352=A352, "ok", "not ok")</f>
        <v>not ok</v>
      </c>
      <c r="N352" t="str">
        <f>IF(L352=B352, "ok", "not ok")</f>
        <v>not ok</v>
      </c>
    </row>
    <row r="353" spans="1:14" x14ac:dyDescent="0.15">
      <c r="A353" t="s">
        <v>4451</v>
      </c>
      <c r="B353">
        <v>4653047800</v>
      </c>
      <c r="C353" t="s">
        <v>5739</v>
      </c>
      <c r="D353">
        <v>186121912</v>
      </c>
      <c r="E353">
        <f>D353*51*2/4</f>
        <v>4746108756</v>
      </c>
      <c r="F353" t="str">
        <f>IF(B353=E353, "ok", "not ok")</f>
        <v>not ok</v>
      </c>
      <c r="G353" t="str">
        <f>LEFT(C353,10)</f>
        <v>SRR1795194</v>
      </c>
      <c r="H353" t="str">
        <f>IF(A353=G353, "ok", "not ok")</f>
        <v>ok</v>
      </c>
      <c r="I353" s="7"/>
      <c r="K353" t="str">
        <f t="shared" si="10"/>
        <v/>
      </c>
      <c r="L353">
        <f t="shared" si="11"/>
        <v>0</v>
      </c>
      <c r="M353" t="str">
        <f>IF(K353=A353, "ok", "not ok")</f>
        <v>not ok</v>
      </c>
      <c r="N353" t="str">
        <f>IF(L353=B353, "ok", "not ok")</f>
        <v>not ok</v>
      </c>
    </row>
    <row r="354" spans="1:14" x14ac:dyDescent="0.15">
      <c r="A354" t="s">
        <v>4451</v>
      </c>
      <c r="B354">
        <v>4653047800</v>
      </c>
      <c r="C354" t="s">
        <v>5740</v>
      </c>
      <c r="D354">
        <v>186121912</v>
      </c>
      <c r="E354">
        <f>D354*51*2/4</f>
        <v>4746108756</v>
      </c>
      <c r="F354" t="str">
        <f>IF(B354=E354, "ok", "not ok")</f>
        <v>not ok</v>
      </c>
      <c r="G354" t="str">
        <f>LEFT(C354,10)</f>
        <v>SRR1795194</v>
      </c>
      <c r="H354" t="str">
        <f>IF(A354=G354, "ok", "not ok")</f>
        <v>ok</v>
      </c>
      <c r="I354" s="7"/>
      <c r="K354" t="str">
        <f t="shared" si="10"/>
        <v/>
      </c>
      <c r="L354">
        <f t="shared" si="11"/>
        <v>0</v>
      </c>
      <c r="M354" t="str">
        <f>IF(K354=A354, "ok", "not ok")</f>
        <v>not ok</v>
      </c>
      <c r="N354" t="str">
        <f>IF(L354=B354, "ok", "not ok")</f>
        <v>not ok</v>
      </c>
    </row>
    <row r="355" spans="1:14" x14ac:dyDescent="0.15">
      <c r="A355" t="s">
        <v>4455</v>
      </c>
      <c r="B355">
        <v>6748894100</v>
      </c>
      <c r="C355" s="10" t="s">
        <v>5741</v>
      </c>
      <c r="D355">
        <v>218269848</v>
      </c>
      <c r="E355">
        <f>D355*51*2/4</f>
        <v>5565881124</v>
      </c>
      <c r="F355" t="str">
        <f>IF(B355=E355, "ok", "not ok")</f>
        <v>not ok</v>
      </c>
      <c r="G355" t="str">
        <f>LEFT(C355,10)</f>
        <v>SRR1795195</v>
      </c>
      <c r="H355" t="str">
        <f>IF(A355=G355, "ok", "not ok")</f>
        <v>ok</v>
      </c>
      <c r="I355" s="7"/>
      <c r="K355" t="str">
        <f t="shared" si="10"/>
        <v/>
      </c>
      <c r="L355">
        <f t="shared" si="11"/>
        <v>0</v>
      </c>
      <c r="M355" t="str">
        <f>IF(K355=A355, "ok", "not ok")</f>
        <v>not ok</v>
      </c>
      <c r="N355" t="str">
        <f>IF(L355=B355, "ok", "not ok")</f>
        <v>not ok</v>
      </c>
    </row>
    <row r="356" spans="1:14" x14ac:dyDescent="0.15">
      <c r="A356" t="s">
        <v>4455</v>
      </c>
      <c r="B356">
        <v>6748894100</v>
      </c>
      <c r="C356" t="s">
        <v>5742</v>
      </c>
      <c r="D356">
        <v>218269848</v>
      </c>
      <c r="E356">
        <f>D356*51*2/4</f>
        <v>5565881124</v>
      </c>
      <c r="F356" t="str">
        <f>IF(B356=E356, "ok", "not ok")</f>
        <v>not ok</v>
      </c>
      <c r="G356" t="str">
        <f>LEFT(C356,10)</f>
        <v>SRR1795195</v>
      </c>
      <c r="H356" t="str">
        <f>IF(A356=G356, "ok", "not ok")</f>
        <v>ok</v>
      </c>
      <c r="I356" s="7"/>
      <c r="K356" t="str">
        <f t="shared" si="10"/>
        <v/>
      </c>
      <c r="L356">
        <f t="shared" si="11"/>
        <v>0</v>
      </c>
      <c r="M356" t="str">
        <f>IF(K356=A356, "ok", "not ok")</f>
        <v>not ok</v>
      </c>
      <c r="N356" t="str">
        <f>IF(L356=B356, "ok", "not ok")</f>
        <v>not ok</v>
      </c>
    </row>
    <row r="357" spans="1:14" x14ac:dyDescent="0.15">
      <c r="A357" t="s">
        <v>4459</v>
      </c>
      <c r="B357">
        <v>4666539200</v>
      </c>
      <c r="C357" t="s">
        <v>5743</v>
      </c>
      <c r="D357">
        <v>186661568</v>
      </c>
      <c r="E357">
        <f>D357*51*2/4</f>
        <v>4759869984</v>
      </c>
      <c r="F357" t="str">
        <f>IF(B357=E357, "ok", "not ok")</f>
        <v>not ok</v>
      </c>
      <c r="G357" t="str">
        <f>LEFT(C357,10)</f>
        <v>SRR1795196</v>
      </c>
      <c r="H357" t="str">
        <f>IF(A357=G357, "ok", "not ok")</f>
        <v>ok</v>
      </c>
      <c r="I357" s="7"/>
      <c r="K357" t="str">
        <f t="shared" si="10"/>
        <v/>
      </c>
      <c r="L357">
        <f t="shared" si="11"/>
        <v>0</v>
      </c>
      <c r="M357" t="str">
        <f>IF(K357=A357, "ok", "not ok")</f>
        <v>not ok</v>
      </c>
      <c r="N357" t="str">
        <f>IF(L357=B357, "ok", "not ok")</f>
        <v>not ok</v>
      </c>
    </row>
    <row r="358" spans="1:14" x14ac:dyDescent="0.15">
      <c r="A358" t="s">
        <v>4459</v>
      </c>
      <c r="B358">
        <v>4666539200</v>
      </c>
      <c r="C358" t="s">
        <v>5744</v>
      </c>
      <c r="D358">
        <v>186661568</v>
      </c>
      <c r="E358">
        <f>D358*51*2/4</f>
        <v>4759869984</v>
      </c>
      <c r="F358" t="str">
        <f>IF(B358=E358, "ok", "not ok")</f>
        <v>not ok</v>
      </c>
      <c r="G358" t="str">
        <f>LEFT(C358,10)</f>
        <v>SRR1795196</v>
      </c>
      <c r="H358" t="str">
        <f>IF(A358=G358, "ok", "not ok")</f>
        <v>ok</v>
      </c>
      <c r="I358" s="7"/>
      <c r="K358" t="str">
        <f t="shared" si="10"/>
        <v/>
      </c>
      <c r="L358">
        <f t="shared" si="11"/>
        <v>0</v>
      </c>
      <c r="M358" t="str">
        <f>IF(K358=A358, "ok", "not ok")</f>
        <v>not ok</v>
      </c>
      <c r="N358" t="str">
        <f>IF(L358=B358, "ok", "not ok")</f>
        <v>not ok</v>
      </c>
    </row>
    <row r="359" spans="1:14" x14ac:dyDescent="0.15">
      <c r="A359" t="s">
        <v>4463</v>
      </c>
      <c r="B359">
        <v>5221326800</v>
      </c>
      <c r="C359" t="s">
        <v>5745</v>
      </c>
      <c r="D359">
        <v>208853072</v>
      </c>
      <c r="E359">
        <f>D359*51*2/4</f>
        <v>5325753336</v>
      </c>
      <c r="F359" t="str">
        <f>IF(B359=E359, "ok", "not ok")</f>
        <v>not ok</v>
      </c>
      <c r="G359" t="str">
        <f>LEFT(C359,10)</f>
        <v>SRR1795197</v>
      </c>
      <c r="H359" t="str">
        <f>IF(A359=G359, "ok", "not ok")</f>
        <v>ok</v>
      </c>
      <c r="I359" s="7"/>
      <c r="K359" t="str">
        <f t="shared" si="10"/>
        <v/>
      </c>
      <c r="L359">
        <f t="shared" si="11"/>
        <v>0</v>
      </c>
      <c r="M359" t="str">
        <f>IF(K359=A359, "ok", "not ok")</f>
        <v>not ok</v>
      </c>
      <c r="N359" t="str">
        <f>IF(L359=B359, "ok", "not ok")</f>
        <v>not ok</v>
      </c>
    </row>
    <row r="360" spans="1:14" x14ac:dyDescent="0.15">
      <c r="A360" t="s">
        <v>4463</v>
      </c>
      <c r="B360">
        <v>5221326800</v>
      </c>
      <c r="C360" t="s">
        <v>5746</v>
      </c>
      <c r="D360">
        <v>208853072</v>
      </c>
      <c r="E360">
        <f>D360*51*2/4</f>
        <v>5325753336</v>
      </c>
      <c r="F360" t="str">
        <f>IF(B360=E360, "ok", "not ok")</f>
        <v>not ok</v>
      </c>
      <c r="G360" t="str">
        <f>LEFT(C360,10)</f>
        <v>SRR1795197</v>
      </c>
      <c r="H360" t="str">
        <f>IF(A360=G360, "ok", "not ok")</f>
        <v>ok</v>
      </c>
      <c r="I360" s="7"/>
      <c r="K360" t="str">
        <f t="shared" si="10"/>
        <v/>
      </c>
      <c r="L360">
        <f t="shared" si="11"/>
        <v>0</v>
      </c>
      <c r="M360" t="str">
        <f>IF(K360=A360, "ok", "not ok")</f>
        <v>not ok</v>
      </c>
      <c r="N360" t="str">
        <f>IF(L360=B360, "ok", "not ok")</f>
        <v>not ok</v>
      </c>
    </row>
    <row r="361" spans="1:14" x14ac:dyDescent="0.15">
      <c r="A361" t="s">
        <v>4467</v>
      </c>
      <c r="B361">
        <v>6075402100</v>
      </c>
      <c r="C361" t="s">
        <v>5747</v>
      </c>
      <c r="D361">
        <v>243016084</v>
      </c>
      <c r="E361">
        <f>D361*51*2/4</f>
        <v>6196910142</v>
      </c>
      <c r="F361" t="str">
        <f>IF(B361=E361, "ok", "not ok")</f>
        <v>not ok</v>
      </c>
      <c r="G361" t="str">
        <f>LEFT(C361,10)</f>
        <v>SRR1795198</v>
      </c>
      <c r="H361" t="str">
        <f>IF(A361=G361, "ok", "not ok")</f>
        <v>ok</v>
      </c>
      <c r="I361" s="7"/>
      <c r="K361" t="str">
        <f t="shared" si="10"/>
        <v/>
      </c>
      <c r="L361">
        <f t="shared" si="11"/>
        <v>0</v>
      </c>
      <c r="M361" t="str">
        <f>IF(K361=A361, "ok", "not ok")</f>
        <v>not ok</v>
      </c>
      <c r="N361" t="str">
        <f>IF(L361=B361, "ok", "not ok")</f>
        <v>not ok</v>
      </c>
    </row>
    <row r="362" spans="1:14" x14ac:dyDescent="0.15">
      <c r="A362" t="s">
        <v>4467</v>
      </c>
      <c r="B362">
        <v>6075402100</v>
      </c>
      <c r="C362" t="s">
        <v>5748</v>
      </c>
      <c r="D362">
        <v>243016084</v>
      </c>
      <c r="E362">
        <f>D362*51*2/4</f>
        <v>6196910142</v>
      </c>
      <c r="F362" t="str">
        <f>IF(B362=E362, "ok", "not ok")</f>
        <v>not ok</v>
      </c>
      <c r="G362" t="str">
        <f>LEFT(C362,10)</f>
        <v>SRR1795198</v>
      </c>
      <c r="H362" t="str">
        <f>IF(A362=G362, "ok", "not ok")</f>
        <v>ok</v>
      </c>
      <c r="I362" s="7"/>
      <c r="K362" t="str">
        <f t="shared" si="10"/>
        <v/>
      </c>
      <c r="L362">
        <f t="shared" si="11"/>
        <v>0</v>
      </c>
      <c r="M362" t="str">
        <f>IF(K362=A362, "ok", "not ok")</f>
        <v>not ok</v>
      </c>
      <c r="N362" t="str">
        <f>IF(L362=B362, "ok", "not ok")</f>
        <v>not ok</v>
      </c>
    </row>
    <row r="363" spans="1:14" x14ac:dyDescent="0.15">
      <c r="A363" t="s">
        <v>4471</v>
      </c>
      <c r="B363">
        <v>5510232900</v>
      </c>
      <c r="C363" t="s">
        <v>5749</v>
      </c>
      <c r="D363">
        <v>220409316</v>
      </c>
      <c r="E363">
        <f>D363*51*2/4</f>
        <v>5620437558</v>
      </c>
      <c r="F363" t="str">
        <f>IF(B363=E363, "ok", "not ok")</f>
        <v>not ok</v>
      </c>
      <c r="G363" t="str">
        <f>LEFT(C363,10)</f>
        <v>SRR1795199</v>
      </c>
      <c r="H363" t="str">
        <f>IF(A363=G363, "ok", "not ok")</f>
        <v>ok</v>
      </c>
      <c r="I363" s="7"/>
      <c r="K363" t="str">
        <f t="shared" si="10"/>
        <v/>
      </c>
      <c r="L363">
        <f t="shared" si="11"/>
        <v>0</v>
      </c>
      <c r="M363" t="str">
        <f>IF(K363=A363, "ok", "not ok")</f>
        <v>not ok</v>
      </c>
      <c r="N363" t="str">
        <f>IF(L363=B363, "ok", "not ok")</f>
        <v>not ok</v>
      </c>
    </row>
    <row r="364" spans="1:14" x14ac:dyDescent="0.15">
      <c r="A364" t="s">
        <v>4471</v>
      </c>
      <c r="B364">
        <v>5510232900</v>
      </c>
      <c r="C364" t="s">
        <v>5750</v>
      </c>
      <c r="D364">
        <v>220409316</v>
      </c>
      <c r="E364">
        <f>D364*51*2/4</f>
        <v>5620437558</v>
      </c>
      <c r="F364" t="str">
        <f>IF(B364=E364, "ok", "not ok")</f>
        <v>not ok</v>
      </c>
      <c r="G364" t="str">
        <f>LEFT(C364,10)</f>
        <v>SRR1795199</v>
      </c>
      <c r="H364" t="str">
        <f>IF(A364=G364, "ok", "not ok")</f>
        <v>ok</v>
      </c>
      <c r="I364" s="7"/>
      <c r="K364" t="str">
        <f t="shared" si="10"/>
        <v/>
      </c>
      <c r="L364">
        <f t="shared" si="11"/>
        <v>0</v>
      </c>
      <c r="M364" t="str">
        <f>IF(K364=A364, "ok", "not ok")</f>
        <v>not ok</v>
      </c>
      <c r="N364" t="str">
        <f>IF(L364=B364, "ok", "not ok")</f>
        <v>not ok</v>
      </c>
    </row>
    <row r="365" spans="1:14" x14ac:dyDescent="0.15">
      <c r="A365" t="s">
        <v>4475</v>
      </c>
      <c r="B365">
        <v>5731984200</v>
      </c>
      <c r="C365" t="s">
        <v>5751</v>
      </c>
      <c r="D365">
        <v>229279368</v>
      </c>
      <c r="E365">
        <f>D365*51*2/4</f>
        <v>5846623884</v>
      </c>
      <c r="F365" t="str">
        <f>IF(B365=E365, "ok", "not ok")</f>
        <v>not ok</v>
      </c>
      <c r="G365" t="str">
        <f>LEFT(C365,10)</f>
        <v>SRR1795200</v>
      </c>
      <c r="H365" t="str">
        <f>IF(A365=G365, "ok", "not ok")</f>
        <v>ok</v>
      </c>
      <c r="I365" s="7"/>
      <c r="K365" t="str">
        <f t="shared" si="10"/>
        <v/>
      </c>
      <c r="L365">
        <f t="shared" si="11"/>
        <v>0</v>
      </c>
      <c r="M365" t="str">
        <f>IF(K365=A365, "ok", "not ok")</f>
        <v>not ok</v>
      </c>
      <c r="N365" t="str">
        <f>IF(L365=B365, "ok", "not ok")</f>
        <v>not ok</v>
      </c>
    </row>
    <row r="366" spans="1:14" x14ac:dyDescent="0.15">
      <c r="A366" t="s">
        <v>4475</v>
      </c>
      <c r="B366">
        <v>5731984200</v>
      </c>
      <c r="C366" s="10" t="s">
        <v>5752</v>
      </c>
      <c r="D366">
        <v>229279368</v>
      </c>
      <c r="E366">
        <f>D366*51*2/4</f>
        <v>5846623884</v>
      </c>
      <c r="F366" t="str">
        <f>IF(B366=E366, "ok", "not ok")</f>
        <v>not ok</v>
      </c>
      <c r="G366" t="str">
        <f>LEFT(C366,10)</f>
        <v>SRR1795200</v>
      </c>
      <c r="H366" t="str">
        <f>IF(A366=G366, "ok", "not ok")</f>
        <v>ok</v>
      </c>
      <c r="I366" s="7"/>
      <c r="K366" t="str">
        <f t="shared" si="10"/>
        <v/>
      </c>
      <c r="L366">
        <f t="shared" si="11"/>
        <v>0</v>
      </c>
      <c r="M366" t="str">
        <f>IF(K366=A366, "ok", "not ok")</f>
        <v>not ok</v>
      </c>
      <c r="N366" t="str">
        <f>IF(L366=B366, "ok", "not ok")</f>
        <v>not ok</v>
      </c>
    </row>
    <row r="367" spans="1:14" x14ac:dyDescent="0.15">
      <c r="A367" s="1" t="s">
        <v>4479</v>
      </c>
      <c r="B367" s="1">
        <v>5366334100</v>
      </c>
      <c r="C367" s="10" t="s">
        <v>5753</v>
      </c>
      <c r="D367" s="1">
        <v>212091485</v>
      </c>
      <c r="E367" s="1">
        <f>D367*51*2/4</f>
        <v>5408332867.5</v>
      </c>
      <c r="F367" s="1" t="str">
        <f>IF(B367=E367, "ok", "not ok")</f>
        <v>not ok</v>
      </c>
      <c r="G367" t="str">
        <f>LEFT(C367,10)</f>
        <v>SRR1795201</v>
      </c>
      <c r="H367" t="str">
        <f>IF(A367=G367, "ok", "not ok")</f>
        <v>ok</v>
      </c>
      <c r="I367" s="7"/>
      <c r="K367" t="str">
        <f t="shared" si="10"/>
        <v/>
      </c>
      <c r="L367">
        <f t="shared" si="11"/>
        <v>0</v>
      </c>
      <c r="M367" t="str">
        <f>IF(K367=A367, "ok", "not ok")</f>
        <v>not ok</v>
      </c>
      <c r="N367" t="str">
        <f>IF(L367=B367, "ok", "not ok")</f>
        <v>not ok</v>
      </c>
    </row>
    <row r="368" spans="1:14" x14ac:dyDescent="0.15">
      <c r="A368" t="s">
        <v>4479</v>
      </c>
      <c r="B368">
        <v>5366334100</v>
      </c>
      <c r="C368" t="s">
        <v>5754</v>
      </c>
      <c r="D368">
        <v>214653364</v>
      </c>
      <c r="E368">
        <f>D368*51*2/4</f>
        <v>5473660782</v>
      </c>
      <c r="F368" t="str">
        <f>IF(B368=E368, "ok", "not ok")</f>
        <v>not ok</v>
      </c>
      <c r="G368" t="str">
        <f>LEFT(C368,10)</f>
        <v>SRR1795201</v>
      </c>
      <c r="H368" t="str">
        <f>IF(A368=G368, "ok", "not ok")</f>
        <v>ok</v>
      </c>
      <c r="I368" s="7"/>
      <c r="K368" t="str">
        <f t="shared" si="10"/>
        <v/>
      </c>
      <c r="L368">
        <f t="shared" si="11"/>
        <v>0</v>
      </c>
      <c r="M368" t="str">
        <f>IF(K368=A368, "ok", "not ok")</f>
        <v>not ok</v>
      </c>
      <c r="N368" t="str">
        <f>IF(L368=B368, "ok", "not ok")</f>
        <v>not ok</v>
      </c>
    </row>
    <row r="369" spans="1:14" x14ac:dyDescent="0.15">
      <c r="A369" t="s">
        <v>4483</v>
      </c>
      <c r="B369">
        <v>5782760400</v>
      </c>
      <c r="C369" t="s">
        <v>5755</v>
      </c>
      <c r="D369">
        <v>231310416</v>
      </c>
      <c r="E369">
        <f>D369*51*2/4</f>
        <v>5898415608</v>
      </c>
      <c r="F369" t="str">
        <f>IF(B369=E369, "ok", "not ok")</f>
        <v>not ok</v>
      </c>
      <c r="G369" t="str">
        <f>LEFT(C369,10)</f>
        <v>SRR1795202</v>
      </c>
      <c r="H369" t="str">
        <f>IF(A369=G369, "ok", "not ok")</f>
        <v>ok</v>
      </c>
      <c r="I369" s="7"/>
      <c r="K369" t="str">
        <f t="shared" si="10"/>
        <v/>
      </c>
      <c r="L369">
        <f t="shared" si="11"/>
        <v>0</v>
      </c>
      <c r="M369" t="str">
        <f>IF(K369=A369, "ok", "not ok")</f>
        <v>not ok</v>
      </c>
      <c r="N369" t="str">
        <f>IF(L369=B369, "ok", "not ok")</f>
        <v>not ok</v>
      </c>
    </row>
    <row r="370" spans="1:14" x14ac:dyDescent="0.15">
      <c r="A370" t="s">
        <v>4483</v>
      </c>
      <c r="B370">
        <v>5782760400</v>
      </c>
      <c r="C370" t="s">
        <v>5756</v>
      </c>
      <c r="D370">
        <v>231310416</v>
      </c>
      <c r="E370">
        <f>D370*51*2/4</f>
        <v>5898415608</v>
      </c>
      <c r="F370" t="str">
        <f>IF(B370=E370, "ok", "not ok")</f>
        <v>not ok</v>
      </c>
      <c r="G370" t="str">
        <f>LEFT(C370,10)</f>
        <v>SRR1795202</v>
      </c>
      <c r="H370" t="str">
        <f>IF(A370=G370, "ok", "not ok")</f>
        <v>ok</v>
      </c>
      <c r="I370" s="7"/>
      <c r="K370" t="str">
        <f t="shared" si="10"/>
        <v/>
      </c>
      <c r="L370">
        <f t="shared" si="11"/>
        <v>0</v>
      </c>
      <c r="M370" t="str">
        <f>IF(K370=A370, "ok", "not ok")</f>
        <v>not ok</v>
      </c>
      <c r="N370" t="str">
        <f>IF(L370=B370, "ok", "not ok")</f>
        <v>not ok</v>
      </c>
    </row>
    <row r="371" spans="1:14" x14ac:dyDescent="0.15">
      <c r="A371" t="s">
        <v>4487</v>
      </c>
      <c r="B371">
        <v>5240725400</v>
      </c>
      <c r="C371" t="s">
        <v>5503</v>
      </c>
      <c r="D371">
        <v>209629016</v>
      </c>
      <c r="E371">
        <f>D371*51*2/4</f>
        <v>5345539908</v>
      </c>
      <c r="F371" t="str">
        <f>IF(B371=E371, "ok", "not ok")</f>
        <v>not ok</v>
      </c>
      <c r="G371" t="str">
        <f>LEFT(C371,10)</f>
        <v>SRR1795203</v>
      </c>
      <c r="H371" t="str">
        <f>IF(A371=G371, "ok", "not ok")</f>
        <v>ok</v>
      </c>
      <c r="I371" t="s">
        <v>5503</v>
      </c>
      <c r="J371">
        <v>209629016</v>
      </c>
      <c r="K371" t="str">
        <f t="shared" si="10"/>
        <v>SRR1795203</v>
      </c>
      <c r="L371">
        <f t="shared" si="11"/>
        <v>5345539908</v>
      </c>
      <c r="M371" t="str">
        <f>IF(K371=A371, "ok", "not ok")</f>
        <v>ok</v>
      </c>
      <c r="N371" t="str">
        <f>IF(L371=B371, "ok", "not ok")</f>
        <v>not ok</v>
      </c>
    </row>
    <row r="372" spans="1:14" x14ac:dyDescent="0.15">
      <c r="A372" t="s">
        <v>4487</v>
      </c>
      <c r="B372">
        <v>5240725400</v>
      </c>
      <c r="C372" t="s">
        <v>5504</v>
      </c>
      <c r="D372">
        <v>209629016</v>
      </c>
      <c r="E372">
        <f>D372*51*2/4</f>
        <v>5345539908</v>
      </c>
      <c r="F372" t="str">
        <f>IF(B372=E372, "ok", "not ok")</f>
        <v>not ok</v>
      </c>
      <c r="G372" t="str">
        <f>LEFT(C372,10)</f>
        <v>SRR1795203</v>
      </c>
      <c r="H372" t="str">
        <f>IF(A372=G372, "ok", "not ok")</f>
        <v>ok</v>
      </c>
      <c r="I372" t="s">
        <v>5504</v>
      </c>
      <c r="J372">
        <v>209629016</v>
      </c>
      <c r="K372" t="str">
        <f t="shared" si="10"/>
        <v>SRR1795203</v>
      </c>
      <c r="L372">
        <f t="shared" si="11"/>
        <v>5345539908</v>
      </c>
      <c r="M372" t="str">
        <f>IF(K372=A372, "ok", "not ok")</f>
        <v>ok</v>
      </c>
      <c r="N372" t="str">
        <f>IF(L372=B372, "ok", "not ok")</f>
        <v>not ok</v>
      </c>
    </row>
    <row r="373" spans="1:14" x14ac:dyDescent="0.15">
      <c r="A373" t="s">
        <v>4491</v>
      </c>
      <c r="B373">
        <v>5112512900</v>
      </c>
      <c r="C373" t="s">
        <v>5505</v>
      </c>
      <c r="D373">
        <v>204500516</v>
      </c>
      <c r="E373">
        <f>D373*51*2/4</f>
        <v>5214763158</v>
      </c>
      <c r="F373" t="str">
        <f>IF(B373=E373, "ok", "not ok")</f>
        <v>not ok</v>
      </c>
      <c r="G373" t="str">
        <f>LEFT(C373,10)</f>
        <v>SRR1795204</v>
      </c>
      <c r="H373" t="str">
        <f>IF(A373=G373, "ok", "not ok")</f>
        <v>ok</v>
      </c>
      <c r="I373" t="s">
        <v>5505</v>
      </c>
      <c r="J373">
        <v>204500516</v>
      </c>
      <c r="K373" t="str">
        <f t="shared" si="10"/>
        <v>SRR1795204</v>
      </c>
      <c r="L373">
        <f t="shared" si="11"/>
        <v>5214763158</v>
      </c>
      <c r="M373" t="str">
        <f>IF(K373=A373, "ok", "not ok")</f>
        <v>ok</v>
      </c>
      <c r="N373" t="str">
        <f>IF(L373=B373, "ok", "not ok")</f>
        <v>not ok</v>
      </c>
    </row>
    <row r="374" spans="1:14" x14ac:dyDescent="0.15">
      <c r="A374" t="s">
        <v>4491</v>
      </c>
      <c r="B374">
        <v>5112512900</v>
      </c>
      <c r="C374" t="s">
        <v>5506</v>
      </c>
      <c r="D374">
        <v>204500516</v>
      </c>
      <c r="E374">
        <f>D374*51*2/4</f>
        <v>5214763158</v>
      </c>
      <c r="F374" t="str">
        <f>IF(B374=E374, "ok", "not ok")</f>
        <v>not ok</v>
      </c>
      <c r="G374" t="str">
        <f>LEFT(C374,10)</f>
        <v>SRR1795204</v>
      </c>
      <c r="H374" t="str">
        <f>IF(A374=G374, "ok", "not ok")</f>
        <v>ok</v>
      </c>
      <c r="I374" t="s">
        <v>5506</v>
      </c>
      <c r="J374">
        <v>204500516</v>
      </c>
      <c r="K374" t="str">
        <f t="shared" si="10"/>
        <v>SRR1795204</v>
      </c>
      <c r="L374">
        <f t="shared" si="11"/>
        <v>5214763158</v>
      </c>
      <c r="M374" t="str">
        <f>IF(K374=A374, "ok", "not ok")</f>
        <v>ok</v>
      </c>
      <c r="N374" t="str">
        <f>IF(L374=B374, "ok", "not ok")</f>
        <v>not ok</v>
      </c>
    </row>
    <row r="375" spans="1:14" x14ac:dyDescent="0.15">
      <c r="A375" t="s">
        <v>4495</v>
      </c>
      <c r="B375">
        <v>5291837700</v>
      </c>
      <c r="C375" t="s">
        <v>5507</v>
      </c>
      <c r="D375">
        <v>211673508</v>
      </c>
      <c r="E375">
        <f>D375*51*2/4</f>
        <v>5397674454</v>
      </c>
      <c r="F375" t="str">
        <f>IF(B375=E375, "ok", "not ok")</f>
        <v>not ok</v>
      </c>
      <c r="G375" t="str">
        <f>LEFT(C375,10)</f>
        <v>SRR1795205</v>
      </c>
      <c r="H375" t="str">
        <f>IF(A375=G375, "ok", "not ok")</f>
        <v>ok</v>
      </c>
      <c r="I375" t="s">
        <v>5507</v>
      </c>
      <c r="J375">
        <v>211673508</v>
      </c>
      <c r="K375" t="str">
        <f t="shared" si="10"/>
        <v>SRR1795205</v>
      </c>
      <c r="L375">
        <f t="shared" si="11"/>
        <v>5397674454</v>
      </c>
      <c r="M375" t="str">
        <f>IF(K375=A375, "ok", "not ok")</f>
        <v>ok</v>
      </c>
      <c r="N375" t="str">
        <f>IF(L375=B375, "ok", "not ok")</f>
        <v>not ok</v>
      </c>
    </row>
    <row r="376" spans="1:14" x14ac:dyDescent="0.15">
      <c r="A376" t="s">
        <v>4495</v>
      </c>
      <c r="B376">
        <v>5291837700</v>
      </c>
      <c r="C376" t="s">
        <v>5508</v>
      </c>
      <c r="D376">
        <v>211673508</v>
      </c>
      <c r="E376">
        <f>D376*51*2/4</f>
        <v>5397674454</v>
      </c>
      <c r="F376" t="str">
        <f>IF(B376=E376, "ok", "not ok")</f>
        <v>not ok</v>
      </c>
      <c r="G376" t="str">
        <f>LEFT(C376,10)</f>
        <v>SRR1795205</v>
      </c>
      <c r="H376" t="str">
        <f>IF(A376=G376, "ok", "not ok")</f>
        <v>ok</v>
      </c>
      <c r="I376" t="s">
        <v>5508</v>
      </c>
      <c r="J376">
        <v>211673508</v>
      </c>
      <c r="K376" t="str">
        <f t="shared" si="10"/>
        <v>SRR1795205</v>
      </c>
      <c r="L376">
        <f t="shared" si="11"/>
        <v>5397674454</v>
      </c>
      <c r="M376" t="str">
        <f>IF(K376=A376, "ok", "not ok")</f>
        <v>ok</v>
      </c>
      <c r="N376" t="str">
        <f>IF(L376=B376, "ok", "not ok")</f>
        <v>not ok</v>
      </c>
    </row>
    <row r="377" spans="1:14" x14ac:dyDescent="0.15">
      <c r="A377" t="s">
        <v>4499</v>
      </c>
      <c r="B377">
        <v>5271512300</v>
      </c>
      <c r="C377" t="s">
        <v>5509</v>
      </c>
      <c r="D377">
        <v>210860492</v>
      </c>
      <c r="E377">
        <f>D377*51*2/4</f>
        <v>5376942546</v>
      </c>
      <c r="F377" t="str">
        <f>IF(B377=E377, "ok", "not ok")</f>
        <v>not ok</v>
      </c>
      <c r="G377" t="str">
        <f>LEFT(C377,10)</f>
        <v>SRR1795206</v>
      </c>
      <c r="H377" t="str">
        <f>IF(A377=G377, "ok", "not ok")</f>
        <v>ok</v>
      </c>
      <c r="I377" t="s">
        <v>5509</v>
      </c>
      <c r="J377">
        <v>210860492</v>
      </c>
      <c r="K377" t="str">
        <f t="shared" si="10"/>
        <v>SRR1795206</v>
      </c>
      <c r="L377">
        <f t="shared" si="11"/>
        <v>5376942546</v>
      </c>
      <c r="M377" t="str">
        <f>IF(K377=A377, "ok", "not ok")</f>
        <v>ok</v>
      </c>
      <c r="N377" t="str">
        <f>IF(L377=B377, "ok", "not ok")</f>
        <v>not ok</v>
      </c>
    </row>
    <row r="378" spans="1:14" x14ac:dyDescent="0.15">
      <c r="A378" t="s">
        <v>4499</v>
      </c>
      <c r="B378">
        <v>5271512300</v>
      </c>
      <c r="C378" t="s">
        <v>5510</v>
      </c>
      <c r="D378">
        <v>210860492</v>
      </c>
      <c r="E378">
        <f>D378*51*2/4</f>
        <v>5376942546</v>
      </c>
      <c r="F378" t="str">
        <f>IF(B378=E378, "ok", "not ok")</f>
        <v>not ok</v>
      </c>
      <c r="G378" t="str">
        <f>LEFT(C378,10)</f>
        <v>SRR1795206</v>
      </c>
      <c r="H378" t="str">
        <f>IF(A378=G378, "ok", "not ok")</f>
        <v>ok</v>
      </c>
      <c r="I378" t="s">
        <v>5510</v>
      </c>
      <c r="J378">
        <v>210860492</v>
      </c>
      <c r="K378" t="str">
        <f t="shared" si="10"/>
        <v>SRR1795206</v>
      </c>
      <c r="L378">
        <f t="shared" si="11"/>
        <v>5376942546</v>
      </c>
      <c r="M378" t="str">
        <f>IF(K378=A378, "ok", "not ok")</f>
        <v>ok</v>
      </c>
      <c r="N378" t="str">
        <f>IF(L378=B378, "ok", "not ok")</f>
        <v>not ok</v>
      </c>
    </row>
    <row r="379" spans="1:14" x14ac:dyDescent="0.15">
      <c r="A379" t="s">
        <v>4503</v>
      </c>
      <c r="B379">
        <v>5411233490</v>
      </c>
      <c r="C379" t="s">
        <v>5511</v>
      </c>
      <c r="D379">
        <v>218917824</v>
      </c>
      <c r="E379">
        <f>D379*51*2/4</f>
        <v>5582404512</v>
      </c>
      <c r="F379" t="str">
        <f>IF(B379=E379, "ok", "not ok")</f>
        <v>not ok</v>
      </c>
      <c r="G379" t="str">
        <f>LEFT(C379,10)</f>
        <v>SRR1795207</v>
      </c>
      <c r="H379" t="str">
        <f>IF(A379=G379, "ok", "not ok")</f>
        <v>ok</v>
      </c>
      <c r="I379" t="s">
        <v>5511</v>
      </c>
      <c r="J379">
        <v>218917824</v>
      </c>
      <c r="K379" t="str">
        <f t="shared" si="10"/>
        <v>SRR1795207</v>
      </c>
      <c r="L379">
        <f t="shared" si="11"/>
        <v>5582404512</v>
      </c>
      <c r="M379" t="str">
        <f>IF(K379=A379, "ok", "not ok")</f>
        <v>ok</v>
      </c>
      <c r="N379" t="str">
        <f>IF(L379=B379, "ok", "not ok")</f>
        <v>not ok</v>
      </c>
    </row>
    <row r="380" spans="1:14" x14ac:dyDescent="0.15">
      <c r="A380" t="s">
        <v>4503</v>
      </c>
      <c r="B380">
        <v>5411233490</v>
      </c>
      <c r="C380" t="s">
        <v>5512</v>
      </c>
      <c r="D380">
        <v>218917824</v>
      </c>
      <c r="E380">
        <f>D380*51*2/4</f>
        <v>5582404512</v>
      </c>
      <c r="F380" t="str">
        <f>IF(B380=E380, "ok", "not ok")</f>
        <v>not ok</v>
      </c>
      <c r="G380" t="str">
        <f>LEFT(C380,10)</f>
        <v>SRR1795207</v>
      </c>
      <c r="H380" t="str">
        <f>IF(A380=G380, "ok", "not ok")</f>
        <v>ok</v>
      </c>
      <c r="I380" t="s">
        <v>5512</v>
      </c>
      <c r="J380">
        <v>218917824</v>
      </c>
      <c r="K380" t="str">
        <f t="shared" si="10"/>
        <v>SRR1795207</v>
      </c>
      <c r="L380">
        <f t="shared" si="11"/>
        <v>5582404512</v>
      </c>
      <c r="M380" t="str">
        <f>IF(K380=A380, "ok", "not ok")</f>
        <v>ok</v>
      </c>
      <c r="N380" t="str">
        <f>IF(L380=B380, "ok", "not ok")</f>
        <v>not ok</v>
      </c>
    </row>
    <row r="381" spans="1:14" x14ac:dyDescent="0.15">
      <c r="A381" t="s">
        <v>4507</v>
      </c>
      <c r="B381">
        <v>5149366980</v>
      </c>
      <c r="C381" t="s">
        <v>5513</v>
      </c>
      <c r="D381">
        <v>207291280</v>
      </c>
      <c r="E381">
        <f>D381*51*2/4</f>
        <v>5285927640</v>
      </c>
      <c r="F381" t="str">
        <f>IF(B381=E381, "ok", "not ok")</f>
        <v>not ok</v>
      </c>
      <c r="G381" t="str">
        <f>LEFT(C381,10)</f>
        <v>SRR1795208</v>
      </c>
      <c r="H381" t="str">
        <f>IF(A381=G381, "ok", "not ok")</f>
        <v>ok</v>
      </c>
      <c r="I381" t="s">
        <v>5513</v>
      </c>
      <c r="J381">
        <v>207291280</v>
      </c>
      <c r="K381" t="str">
        <f t="shared" si="10"/>
        <v>SRR1795208</v>
      </c>
      <c r="L381">
        <f t="shared" si="11"/>
        <v>5285927640</v>
      </c>
      <c r="M381" t="str">
        <f>IF(K381=A381, "ok", "not ok")</f>
        <v>ok</v>
      </c>
      <c r="N381" t="str">
        <f>IF(L381=B381, "ok", "not ok")</f>
        <v>not ok</v>
      </c>
    </row>
    <row r="382" spans="1:14" x14ac:dyDescent="0.15">
      <c r="A382" t="s">
        <v>4507</v>
      </c>
      <c r="B382">
        <v>5149366980</v>
      </c>
      <c r="C382" t="s">
        <v>5514</v>
      </c>
      <c r="D382">
        <v>207291280</v>
      </c>
      <c r="E382">
        <f>D382*51*2/4</f>
        <v>5285927640</v>
      </c>
      <c r="F382" t="str">
        <f>IF(B382=E382, "ok", "not ok")</f>
        <v>not ok</v>
      </c>
      <c r="G382" t="str">
        <f>LEFT(C382,10)</f>
        <v>SRR1795208</v>
      </c>
      <c r="H382" t="str">
        <f>IF(A382=G382, "ok", "not ok")</f>
        <v>ok</v>
      </c>
      <c r="I382" t="s">
        <v>5514</v>
      </c>
      <c r="J382">
        <v>207291280</v>
      </c>
      <c r="K382" t="str">
        <f t="shared" si="10"/>
        <v>SRR1795208</v>
      </c>
      <c r="L382">
        <f t="shared" si="11"/>
        <v>5285927640</v>
      </c>
      <c r="M382" t="str">
        <f>IF(K382=A382, "ok", "not ok")</f>
        <v>ok</v>
      </c>
      <c r="N382" t="str">
        <f>IF(L382=B382, "ok", "not ok")</f>
        <v>not ok</v>
      </c>
    </row>
    <row r="383" spans="1:14" x14ac:dyDescent="0.15">
      <c r="A383" t="s">
        <v>4511</v>
      </c>
      <c r="B383">
        <v>5132410900</v>
      </c>
      <c r="C383" t="s">
        <v>5515</v>
      </c>
      <c r="D383">
        <v>205296436</v>
      </c>
      <c r="E383">
        <f>D383*51*2/4</f>
        <v>5235059118</v>
      </c>
      <c r="F383" t="str">
        <f>IF(B383=E383, "ok", "not ok")</f>
        <v>not ok</v>
      </c>
      <c r="G383" t="str">
        <f>LEFT(C383,10)</f>
        <v>SRR1795209</v>
      </c>
      <c r="H383" t="str">
        <f>IF(A383=G383, "ok", "not ok")</f>
        <v>ok</v>
      </c>
      <c r="I383" t="s">
        <v>5515</v>
      </c>
      <c r="J383">
        <v>205296436</v>
      </c>
      <c r="K383" t="str">
        <f t="shared" si="10"/>
        <v>SRR1795209</v>
      </c>
      <c r="L383">
        <f t="shared" si="11"/>
        <v>5235059118</v>
      </c>
      <c r="M383" t="str">
        <f>IF(K383=A383, "ok", "not ok")</f>
        <v>ok</v>
      </c>
      <c r="N383" t="str">
        <f>IF(L383=B383, "ok", "not ok")</f>
        <v>not ok</v>
      </c>
    </row>
    <row r="384" spans="1:14" x14ac:dyDescent="0.15">
      <c r="A384" t="s">
        <v>4511</v>
      </c>
      <c r="B384">
        <v>5132410900</v>
      </c>
      <c r="C384" t="s">
        <v>5516</v>
      </c>
      <c r="D384">
        <v>205296436</v>
      </c>
      <c r="E384">
        <f>D384*51*2/4</f>
        <v>5235059118</v>
      </c>
      <c r="F384" t="str">
        <f>IF(B384=E384, "ok", "not ok")</f>
        <v>not ok</v>
      </c>
      <c r="G384" t="str">
        <f>LEFT(C384,10)</f>
        <v>SRR1795209</v>
      </c>
      <c r="H384" t="str">
        <f>IF(A384=G384, "ok", "not ok")</f>
        <v>ok</v>
      </c>
      <c r="I384" t="s">
        <v>5516</v>
      </c>
      <c r="J384">
        <v>205296436</v>
      </c>
      <c r="K384" t="str">
        <f t="shared" si="10"/>
        <v>SRR1795209</v>
      </c>
      <c r="L384">
        <f t="shared" si="11"/>
        <v>5235059118</v>
      </c>
      <c r="M384" t="str">
        <f>IF(K384=A384, "ok", "not ok")</f>
        <v>ok</v>
      </c>
      <c r="N384" t="str">
        <f>IF(L384=B384, "ok", "not ok")</f>
        <v>not ok</v>
      </c>
    </row>
    <row r="385" spans="1:14" x14ac:dyDescent="0.15">
      <c r="A385" t="s">
        <v>4515</v>
      </c>
      <c r="B385">
        <v>5636706500</v>
      </c>
      <c r="C385" t="s">
        <v>5517</v>
      </c>
      <c r="D385">
        <v>225468260</v>
      </c>
      <c r="E385">
        <f>D385*51*2/4</f>
        <v>5749440630</v>
      </c>
      <c r="F385" t="str">
        <f>IF(B385=E385, "ok", "not ok")</f>
        <v>not ok</v>
      </c>
      <c r="G385" t="str">
        <f>LEFT(C385,10)</f>
        <v>SRR1795210</v>
      </c>
      <c r="H385" t="str">
        <f>IF(A385=G385, "ok", "not ok")</f>
        <v>ok</v>
      </c>
      <c r="I385" t="s">
        <v>5517</v>
      </c>
      <c r="J385">
        <v>225468260</v>
      </c>
      <c r="K385" t="str">
        <f t="shared" si="10"/>
        <v>SRR1795210</v>
      </c>
      <c r="L385">
        <f t="shared" si="11"/>
        <v>5749440630</v>
      </c>
      <c r="M385" t="str">
        <f>IF(K385=A385, "ok", "not ok")</f>
        <v>ok</v>
      </c>
      <c r="N385" t="str">
        <f>IF(L385=B385, "ok", "not ok")</f>
        <v>not ok</v>
      </c>
    </row>
    <row r="386" spans="1:14" x14ac:dyDescent="0.15">
      <c r="A386" t="s">
        <v>4515</v>
      </c>
      <c r="B386">
        <v>5636706500</v>
      </c>
      <c r="C386" t="s">
        <v>5518</v>
      </c>
      <c r="D386">
        <v>225468260</v>
      </c>
      <c r="E386">
        <f>D386*51*2/4</f>
        <v>5749440630</v>
      </c>
      <c r="F386" t="str">
        <f>IF(B386=E386, "ok", "not ok")</f>
        <v>not ok</v>
      </c>
      <c r="G386" t="str">
        <f>LEFT(C386,10)</f>
        <v>SRR1795210</v>
      </c>
      <c r="H386" t="str">
        <f>IF(A386=G386, "ok", "not ok")</f>
        <v>ok</v>
      </c>
      <c r="I386" t="s">
        <v>5518</v>
      </c>
      <c r="J386">
        <v>225468260</v>
      </c>
      <c r="K386" t="str">
        <f t="shared" si="10"/>
        <v>SRR1795210</v>
      </c>
      <c r="L386">
        <f t="shared" si="11"/>
        <v>5749440630</v>
      </c>
      <c r="M386" t="str">
        <f>IF(K386=A386, "ok", "not ok")</f>
        <v>ok</v>
      </c>
      <c r="N386" t="str">
        <f>IF(L386=B386, "ok", "not ok")</f>
        <v>not ok</v>
      </c>
    </row>
    <row r="387" spans="1:14" x14ac:dyDescent="0.15">
      <c r="A387" t="s">
        <v>4519</v>
      </c>
      <c r="B387">
        <v>5240481000</v>
      </c>
      <c r="C387" t="s">
        <v>5519</v>
      </c>
      <c r="D387">
        <v>209619240</v>
      </c>
      <c r="E387">
        <f>D387*51*2/4</f>
        <v>5345290620</v>
      </c>
      <c r="F387" t="str">
        <f>IF(B387=E387, "ok", "not ok")</f>
        <v>not ok</v>
      </c>
      <c r="G387" t="str">
        <f>LEFT(C387,10)</f>
        <v>SRR1795211</v>
      </c>
      <c r="H387" t="str">
        <f>IF(A387=G387, "ok", "not ok")</f>
        <v>ok</v>
      </c>
      <c r="I387" t="s">
        <v>5519</v>
      </c>
      <c r="J387">
        <v>209619240</v>
      </c>
      <c r="K387" t="str">
        <f t="shared" si="10"/>
        <v>SRR1795211</v>
      </c>
      <c r="L387">
        <f t="shared" si="11"/>
        <v>5345290620</v>
      </c>
      <c r="M387" t="str">
        <f>IF(K387=A387, "ok", "not ok")</f>
        <v>ok</v>
      </c>
      <c r="N387" t="str">
        <f>IF(L387=B387, "ok", "not ok")</f>
        <v>not ok</v>
      </c>
    </row>
    <row r="388" spans="1:14" x14ac:dyDescent="0.15">
      <c r="A388" t="s">
        <v>4519</v>
      </c>
      <c r="B388">
        <v>5240481000</v>
      </c>
      <c r="C388" t="s">
        <v>5520</v>
      </c>
      <c r="D388">
        <v>209619240</v>
      </c>
      <c r="E388">
        <f>D388*51*2/4</f>
        <v>5345290620</v>
      </c>
      <c r="F388" t="str">
        <f>IF(B388=E388, "ok", "not ok")</f>
        <v>not ok</v>
      </c>
      <c r="G388" t="str">
        <f>LEFT(C388,10)</f>
        <v>SRR1795211</v>
      </c>
      <c r="H388" t="str">
        <f>IF(A388=G388, "ok", "not ok")</f>
        <v>ok</v>
      </c>
      <c r="I388" t="s">
        <v>5520</v>
      </c>
      <c r="J388">
        <v>209619240</v>
      </c>
      <c r="K388" t="str">
        <f t="shared" si="10"/>
        <v>SRR1795211</v>
      </c>
      <c r="L388">
        <f t="shared" si="11"/>
        <v>5345290620</v>
      </c>
      <c r="M388" t="str">
        <f>IF(K388=A388, "ok", "not ok")</f>
        <v>ok</v>
      </c>
      <c r="N388" t="str">
        <f>IF(L388=B388, "ok", "not ok")</f>
        <v>not ok</v>
      </c>
    </row>
    <row r="389" spans="1:14" x14ac:dyDescent="0.15">
      <c r="A389" t="s">
        <v>4523</v>
      </c>
      <c r="B389">
        <v>5318129600</v>
      </c>
      <c r="C389" t="s">
        <v>5521</v>
      </c>
      <c r="D389">
        <v>212725184</v>
      </c>
      <c r="E389">
        <f>D389*51*2/4</f>
        <v>5424492192</v>
      </c>
      <c r="F389" t="str">
        <f>IF(B389=E389, "ok", "not ok")</f>
        <v>not ok</v>
      </c>
      <c r="G389" t="str">
        <f>LEFT(C389,10)</f>
        <v>SRR1795212</v>
      </c>
      <c r="H389" t="str">
        <f>IF(A389=G389, "ok", "not ok")</f>
        <v>ok</v>
      </c>
      <c r="I389" t="s">
        <v>5521</v>
      </c>
      <c r="J389">
        <v>212725184</v>
      </c>
      <c r="K389" t="str">
        <f t="shared" si="10"/>
        <v>SRR1795212</v>
      </c>
      <c r="L389">
        <f t="shared" si="11"/>
        <v>5424492192</v>
      </c>
      <c r="M389" t="str">
        <f>IF(K389=A389, "ok", "not ok")</f>
        <v>ok</v>
      </c>
      <c r="N389" t="str">
        <f>IF(L389=B389, "ok", "not ok")</f>
        <v>not ok</v>
      </c>
    </row>
    <row r="390" spans="1:14" x14ac:dyDescent="0.15">
      <c r="A390" t="s">
        <v>4523</v>
      </c>
      <c r="B390">
        <v>5318129600</v>
      </c>
      <c r="C390" t="s">
        <v>5522</v>
      </c>
      <c r="D390">
        <v>212725184</v>
      </c>
      <c r="E390">
        <f>D390*51*2/4</f>
        <v>5424492192</v>
      </c>
      <c r="F390" t="str">
        <f>IF(B390=E390, "ok", "not ok")</f>
        <v>not ok</v>
      </c>
      <c r="G390" t="str">
        <f>LEFT(C390,10)</f>
        <v>SRR1795212</v>
      </c>
      <c r="H390" t="str">
        <f>IF(A390=G390, "ok", "not ok")</f>
        <v>ok</v>
      </c>
      <c r="I390" t="s">
        <v>5522</v>
      </c>
      <c r="J390">
        <v>212725184</v>
      </c>
      <c r="K390" t="str">
        <f t="shared" si="10"/>
        <v>SRR1795212</v>
      </c>
      <c r="L390">
        <f t="shared" si="11"/>
        <v>5424492192</v>
      </c>
      <c r="M390" t="str">
        <f>IF(K390=A390, "ok", "not ok")</f>
        <v>ok</v>
      </c>
      <c r="N390" t="str">
        <f>IF(L390=B390, "ok", "not ok")</f>
        <v>not ok</v>
      </c>
    </row>
    <row r="391" spans="1:14" x14ac:dyDescent="0.15">
      <c r="A391" t="s">
        <v>4527</v>
      </c>
      <c r="B391">
        <v>4582433200</v>
      </c>
      <c r="C391" t="s">
        <v>5523</v>
      </c>
      <c r="D391">
        <v>183297328</v>
      </c>
      <c r="E391">
        <f>D391*51*2/4</f>
        <v>4674081864</v>
      </c>
      <c r="F391" t="str">
        <f>IF(B391=E391, "ok", "not ok")</f>
        <v>not ok</v>
      </c>
      <c r="G391" t="str">
        <f>LEFT(C391,10)</f>
        <v>SRR1795213</v>
      </c>
      <c r="H391" t="str">
        <f>IF(A391=G391, "ok", "not ok")</f>
        <v>ok</v>
      </c>
      <c r="I391" t="s">
        <v>5523</v>
      </c>
      <c r="J391">
        <v>183297328</v>
      </c>
      <c r="K391" t="str">
        <f t="shared" si="10"/>
        <v>SRR1795213</v>
      </c>
      <c r="L391">
        <f t="shared" si="11"/>
        <v>4674081864</v>
      </c>
      <c r="M391" t="str">
        <f>IF(K391=A391, "ok", "not ok")</f>
        <v>ok</v>
      </c>
      <c r="N391" t="str">
        <f>IF(L391=B391, "ok", "not ok")</f>
        <v>not ok</v>
      </c>
    </row>
    <row r="392" spans="1:14" x14ac:dyDescent="0.15">
      <c r="A392" t="s">
        <v>4527</v>
      </c>
      <c r="B392">
        <v>4582433200</v>
      </c>
      <c r="C392" t="s">
        <v>5524</v>
      </c>
      <c r="D392">
        <v>183297328</v>
      </c>
      <c r="E392">
        <f>D392*51*2/4</f>
        <v>4674081864</v>
      </c>
      <c r="F392" t="str">
        <f>IF(B392=E392, "ok", "not ok")</f>
        <v>not ok</v>
      </c>
      <c r="G392" t="str">
        <f>LEFT(C392,10)</f>
        <v>SRR1795213</v>
      </c>
      <c r="H392" t="str">
        <f>IF(A392=G392, "ok", "not ok")</f>
        <v>ok</v>
      </c>
      <c r="I392" t="s">
        <v>5524</v>
      </c>
      <c r="J392">
        <v>183297328</v>
      </c>
      <c r="K392" t="str">
        <f t="shared" ref="K392:K422" si="12">LEFT(I392,10)</f>
        <v>SRR1795213</v>
      </c>
      <c r="L392">
        <f t="shared" ref="L392:L422" si="13">J392*51*2/4</f>
        <v>4674081864</v>
      </c>
      <c r="M392" t="str">
        <f>IF(K392=A392, "ok", "not ok")</f>
        <v>ok</v>
      </c>
      <c r="N392" t="str">
        <f>IF(L392=B392, "ok", "not ok")</f>
        <v>not ok</v>
      </c>
    </row>
    <row r="393" spans="1:14" x14ac:dyDescent="0.15">
      <c r="A393" t="s">
        <v>4532</v>
      </c>
      <c r="B393">
        <v>5087145700</v>
      </c>
      <c r="C393" t="s">
        <v>5525</v>
      </c>
      <c r="D393">
        <v>203485828</v>
      </c>
      <c r="E393">
        <f>D393*51*2/4</f>
        <v>5188888614</v>
      </c>
      <c r="F393" t="str">
        <f>IF(B393=E393, "ok", "not ok")</f>
        <v>not ok</v>
      </c>
      <c r="G393" t="str">
        <f>LEFT(C393,10)</f>
        <v>SRR1795214</v>
      </c>
      <c r="H393" t="str">
        <f>IF(A393=G393, "ok", "not ok")</f>
        <v>ok</v>
      </c>
      <c r="I393" t="s">
        <v>5525</v>
      </c>
      <c r="J393">
        <v>203485828</v>
      </c>
      <c r="K393" t="str">
        <f t="shared" si="12"/>
        <v>SRR1795214</v>
      </c>
      <c r="L393">
        <f t="shared" si="13"/>
        <v>5188888614</v>
      </c>
      <c r="M393" t="str">
        <f>IF(K393=A393, "ok", "not ok")</f>
        <v>ok</v>
      </c>
      <c r="N393" t="str">
        <f>IF(L393=B393, "ok", "not ok")</f>
        <v>not ok</v>
      </c>
    </row>
    <row r="394" spans="1:14" x14ac:dyDescent="0.15">
      <c r="A394" t="s">
        <v>4532</v>
      </c>
      <c r="B394">
        <v>5087145700</v>
      </c>
      <c r="C394" t="s">
        <v>5526</v>
      </c>
      <c r="D394">
        <v>203485828</v>
      </c>
      <c r="E394">
        <f>D394*51*2/4</f>
        <v>5188888614</v>
      </c>
      <c r="F394" t="str">
        <f>IF(B394=E394, "ok", "not ok")</f>
        <v>not ok</v>
      </c>
      <c r="G394" t="str">
        <f>LEFT(C394,10)</f>
        <v>SRR1795214</v>
      </c>
      <c r="H394" t="str">
        <f>IF(A394=G394, "ok", "not ok")</f>
        <v>ok</v>
      </c>
      <c r="I394" t="s">
        <v>5526</v>
      </c>
      <c r="J394">
        <v>203485828</v>
      </c>
      <c r="K394" t="str">
        <f t="shared" si="12"/>
        <v>SRR1795214</v>
      </c>
      <c r="L394">
        <f t="shared" si="13"/>
        <v>5188888614</v>
      </c>
      <c r="M394" t="str">
        <f>IF(K394=A394, "ok", "not ok")</f>
        <v>ok</v>
      </c>
      <c r="N394" t="str">
        <f>IF(L394=B394, "ok", "not ok")</f>
        <v>not ok</v>
      </c>
    </row>
    <row r="395" spans="1:14" x14ac:dyDescent="0.15">
      <c r="A395" t="s">
        <v>4536</v>
      </c>
      <c r="B395">
        <v>5282063400</v>
      </c>
      <c r="C395" t="s">
        <v>5527</v>
      </c>
      <c r="D395">
        <v>211282536</v>
      </c>
      <c r="E395">
        <f>D395*51*2/4</f>
        <v>5387704668</v>
      </c>
      <c r="F395" t="str">
        <f>IF(B395=E395, "ok", "not ok")</f>
        <v>not ok</v>
      </c>
      <c r="G395" t="str">
        <f>LEFT(C395,10)</f>
        <v>SRR1795215</v>
      </c>
      <c r="H395" t="str">
        <f>IF(A395=G395, "ok", "not ok")</f>
        <v>ok</v>
      </c>
      <c r="I395" t="s">
        <v>5527</v>
      </c>
      <c r="J395">
        <v>211282536</v>
      </c>
      <c r="K395" t="str">
        <f t="shared" si="12"/>
        <v>SRR1795215</v>
      </c>
      <c r="L395">
        <f t="shared" si="13"/>
        <v>5387704668</v>
      </c>
      <c r="M395" t="str">
        <f>IF(K395=A395, "ok", "not ok")</f>
        <v>ok</v>
      </c>
      <c r="N395" t="str">
        <f>IF(L395=B395, "ok", "not ok")</f>
        <v>not ok</v>
      </c>
    </row>
    <row r="396" spans="1:14" x14ac:dyDescent="0.15">
      <c r="A396" t="s">
        <v>4536</v>
      </c>
      <c r="B396">
        <v>5282063400</v>
      </c>
      <c r="C396" t="s">
        <v>5528</v>
      </c>
      <c r="D396">
        <v>211282536</v>
      </c>
      <c r="E396">
        <f>D396*51*2/4</f>
        <v>5387704668</v>
      </c>
      <c r="F396" t="str">
        <f>IF(B396=E396, "ok", "not ok")</f>
        <v>not ok</v>
      </c>
      <c r="G396" t="str">
        <f>LEFT(C396,10)</f>
        <v>SRR1795215</v>
      </c>
      <c r="H396" t="str">
        <f>IF(A396=G396, "ok", "not ok")</f>
        <v>ok</v>
      </c>
      <c r="I396" t="s">
        <v>5528</v>
      </c>
      <c r="J396">
        <v>211282536</v>
      </c>
      <c r="K396" t="str">
        <f t="shared" si="12"/>
        <v>SRR1795215</v>
      </c>
      <c r="L396">
        <f t="shared" si="13"/>
        <v>5387704668</v>
      </c>
      <c r="M396" t="str">
        <f>IF(K396=A396, "ok", "not ok")</f>
        <v>ok</v>
      </c>
      <c r="N396" t="str">
        <f>IF(L396=B396, "ok", "not ok")</f>
        <v>not ok</v>
      </c>
    </row>
    <row r="397" spans="1:14" x14ac:dyDescent="0.15">
      <c r="A397" t="s">
        <v>4540</v>
      </c>
      <c r="B397">
        <v>5115955300</v>
      </c>
      <c r="C397" t="s">
        <v>5529</v>
      </c>
      <c r="D397">
        <v>204638212</v>
      </c>
      <c r="E397">
        <f>D397*51*2/4</f>
        <v>5218274406</v>
      </c>
      <c r="F397" t="str">
        <f>IF(B397=E397, "ok", "not ok")</f>
        <v>not ok</v>
      </c>
      <c r="G397" t="str">
        <f>LEFT(C397,10)</f>
        <v>SRR1795216</v>
      </c>
      <c r="H397" t="str">
        <f>IF(A397=G397, "ok", "not ok")</f>
        <v>ok</v>
      </c>
      <c r="I397" t="s">
        <v>5529</v>
      </c>
      <c r="J397">
        <v>204638212</v>
      </c>
      <c r="K397" t="str">
        <f t="shared" si="12"/>
        <v>SRR1795216</v>
      </c>
      <c r="L397">
        <f t="shared" si="13"/>
        <v>5218274406</v>
      </c>
      <c r="M397" t="str">
        <f>IF(K397=A397, "ok", "not ok")</f>
        <v>ok</v>
      </c>
      <c r="N397" t="str">
        <f>IF(L397=B397, "ok", "not ok")</f>
        <v>not ok</v>
      </c>
    </row>
    <row r="398" spans="1:14" x14ac:dyDescent="0.15">
      <c r="A398" t="s">
        <v>4540</v>
      </c>
      <c r="B398">
        <v>5115955300</v>
      </c>
      <c r="C398" t="s">
        <v>5530</v>
      </c>
      <c r="D398">
        <v>204638212</v>
      </c>
      <c r="E398">
        <f>D398*51*2/4</f>
        <v>5218274406</v>
      </c>
      <c r="F398" t="str">
        <f>IF(B398=E398, "ok", "not ok")</f>
        <v>not ok</v>
      </c>
      <c r="G398" t="str">
        <f>LEFT(C398,10)</f>
        <v>SRR1795216</v>
      </c>
      <c r="H398" t="str">
        <f>IF(A398=G398, "ok", "not ok")</f>
        <v>ok</v>
      </c>
      <c r="I398" t="s">
        <v>5530</v>
      </c>
      <c r="J398">
        <v>204638212</v>
      </c>
      <c r="K398" t="str">
        <f t="shared" si="12"/>
        <v>SRR1795216</v>
      </c>
      <c r="L398">
        <f t="shared" si="13"/>
        <v>5218274406</v>
      </c>
      <c r="M398" t="str">
        <f>IF(K398=A398, "ok", "not ok")</f>
        <v>ok</v>
      </c>
      <c r="N398" t="str">
        <f>IF(L398=B398, "ok", "not ok")</f>
        <v>not ok</v>
      </c>
    </row>
    <row r="399" spans="1:14" x14ac:dyDescent="0.15">
      <c r="A399" t="s">
        <v>4544</v>
      </c>
      <c r="B399">
        <v>4495423000</v>
      </c>
      <c r="C399" t="s">
        <v>5531</v>
      </c>
      <c r="D399">
        <v>179816920</v>
      </c>
      <c r="E399">
        <f>D399*51*2/4</f>
        <v>4585331460</v>
      </c>
      <c r="F399" t="str">
        <f>IF(B399=E399, "ok", "not ok")</f>
        <v>not ok</v>
      </c>
      <c r="G399" t="str">
        <f>LEFT(C399,10)</f>
        <v>SRR1795217</v>
      </c>
      <c r="H399" t="str">
        <f>IF(A399=G399, "ok", "not ok")</f>
        <v>ok</v>
      </c>
      <c r="I399" t="s">
        <v>5531</v>
      </c>
      <c r="J399">
        <v>179816920</v>
      </c>
      <c r="K399" t="str">
        <f t="shared" si="12"/>
        <v>SRR1795217</v>
      </c>
      <c r="L399">
        <f t="shared" si="13"/>
        <v>4585331460</v>
      </c>
      <c r="M399" t="str">
        <f>IF(K399=A399, "ok", "not ok")</f>
        <v>ok</v>
      </c>
      <c r="N399" t="str">
        <f>IF(L399=B399, "ok", "not ok")</f>
        <v>not ok</v>
      </c>
    </row>
    <row r="400" spans="1:14" x14ac:dyDescent="0.15">
      <c r="A400" t="s">
        <v>4544</v>
      </c>
      <c r="B400">
        <v>4495423000</v>
      </c>
      <c r="C400" t="s">
        <v>5532</v>
      </c>
      <c r="D400">
        <v>179816920</v>
      </c>
      <c r="E400">
        <f>D400*51*2/4</f>
        <v>4585331460</v>
      </c>
      <c r="F400" t="str">
        <f>IF(B400=E400, "ok", "not ok")</f>
        <v>not ok</v>
      </c>
      <c r="G400" t="str">
        <f>LEFT(C400,10)</f>
        <v>SRR1795217</v>
      </c>
      <c r="H400" t="str">
        <f>IF(A400=G400, "ok", "not ok")</f>
        <v>ok</v>
      </c>
      <c r="I400" t="s">
        <v>5532</v>
      </c>
      <c r="J400">
        <v>179816920</v>
      </c>
      <c r="K400" t="str">
        <f t="shared" si="12"/>
        <v>SRR1795217</v>
      </c>
      <c r="L400">
        <f t="shared" si="13"/>
        <v>4585331460</v>
      </c>
      <c r="M400" t="str">
        <f>IF(K400=A400, "ok", "not ok")</f>
        <v>ok</v>
      </c>
      <c r="N400" t="str">
        <f>IF(L400=B400, "ok", "not ok")</f>
        <v>not ok</v>
      </c>
    </row>
    <row r="401" spans="1:14" x14ac:dyDescent="0.15">
      <c r="A401" t="s">
        <v>4548</v>
      </c>
      <c r="B401">
        <v>4864292600</v>
      </c>
      <c r="C401" t="s">
        <v>5533</v>
      </c>
      <c r="D401">
        <v>194571704</v>
      </c>
      <c r="E401">
        <f>D401*51*2/4</f>
        <v>4961578452</v>
      </c>
      <c r="F401" t="str">
        <f>IF(B401=E401, "ok", "not ok")</f>
        <v>not ok</v>
      </c>
      <c r="G401" t="str">
        <f>LEFT(C401,10)</f>
        <v>SRR1795218</v>
      </c>
      <c r="H401" t="str">
        <f>IF(A401=G401, "ok", "not ok")</f>
        <v>ok</v>
      </c>
      <c r="I401" t="s">
        <v>5533</v>
      </c>
      <c r="J401">
        <v>194571704</v>
      </c>
      <c r="K401" t="str">
        <f t="shared" si="12"/>
        <v>SRR1795218</v>
      </c>
      <c r="L401">
        <f t="shared" si="13"/>
        <v>4961578452</v>
      </c>
      <c r="M401" t="str">
        <f>IF(K401=A401, "ok", "not ok")</f>
        <v>ok</v>
      </c>
      <c r="N401" t="str">
        <f>IF(L401=B401, "ok", "not ok")</f>
        <v>not ok</v>
      </c>
    </row>
    <row r="402" spans="1:14" x14ac:dyDescent="0.15">
      <c r="A402" t="s">
        <v>4548</v>
      </c>
      <c r="B402">
        <v>4864292600</v>
      </c>
      <c r="C402" t="s">
        <v>5534</v>
      </c>
      <c r="D402">
        <v>194571704</v>
      </c>
      <c r="E402">
        <f>D402*51*2/4</f>
        <v>4961578452</v>
      </c>
      <c r="F402" t="str">
        <f>IF(B402=E402, "ok", "not ok")</f>
        <v>not ok</v>
      </c>
      <c r="G402" t="str">
        <f>LEFT(C402,10)</f>
        <v>SRR1795218</v>
      </c>
      <c r="H402" t="str">
        <f>IF(A402=G402, "ok", "not ok")</f>
        <v>ok</v>
      </c>
      <c r="I402" t="s">
        <v>5534</v>
      </c>
      <c r="J402">
        <v>194571704</v>
      </c>
      <c r="K402" t="str">
        <f t="shared" si="12"/>
        <v>SRR1795218</v>
      </c>
      <c r="L402">
        <f t="shared" si="13"/>
        <v>4961578452</v>
      </c>
      <c r="M402" t="str">
        <f>IF(K402=A402, "ok", "not ok")</f>
        <v>ok</v>
      </c>
      <c r="N402" t="str">
        <f>IF(L402=B402, "ok", "not ok")</f>
        <v>not ok</v>
      </c>
    </row>
    <row r="403" spans="1:14" x14ac:dyDescent="0.15">
      <c r="A403" t="s">
        <v>4552</v>
      </c>
      <c r="B403">
        <v>4524963800</v>
      </c>
      <c r="C403" t="s">
        <v>5535</v>
      </c>
      <c r="D403">
        <v>180998552</v>
      </c>
      <c r="E403">
        <f>D403*51*2/4</f>
        <v>4615463076</v>
      </c>
      <c r="F403" t="str">
        <f>IF(B403=E403, "ok", "not ok")</f>
        <v>not ok</v>
      </c>
      <c r="G403" t="str">
        <f>LEFT(C403,10)</f>
        <v>SRR1795219</v>
      </c>
      <c r="H403" t="str">
        <f>IF(A403=G403, "ok", "not ok")</f>
        <v>ok</v>
      </c>
      <c r="I403" t="s">
        <v>5535</v>
      </c>
      <c r="J403">
        <v>180998552</v>
      </c>
      <c r="K403" t="str">
        <f t="shared" si="12"/>
        <v>SRR1795219</v>
      </c>
      <c r="L403">
        <f t="shared" si="13"/>
        <v>4615463076</v>
      </c>
      <c r="M403" t="str">
        <f>IF(K403=A403, "ok", "not ok")</f>
        <v>ok</v>
      </c>
      <c r="N403" t="str">
        <f>IF(L403=B403, "ok", "not ok")</f>
        <v>not ok</v>
      </c>
    </row>
    <row r="404" spans="1:14" x14ac:dyDescent="0.15">
      <c r="A404" t="s">
        <v>4552</v>
      </c>
      <c r="B404">
        <v>4524963800</v>
      </c>
      <c r="C404" t="s">
        <v>5536</v>
      </c>
      <c r="D404">
        <v>180998552</v>
      </c>
      <c r="E404">
        <f>D404*51*2/4</f>
        <v>4615463076</v>
      </c>
      <c r="F404" t="str">
        <f>IF(B404=E404, "ok", "not ok")</f>
        <v>not ok</v>
      </c>
      <c r="G404" t="str">
        <f>LEFT(C404,10)</f>
        <v>SRR1795219</v>
      </c>
      <c r="H404" t="str">
        <f>IF(A404=G404, "ok", "not ok")</f>
        <v>ok</v>
      </c>
      <c r="I404" t="s">
        <v>5536</v>
      </c>
      <c r="J404">
        <v>180998552</v>
      </c>
      <c r="K404" t="str">
        <f t="shared" si="12"/>
        <v>SRR1795219</v>
      </c>
      <c r="L404">
        <f t="shared" si="13"/>
        <v>4615463076</v>
      </c>
      <c r="M404" t="str">
        <f>IF(K404=A404, "ok", "not ok")</f>
        <v>ok</v>
      </c>
      <c r="N404" t="str">
        <f>IF(L404=B404, "ok", "not ok")</f>
        <v>not ok</v>
      </c>
    </row>
    <row r="405" spans="1:14" x14ac:dyDescent="0.15">
      <c r="A405" t="s">
        <v>4556</v>
      </c>
      <c r="B405">
        <v>4472519400</v>
      </c>
      <c r="C405" t="s">
        <v>5537</v>
      </c>
      <c r="D405">
        <v>178900776</v>
      </c>
      <c r="E405">
        <f>D405*51*2/4</f>
        <v>4561969788</v>
      </c>
      <c r="F405" t="str">
        <f>IF(B405=E405, "ok", "not ok")</f>
        <v>not ok</v>
      </c>
      <c r="G405" t="str">
        <f>LEFT(C405,10)</f>
        <v>SRR1795220</v>
      </c>
      <c r="H405" t="str">
        <f>IF(A405=G405, "ok", "not ok")</f>
        <v>ok</v>
      </c>
      <c r="I405" t="s">
        <v>5537</v>
      </c>
      <c r="J405">
        <v>178900776</v>
      </c>
      <c r="K405" t="str">
        <f t="shared" si="12"/>
        <v>SRR1795220</v>
      </c>
      <c r="L405">
        <f t="shared" si="13"/>
        <v>4561969788</v>
      </c>
      <c r="M405" t="str">
        <f>IF(K405=A405, "ok", "not ok")</f>
        <v>ok</v>
      </c>
      <c r="N405" t="str">
        <f>IF(L405=B405, "ok", "not ok")</f>
        <v>not ok</v>
      </c>
    </row>
    <row r="406" spans="1:14" x14ac:dyDescent="0.15">
      <c r="A406" t="s">
        <v>4556</v>
      </c>
      <c r="B406">
        <v>4472519400</v>
      </c>
      <c r="C406" t="s">
        <v>5538</v>
      </c>
      <c r="D406">
        <v>178900776</v>
      </c>
      <c r="E406">
        <f>D406*51*2/4</f>
        <v>4561969788</v>
      </c>
      <c r="F406" t="str">
        <f>IF(B406=E406, "ok", "not ok")</f>
        <v>not ok</v>
      </c>
      <c r="G406" t="str">
        <f>LEFT(C406,10)</f>
        <v>SRR1795220</v>
      </c>
      <c r="H406" t="str">
        <f>IF(A406=G406, "ok", "not ok")</f>
        <v>ok</v>
      </c>
      <c r="I406" t="s">
        <v>5538</v>
      </c>
      <c r="J406">
        <v>178900776</v>
      </c>
      <c r="K406" t="str">
        <f t="shared" si="12"/>
        <v>SRR1795220</v>
      </c>
      <c r="L406">
        <f t="shared" si="13"/>
        <v>4561969788</v>
      </c>
      <c r="M406" t="str">
        <f>IF(K406=A406, "ok", "not ok")</f>
        <v>ok</v>
      </c>
      <c r="N406" t="str">
        <f>IF(L406=B406, "ok", "not ok")</f>
        <v>not ok</v>
      </c>
    </row>
    <row r="407" spans="1:14" x14ac:dyDescent="0.15">
      <c r="A407" t="s">
        <v>4560</v>
      </c>
      <c r="B407">
        <v>4032701274</v>
      </c>
      <c r="C407" t="s">
        <v>5539</v>
      </c>
      <c r="D407">
        <v>158145148</v>
      </c>
      <c r="E407">
        <f>D407*51*2/4</f>
        <v>4032701274</v>
      </c>
      <c r="F407" t="str">
        <f>IF(B407=E407, "ok", "not ok")</f>
        <v>ok</v>
      </c>
      <c r="G407" t="str">
        <f>LEFT(C407,10)</f>
        <v>SRR1795221</v>
      </c>
      <c r="H407" t="str">
        <f>IF(A407=G407, "ok", "not ok")</f>
        <v>ok</v>
      </c>
      <c r="I407" t="s">
        <v>5539</v>
      </c>
      <c r="J407">
        <v>158145148</v>
      </c>
      <c r="K407" t="str">
        <f t="shared" si="12"/>
        <v>SRR1795221</v>
      </c>
      <c r="L407">
        <f t="shared" si="13"/>
        <v>4032701274</v>
      </c>
      <c r="M407" t="str">
        <f>IF(K407=A407, "ok", "not ok")</f>
        <v>ok</v>
      </c>
      <c r="N407" t="str">
        <f>IF(L407=B407, "ok", "not ok")</f>
        <v>ok</v>
      </c>
    </row>
    <row r="408" spans="1:14" x14ac:dyDescent="0.15">
      <c r="A408" t="s">
        <v>4560</v>
      </c>
      <c r="B408">
        <v>4032701274</v>
      </c>
      <c r="C408" t="s">
        <v>5540</v>
      </c>
      <c r="D408">
        <v>158145148</v>
      </c>
      <c r="E408">
        <f>D408*51*2/4</f>
        <v>4032701274</v>
      </c>
      <c r="F408" t="str">
        <f>IF(B408=E408, "ok", "not ok")</f>
        <v>ok</v>
      </c>
      <c r="G408" t="str">
        <f>LEFT(C408,10)</f>
        <v>SRR1795221</v>
      </c>
      <c r="H408" t="str">
        <f>IF(A408=G408, "ok", "not ok")</f>
        <v>ok</v>
      </c>
      <c r="I408" t="s">
        <v>5540</v>
      </c>
      <c r="J408">
        <v>158145148</v>
      </c>
      <c r="K408" t="str">
        <f t="shared" si="12"/>
        <v>SRR1795221</v>
      </c>
      <c r="L408">
        <f t="shared" si="13"/>
        <v>4032701274</v>
      </c>
      <c r="M408" t="str">
        <f>IF(K408=A408, "ok", "not ok")</f>
        <v>ok</v>
      </c>
      <c r="N408" t="str">
        <f>IF(L408=B408, "ok", "not ok")</f>
        <v>ok</v>
      </c>
    </row>
    <row r="409" spans="1:14" x14ac:dyDescent="0.15">
      <c r="A409" t="s">
        <v>4564</v>
      </c>
      <c r="B409">
        <v>4349675250</v>
      </c>
      <c r="C409" t="s">
        <v>5541</v>
      </c>
      <c r="D409">
        <v>170575500</v>
      </c>
      <c r="E409">
        <f>D409*51*2/4</f>
        <v>4349675250</v>
      </c>
      <c r="F409" t="str">
        <f>IF(B409=E409, "ok", "not ok")</f>
        <v>ok</v>
      </c>
      <c r="G409" t="str">
        <f>LEFT(C409,10)</f>
        <v>SRR1795222</v>
      </c>
      <c r="H409" t="str">
        <f>IF(A409=G409, "ok", "not ok")</f>
        <v>ok</v>
      </c>
      <c r="I409" t="s">
        <v>5541</v>
      </c>
      <c r="J409">
        <v>170575500</v>
      </c>
      <c r="K409" t="str">
        <f t="shared" si="12"/>
        <v>SRR1795222</v>
      </c>
      <c r="L409">
        <f t="shared" si="13"/>
        <v>4349675250</v>
      </c>
      <c r="M409" t="str">
        <f>IF(K409=A409, "ok", "not ok")</f>
        <v>ok</v>
      </c>
      <c r="N409" t="str">
        <f>IF(L409=B409, "ok", "not ok")</f>
        <v>ok</v>
      </c>
    </row>
    <row r="410" spans="1:14" x14ac:dyDescent="0.15">
      <c r="A410" t="s">
        <v>4564</v>
      </c>
      <c r="B410">
        <v>4349675250</v>
      </c>
      <c r="C410" t="s">
        <v>5542</v>
      </c>
      <c r="D410">
        <v>170575500</v>
      </c>
      <c r="E410">
        <f>D410*51*2/4</f>
        <v>4349675250</v>
      </c>
      <c r="F410" t="str">
        <f>IF(B410=E410, "ok", "not ok")</f>
        <v>ok</v>
      </c>
      <c r="G410" t="str">
        <f>LEFT(C410,10)</f>
        <v>SRR1795222</v>
      </c>
      <c r="H410" t="str">
        <f>IF(A410=G410, "ok", "not ok")</f>
        <v>ok</v>
      </c>
      <c r="I410" t="s">
        <v>5542</v>
      </c>
      <c r="J410">
        <v>170575500</v>
      </c>
      <c r="K410" t="str">
        <f t="shared" si="12"/>
        <v>SRR1795222</v>
      </c>
      <c r="L410">
        <f t="shared" si="13"/>
        <v>4349675250</v>
      </c>
      <c r="M410" t="str">
        <f>IF(K410=A410, "ok", "not ok")</f>
        <v>ok</v>
      </c>
      <c r="N410" t="str">
        <f>IF(L410=B410, "ok", "not ok")</f>
        <v>ok</v>
      </c>
    </row>
    <row r="411" spans="1:14" x14ac:dyDescent="0.15">
      <c r="A411" t="s">
        <v>4568</v>
      </c>
      <c r="B411">
        <v>4227700284</v>
      </c>
      <c r="C411" t="s">
        <v>5543</v>
      </c>
      <c r="D411">
        <v>165792168</v>
      </c>
      <c r="E411">
        <f>D411*51*2/4</f>
        <v>4227700284</v>
      </c>
      <c r="F411" t="str">
        <f>IF(B411=E411, "ok", "not ok")</f>
        <v>ok</v>
      </c>
      <c r="G411" t="str">
        <f>LEFT(C411,10)</f>
        <v>SRR1795223</v>
      </c>
      <c r="H411" t="str">
        <f>IF(A411=G411, "ok", "not ok")</f>
        <v>ok</v>
      </c>
      <c r="I411" t="s">
        <v>5543</v>
      </c>
      <c r="J411">
        <v>165792168</v>
      </c>
      <c r="K411" t="str">
        <f t="shared" si="12"/>
        <v>SRR1795223</v>
      </c>
      <c r="L411">
        <f t="shared" si="13"/>
        <v>4227700284</v>
      </c>
      <c r="M411" t="str">
        <f>IF(K411=A411, "ok", "not ok")</f>
        <v>ok</v>
      </c>
      <c r="N411" t="str">
        <f>IF(L411=B411, "ok", "not ok")</f>
        <v>ok</v>
      </c>
    </row>
    <row r="412" spans="1:14" x14ac:dyDescent="0.15">
      <c r="A412" t="s">
        <v>4568</v>
      </c>
      <c r="B412">
        <v>4227700284</v>
      </c>
      <c r="C412" t="s">
        <v>5544</v>
      </c>
      <c r="D412">
        <v>165792168</v>
      </c>
      <c r="E412">
        <f>D412*51*2/4</f>
        <v>4227700284</v>
      </c>
      <c r="F412" t="str">
        <f>IF(B412=E412, "ok", "not ok")</f>
        <v>ok</v>
      </c>
      <c r="G412" t="str">
        <f>LEFT(C412,10)</f>
        <v>SRR1795223</v>
      </c>
      <c r="H412" t="str">
        <f>IF(A412=G412, "ok", "not ok")</f>
        <v>ok</v>
      </c>
      <c r="I412" t="s">
        <v>5544</v>
      </c>
      <c r="J412">
        <v>165792168</v>
      </c>
      <c r="K412" t="str">
        <f t="shared" si="12"/>
        <v>SRR1795223</v>
      </c>
      <c r="L412">
        <f t="shared" si="13"/>
        <v>4227700284</v>
      </c>
      <c r="M412" t="str">
        <f>IF(K412=A412, "ok", "not ok")</f>
        <v>ok</v>
      </c>
      <c r="N412" t="str">
        <f>IF(L412=B412, "ok", "not ok")</f>
        <v>ok</v>
      </c>
    </row>
    <row r="413" spans="1:14" x14ac:dyDescent="0.15">
      <c r="A413" t="s">
        <v>4573</v>
      </c>
      <c r="B413">
        <v>4289127030</v>
      </c>
      <c r="C413" t="s">
        <v>5545</v>
      </c>
      <c r="D413">
        <v>168201060</v>
      </c>
      <c r="E413">
        <f>D413*51*2/4</f>
        <v>4289127030</v>
      </c>
      <c r="F413" t="str">
        <f>IF(B413=E413, "ok", "not ok")</f>
        <v>ok</v>
      </c>
      <c r="G413" t="str">
        <f>LEFT(C413,10)</f>
        <v>SRR1795224</v>
      </c>
      <c r="H413" t="str">
        <f>IF(A413=G413, "ok", "not ok")</f>
        <v>ok</v>
      </c>
      <c r="I413" t="s">
        <v>5545</v>
      </c>
      <c r="J413">
        <v>168201060</v>
      </c>
      <c r="K413" t="str">
        <f t="shared" si="12"/>
        <v>SRR1795224</v>
      </c>
      <c r="L413">
        <f t="shared" si="13"/>
        <v>4289127030</v>
      </c>
      <c r="M413" t="str">
        <f>IF(K413=A413, "ok", "not ok")</f>
        <v>ok</v>
      </c>
      <c r="N413" t="str">
        <f>IF(L413=B413, "ok", "not ok")</f>
        <v>ok</v>
      </c>
    </row>
    <row r="414" spans="1:14" x14ac:dyDescent="0.15">
      <c r="A414" t="s">
        <v>4573</v>
      </c>
      <c r="B414">
        <v>4289127030</v>
      </c>
      <c r="C414" t="s">
        <v>5546</v>
      </c>
      <c r="D414">
        <v>168201060</v>
      </c>
      <c r="E414">
        <f>D414*51*2/4</f>
        <v>4289127030</v>
      </c>
      <c r="F414" t="str">
        <f>IF(B414=E414, "ok", "not ok")</f>
        <v>ok</v>
      </c>
      <c r="G414" t="str">
        <f>LEFT(C414,10)</f>
        <v>SRR1795224</v>
      </c>
      <c r="H414" t="str">
        <f>IF(A414=G414, "ok", "not ok")</f>
        <v>ok</v>
      </c>
      <c r="I414" t="s">
        <v>5546</v>
      </c>
      <c r="J414">
        <v>168201060</v>
      </c>
      <c r="K414" t="str">
        <f t="shared" si="12"/>
        <v>SRR1795224</v>
      </c>
      <c r="L414">
        <f t="shared" si="13"/>
        <v>4289127030</v>
      </c>
      <c r="M414" t="str">
        <f>IF(K414=A414, "ok", "not ok")</f>
        <v>ok</v>
      </c>
      <c r="N414" t="str">
        <f>IF(L414=B414, "ok", "not ok")</f>
        <v>ok</v>
      </c>
    </row>
    <row r="415" spans="1:14" x14ac:dyDescent="0.15">
      <c r="A415" t="s">
        <v>4577</v>
      </c>
      <c r="B415">
        <v>4041710118</v>
      </c>
      <c r="C415" t="s">
        <v>5547</v>
      </c>
      <c r="D415">
        <v>158498436</v>
      </c>
      <c r="E415">
        <f>D415*51*2/4</f>
        <v>4041710118</v>
      </c>
      <c r="F415" t="str">
        <f>IF(B415=E415, "ok", "not ok")</f>
        <v>ok</v>
      </c>
      <c r="G415" t="str">
        <f>LEFT(C415,10)</f>
        <v>SRR1795225</v>
      </c>
      <c r="H415" t="str">
        <f>IF(A415=G415, "ok", "not ok")</f>
        <v>ok</v>
      </c>
      <c r="I415" t="s">
        <v>5547</v>
      </c>
      <c r="J415">
        <v>158498436</v>
      </c>
      <c r="K415" t="str">
        <f t="shared" si="12"/>
        <v>SRR1795225</v>
      </c>
      <c r="L415">
        <f t="shared" si="13"/>
        <v>4041710118</v>
      </c>
      <c r="M415" t="str">
        <f>IF(K415=A415, "ok", "not ok")</f>
        <v>ok</v>
      </c>
      <c r="N415" t="str">
        <f>IF(L415=B415, "ok", "not ok")</f>
        <v>ok</v>
      </c>
    </row>
    <row r="416" spans="1:14" x14ac:dyDescent="0.15">
      <c r="A416" t="s">
        <v>4577</v>
      </c>
      <c r="B416">
        <v>4041710118</v>
      </c>
      <c r="C416" t="s">
        <v>5548</v>
      </c>
      <c r="D416">
        <v>158498436</v>
      </c>
      <c r="E416">
        <f>D416*51*2/4</f>
        <v>4041710118</v>
      </c>
      <c r="F416" t="str">
        <f>IF(B416=E416, "ok", "not ok")</f>
        <v>ok</v>
      </c>
      <c r="G416" t="str">
        <f>LEFT(C416,10)</f>
        <v>SRR1795225</v>
      </c>
      <c r="H416" t="str">
        <f>IF(A416=G416, "ok", "not ok")</f>
        <v>ok</v>
      </c>
      <c r="I416" t="s">
        <v>5548</v>
      </c>
      <c r="J416">
        <v>158498436</v>
      </c>
      <c r="K416" t="str">
        <f t="shared" si="12"/>
        <v>SRR1795225</v>
      </c>
      <c r="L416">
        <f t="shared" si="13"/>
        <v>4041710118</v>
      </c>
      <c r="M416" t="str">
        <f>IF(K416=A416, "ok", "not ok")</f>
        <v>ok</v>
      </c>
      <c r="N416" t="str">
        <f>IF(L416=B416, "ok", "not ok")</f>
        <v>ok</v>
      </c>
    </row>
    <row r="417" spans="1:14" x14ac:dyDescent="0.15">
      <c r="A417" t="s">
        <v>4581</v>
      </c>
      <c r="B417">
        <v>3977591286</v>
      </c>
      <c r="C417" t="s">
        <v>5549</v>
      </c>
      <c r="D417">
        <v>155983972</v>
      </c>
      <c r="E417">
        <f>D417*51*2/4</f>
        <v>3977591286</v>
      </c>
      <c r="F417" t="str">
        <f>IF(B417=E417, "ok", "not ok")</f>
        <v>ok</v>
      </c>
      <c r="G417" t="str">
        <f>LEFT(C417,10)</f>
        <v>SRR1795226</v>
      </c>
      <c r="H417" t="str">
        <f>IF(A417=G417, "ok", "not ok")</f>
        <v>ok</v>
      </c>
      <c r="I417" t="s">
        <v>5549</v>
      </c>
      <c r="J417">
        <v>155983972</v>
      </c>
      <c r="K417" t="str">
        <f t="shared" si="12"/>
        <v>SRR1795226</v>
      </c>
      <c r="L417">
        <f t="shared" si="13"/>
        <v>3977591286</v>
      </c>
      <c r="M417" t="str">
        <f>IF(K417=A417, "ok", "not ok")</f>
        <v>ok</v>
      </c>
      <c r="N417" t="str">
        <f>IF(L417=B417, "ok", "not ok")</f>
        <v>ok</v>
      </c>
    </row>
    <row r="418" spans="1:14" x14ac:dyDescent="0.15">
      <c r="A418" t="s">
        <v>4581</v>
      </c>
      <c r="B418">
        <v>3977591286</v>
      </c>
      <c r="C418" t="s">
        <v>5550</v>
      </c>
      <c r="D418">
        <v>155983972</v>
      </c>
      <c r="E418">
        <f>D418*51*2/4</f>
        <v>3977591286</v>
      </c>
      <c r="F418" t="str">
        <f>IF(B418=E418, "ok", "not ok")</f>
        <v>ok</v>
      </c>
      <c r="G418" t="str">
        <f>LEFT(C418,10)</f>
        <v>SRR1795226</v>
      </c>
      <c r="H418" t="str">
        <f>IF(A418=G418, "ok", "not ok")</f>
        <v>ok</v>
      </c>
      <c r="I418" t="s">
        <v>5550</v>
      </c>
      <c r="J418">
        <v>155983972</v>
      </c>
      <c r="K418" t="str">
        <f t="shared" si="12"/>
        <v>SRR1795226</v>
      </c>
      <c r="L418">
        <f t="shared" si="13"/>
        <v>3977591286</v>
      </c>
      <c r="M418" t="str">
        <f>IF(K418=A418, "ok", "not ok")</f>
        <v>ok</v>
      </c>
      <c r="N418" t="str">
        <f>IF(L418=B418, "ok", "not ok")</f>
        <v>ok</v>
      </c>
    </row>
    <row r="419" spans="1:14" x14ac:dyDescent="0.15">
      <c r="A419" t="s">
        <v>4586</v>
      </c>
      <c r="B419">
        <v>4157684424</v>
      </c>
      <c r="C419" t="s">
        <v>5551</v>
      </c>
      <c r="D419">
        <v>163046448</v>
      </c>
      <c r="E419">
        <f>D419*51*2/4</f>
        <v>4157684424</v>
      </c>
      <c r="F419" t="str">
        <f>IF(B419=E419, "ok", "not ok")</f>
        <v>ok</v>
      </c>
      <c r="G419" t="str">
        <f>LEFT(C419,10)</f>
        <v>SRR1795227</v>
      </c>
      <c r="H419" t="str">
        <f>IF(A419=G419, "ok", "not ok")</f>
        <v>ok</v>
      </c>
      <c r="I419" t="s">
        <v>5551</v>
      </c>
      <c r="J419">
        <v>163046448</v>
      </c>
      <c r="K419" t="str">
        <f t="shared" si="12"/>
        <v>SRR1795227</v>
      </c>
      <c r="L419">
        <f t="shared" si="13"/>
        <v>4157684424</v>
      </c>
      <c r="M419" t="str">
        <f>IF(K419=A419, "ok", "not ok")</f>
        <v>ok</v>
      </c>
      <c r="N419" t="str">
        <f>IF(L419=B419, "ok", "not ok")</f>
        <v>ok</v>
      </c>
    </row>
    <row r="420" spans="1:14" x14ac:dyDescent="0.15">
      <c r="A420" t="s">
        <v>4586</v>
      </c>
      <c r="B420">
        <v>4157684424</v>
      </c>
      <c r="C420" t="s">
        <v>5552</v>
      </c>
      <c r="D420">
        <v>163046448</v>
      </c>
      <c r="E420">
        <f>D420*51*2/4</f>
        <v>4157684424</v>
      </c>
      <c r="F420" t="str">
        <f>IF(B420=E420, "ok", "not ok")</f>
        <v>ok</v>
      </c>
      <c r="G420" t="str">
        <f>LEFT(C420,10)</f>
        <v>SRR1795227</v>
      </c>
      <c r="H420" t="str">
        <f>IF(A420=G420, "ok", "not ok")</f>
        <v>ok</v>
      </c>
      <c r="I420" t="s">
        <v>5552</v>
      </c>
      <c r="J420">
        <v>163046448</v>
      </c>
      <c r="K420" t="str">
        <f t="shared" si="12"/>
        <v>SRR1795227</v>
      </c>
      <c r="L420">
        <f t="shared" si="13"/>
        <v>4157684424</v>
      </c>
      <c r="M420" t="str">
        <f>IF(K420=A420, "ok", "not ok")</f>
        <v>ok</v>
      </c>
      <c r="N420" t="str">
        <f>IF(L420=B420, "ok", "not ok")</f>
        <v>ok</v>
      </c>
    </row>
    <row r="421" spans="1:14" x14ac:dyDescent="0.15">
      <c r="A421" t="s">
        <v>4590</v>
      </c>
      <c r="B421">
        <v>4287880080</v>
      </c>
      <c r="C421" t="s">
        <v>5553</v>
      </c>
      <c r="D421">
        <v>168152160</v>
      </c>
      <c r="E421">
        <f>D421*51*2/4</f>
        <v>4287880080</v>
      </c>
      <c r="F421" t="str">
        <f>IF(B421=E421, "ok", "not ok")</f>
        <v>ok</v>
      </c>
      <c r="G421" t="str">
        <f>LEFT(C421,10)</f>
        <v>SRR1795228</v>
      </c>
      <c r="H421" t="str">
        <f>IF(A421=G421, "ok", "not ok")</f>
        <v>ok</v>
      </c>
      <c r="I421" t="s">
        <v>5553</v>
      </c>
      <c r="J421">
        <v>168152160</v>
      </c>
      <c r="K421" t="str">
        <f t="shared" si="12"/>
        <v>SRR1795228</v>
      </c>
      <c r="L421">
        <f t="shared" si="13"/>
        <v>4287880080</v>
      </c>
      <c r="M421" t="str">
        <f>IF(K421=A421, "ok", "not ok")</f>
        <v>ok</v>
      </c>
      <c r="N421" t="str">
        <f>IF(L421=B421, "ok", "not ok")</f>
        <v>ok</v>
      </c>
    </row>
    <row r="422" spans="1:14" x14ac:dyDescent="0.15">
      <c r="A422" t="s">
        <v>4590</v>
      </c>
      <c r="B422">
        <v>4287880080</v>
      </c>
      <c r="C422" t="s">
        <v>5554</v>
      </c>
      <c r="D422">
        <v>168152160</v>
      </c>
      <c r="E422">
        <f>D422*51*2/4</f>
        <v>4287880080</v>
      </c>
      <c r="F422" t="str">
        <f>IF(B422=E422, "ok", "not ok")</f>
        <v>ok</v>
      </c>
      <c r="G422" t="str">
        <f>LEFT(C422,10)</f>
        <v>SRR1795228</v>
      </c>
      <c r="H422" t="str">
        <f>IF(A422=G422, "ok", "not ok")</f>
        <v>ok</v>
      </c>
      <c r="I422" t="s">
        <v>5554</v>
      </c>
      <c r="J422">
        <v>168152160</v>
      </c>
      <c r="K422" t="str">
        <f t="shared" si="12"/>
        <v>SRR1795228</v>
      </c>
      <c r="L422">
        <f t="shared" si="13"/>
        <v>4287880080</v>
      </c>
      <c r="M422" t="str">
        <f>IF(K422=A422, "ok", "not ok")</f>
        <v>ok</v>
      </c>
      <c r="N422" t="str">
        <f>IF(L422=B422, "ok", "not ok")</f>
        <v>ok</v>
      </c>
    </row>
  </sheetData>
  <dataConsolidate/>
  <mergeCells count="5">
    <mergeCell ref="A1:B1"/>
    <mergeCell ref="E1:H1"/>
    <mergeCell ref="C1:D1"/>
    <mergeCell ref="I1:J1"/>
    <mergeCell ref="K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78CAD-DA1F-F64B-A1C8-0CD9658FF882}">
  <dimension ref="A1:D20"/>
  <sheetViews>
    <sheetView tabSelected="1" workbookViewId="0">
      <selection activeCell="C1" sqref="C1:C18"/>
    </sheetView>
  </sheetViews>
  <sheetFormatPr baseColWidth="10" defaultRowHeight="13" x14ac:dyDescent="0.15"/>
  <cols>
    <col min="3" max="3" width="22.83203125" bestFit="1" customWidth="1"/>
  </cols>
  <sheetData>
    <row r="1" spans="1:4" ht="14" x14ac:dyDescent="0.15">
      <c r="A1" s="11"/>
      <c r="B1" s="12" t="s">
        <v>5762</v>
      </c>
      <c r="C1" s="12" t="s">
        <v>5763</v>
      </c>
      <c r="D1" s="12" t="s">
        <v>5764</v>
      </c>
    </row>
    <row r="2" spans="1:4" ht="14" x14ac:dyDescent="0.15">
      <c r="A2" s="11"/>
      <c r="B2" s="12" t="s">
        <v>5765</v>
      </c>
      <c r="C2" s="12" t="s">
        <v>5766</v>
      </c>
      <c r="D2" s="12" t="s">
        <v>5767</v>
      </c>
    </row>
    <row r="3" spans="1:4" ht="14" x14ac:dyDescent="0.15">
      <c r="A3" s="11"/>
      <c r="B3" s="12" t="s">
        <v>5768</v>
      </c>
      <c r="C3" s="12" t="s">
        <v>5769</v>
      </c>
      <c r="D3" s="12" t="s">
        <v>5770</v>
      </c>
    </row>
    <row r="4" spans="1:4" ht="14" x14ac:dyDescent="0.15">
      <c r="A4" s="11"/>
      <c r="B4" s="12" t="s">
        <v>5771</v>
      </c>
      <c r="C4" s="12" t="s">
        <v>5772</v>
      </c>
      <c r="D4" s="12" t="s">
        <v>5773</v>
      </c>
    </row>
    <row r="5" spans="1:4" ht="14" x14ac:dyDescent="0.15">
      <c r="A5" s="11"/>
      <c r="B5" s="12" t="s">
        <v>5774</v>
      </c>
      <c r="C5" s="12" t="s">
        <v>5775</v>
      </c>
      <c r="D5" s="12" t="s">
        <v>5776</v>
      </c>
    </row>
    <row r="6" spans="1:4" ht="14" x14ac:dyDescent="0.15">
      <c r="A6" s="11"/>
      <c r="B6" s="12" t="s">
        <v>5777</v>
      </c>
      <c r="C6" s="12" t="s">
        <v>5778</v>
      </c>
      <c r="D6" s="12" t="s">
        <v>5779</v>
      </c>
    </row>
    <row r="7" spans="1:4" ht="14" x14ac:dyDescent="0.15">
      <c r="A7" s="11"/>
      <c r="B7" s="12" t="s">
        <v>5780</v>
      </c>
      <c r="C7" s="12" t="s">
        <v>5781</v>
      </c>
      <c r="D7" s="12" t="s">
        <v>5782</v>
      </c>
    </row>
    <row r="8" spans="1:4" ht="14" x14ac:dyDescent="0.15">
      <c r="A8" s="11"/>
      <c r="B8" s="12" t="s">
        <v>5783</v>
      </c>
      <c r="C8" s="12" t="s">
        <v>5784</v>
      </c>
      <c r="D8" s="12" t="s">
        <v>5785</v>
      </c>
    </row>
    <row r="9" spans="1:4" ht="14" x14ac:dyDescent="0.15">
      <c r="A9" s="11"/>
      <c r="B9" s="12" t="s">
        <v>5786</v>
      </c>
      <c r="C9" s="12" t="s">
        <v>5787</v>
      </c>
      <c r="D9" s="12" t="s">
        <v>5788</v>
      </c>
    </row>
    <row r="10" spans="1:4" ht="14" x14ac:dyDescent="0.15">
      <c r="A10" s="11"/>
      <c r="B10" s="12" t="s">
        <v>5789</v>
      </c>
      <c r="C10" s="12" t="s">
        <v>5790</v>
      </c>
      <c r="D10" s="12" t="s">
        <v>5791</v>
      </c>
    </row>
    <row r="11" spans="1:4" ht="14" x14ac:dyDescent="0.15">
      <c r="A11" s="11"/>
      <c r="B11" s="12" t="s">
        <v>5792</v>
      </c>
      <c r="C11" s="12" t="s">
        <v>5793</v>
      </c>
      <c r="D11" s="12" t="s">
        <v>5794</v>
      </c>
    </row>
    <row r="12" spans="1:4" ht="14" x14ac:dyDescent="0.15">
      <c r="A12" s="11"/>
      <c r="B12" s="12" t="s">
        <v>5795</v>
      </c>
      <c r="C12" s="12" t="s">
        <v>5796</v>
      </c>
      <c r="D12" s="12" t="s">
        <v>5797</v>
      </c>
    </row>
    <row r="13" spans="1:4" ht="14" x14ac:dyDescent="0.15">
      <c r="A13" s="11"/>
      <c r="B13" s="13" t="s">
        <v>5798</v>
      </c>
      <c r="C13" s="12" t="s">
        <v>5799</v>
      </c>
      <c r="D13" s="12" t="s">
        <v>5800</v>
      </c>
    </row>
    <row r="14" spans="1:4" ht="14" x14ac:dyDescent="0.15">
      <c r="A14" s="11"/>
      <c r="B14" s="12" t="s">
        <v>5801</v>
      </c>
      <c r="C14" s="12" t="s">
        <v>5802</v>
      </c>
      <c r="D14" s="12" t="s">
        <v>5803</v>
      </c>
    </row>
    <row r="15" spans="1:4" ht="14" x14ac:dyDescent="0.15">
      <c r="A15" s="11"/>
      <c r="B15" s="12" t="s">
        <v>5804</v>
      </c>
      <c r="C15" s="12" t="s">
        <v>5805</v>
      </c>
      <c r="D15" s="12" t="s">
        <v>5806</v>
      </c>
    </row>
    <row r="16" spans="1:4" ht="14" x14ac:dyDescent="0.15">
      <c r="A16" s="11"/>
      <c r="B16" s="12" t="s">
        <v>5807</v>
      </c>
      <c r="C16" s="12" t="s">
        <v>5808</v>
      </c>
      <c r="D16" s="12" t="s">
        <v>5809</v>
      </c>
    </row>
    <row r="17" spans="1:4" ht="14" x14ac:dyDescent="0.15">
      <c r="A17" s="11"/>
      <c r="B17" s="12" t="s">
        <v>5810</v>
      </c>
      <c r="C17" s="12" t="s">
        <v>5811</v>
      </c>
      <c r="D17" s="12" t="s">
        <v>5812</v>
      </c>
    </row>
    <row r="18" spans="1:4" ht="14" x14ac:dyDescent="0.15">
      <c r="A18" s="11"/>
      <c r="B18" s="12" t="s">
        <v>5813</v>
      </c>
      <c r="C18" s="12" t="s">
        <v>5814</v>
      </c>
      <c r="D18" s="12" t="s">
        <v>5815</v>
      </c>
    </row>
    <row r="19" spans="1:4" ht="14" x14ac:dyDescent="0.15">
      <c r="A19" s="11"/>
      <c r="B19" s="12"/>
      <c r="C19" s="12"/>
      <c r="D19" s="12"/>
    </row>
    <row r="20" spans="1:4" ht="14" x14ac:dyDescent="0.15">
      <c r="A20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60"/>
  <sheetViews>
    <sheetView topLeftCell="M1" zoomScale="110" zoomScaleNormal="110" workbookViewId="0">
      <selection activeCell="T1243" sqref="T1243"/>
    </sheetView>
  </sheetViews>
  <sheetFormatPr baseColWidth="10" defaultColWidth="8.83203125" defaultRowHeight="13" x14ac:dyDescent="0.15"/>
  <cols>
    <col min="1" max="1" width="12.1640625" customWidth="1"/>
    <col min="2" max="2" width="9" customWidth="1"/>
    <col min="3" max="3" width="11" customWidth="1"/>
    <col min="4" max="5" width="11.33203125" customWidth="1"/>
    <col min="6" max="6" width="13.33203125" customWidth="1"/>
    <col min="7" max="7" width="14.6640625" customWidth="1"/>
    <col min="8" max="8" width="11.1640625" customWidth="1"/>
    <col min="9" max="9" width="12.1640625" customWidth="1"/>
    <col min="10" max="10" width="8.1640625" customWidth="1"/>
    <col min="11" max="11" width="18.83203125" customWidth="1"/>
    <col min="12" max="12" width="19.33203125" customWidth="1"/>
    <col min="13" max="13" width="26.33203125" customWidth="1"/>
    <col min="14" max="14" width="10.6640625" customWidth="1"/>
    <col min="15" max="15" width="17.83203125" customWidth="1"/>
    <col min="16" max="16" width="19.6640625" customWidth="1"/>
    <col min="17" max="17" width="25.5" customWidth="1"/>
    <col min="18" max="18" width="17.6640625" customWidth="1"/>
    <col min="19" max="19" width="12.33203125" customWidth="1"/>
    <col min="20" max="20" width="15.33203125" customWidth="1"/>
    <col min="21" max="21" width="17.83203125" customWidth="1"/>
    <col min="22" max="22" width="13.33203125" customWidth="1"/>
    <col min="23" max="23" width="8.33203125" customWidth="1"/>
    <col min="24" max="24" width="19.6640625" customWidth="1"/>
    <col min="25" max="25" width="13" customWidth="1"/>
    <col min="26" max="26" width="7" customWidth="1"/>
    <col min="27" max="27" width="32" customWidth="1"/>
    <col min="28" max="28" width="10.5" customWidth="1"/>
    <col min="29" max="29" width="8.5" customWidth="1"/>
    <col min="30" max="30" width="32" customWidth="1"/>
    <col min="31" max="31" width="19.6640625" customWidth="1"/>
    <col min="32" max="32" width="7.33203125" customWidth="1"/>
    <col min="33" max="1025" width="11.5"/>
  </cols>
  <sheetData>
    <row r="1" spans="1:3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15">
      <c r="A2" t="s">
        <v>32</v>
      </c>
      <c r="B2" t="s">
        <v>33</v>
      </c>
      <c r="C2" t="s">
        <v>34</v>
      </c>
      <c r="D2">
        <v>51</v>
      </c>
      <c r="E2">
        <v>344628828</v>
      </c>
      <c r="F2" t="s">
        <v>35</v>
      </c>
      <c r="G2" t="s">
        <v>36</v>
      </c>
      <c r="H2">
        <v>230632857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44</v>
      </c>
      <c r="Z2" t="s">
        <v>53</v>
      </c>
      <c r="AA2" t="s">
        <v>54</v>
      </c>
      <c r="AB2" t="s">
        <v>55</v>
      </c>
      <c r="AC2" t="s">
        <v>56</v>
      </c>
      <c r="AD2" t="s">
        <v>54</v>
      </c>
      <c r="AE2" t="s">
        <v>57</v>
      </c>
      <c r="AF2">
        <v>1</v>
      </c>
    </row>
    <row r="3" spans="1:32" x14ac:dyDescent="0.15">
      <c r="A3" t="s">
        <v>58</v>
      </c>
      <c r="B3" t="s">
        <v>33</v>
      </c>
      <c r="C3" t="s">
        <v>34</v>
      </c>
      <c r="D3">
        <v>51</v>
      </c>
      <c r="E3">
        <v>393719082</v>
      </c>
      <c r="F3" t="s">
        <v>35</v>
      </c>
      <c r="G3" t="s">
        <v>59</v>
      </c>
      <c r="H3">
        <v>263538988</v>
      </c>
      <c r="I3" t="s">
        <v>37</v>
      </c>
      <c r="J3" t="s">
        <v>38</v>
      </c>
      <c r="K3" t="s">
        <v>39</v>
      </c>
      <c r="L3" t="s">
        <v>40</v>
      </c>
      <c r="M3" t="s">
        <v>41</v>
      </c>
      <c r="N3" t="s">
        <v>60</v>
      </c>
      <c r="O3" t="s">
        <v>43</v>
      </c>
      <c r="P3" t="s">
        <v>61</v>
      </c>
      <c r="Q3" t="s">
        <v>45</v>
      </c>
      <c r="R3" t="s">
        <v>46</v>
      </c>
      <c r="S3" t="s">
        <v>47</v>
      </c>
      <c r="T3" t="s">
        <v>48</v>
      </c>
      <c r="U3" t="s">
        <v>49</v>
      </c>
      <c r="V3" t="s">
        <v>50</v>
      </c>
      <c r="W3" t="s">
        <v>51</v>
      </c>
      <c r="X3" t="s">
        <v>52</v>
      </c>
      <c r="Y3" t="s">
        <v>61</v>
      </c>
      <c r="Z3" t="s">
        <v>53</v>
      </c>
      <c r="AA3" t="s">
        <v>54</v>
      </c>
      <c r="AB3" t="s">
        <v>55</v>
      </c>
      <c r="AC3" t="s">
        <v>56</v>
      </c>
      <c r="AD3" t="s">
        <v>54</v>
      </c>
      <c r="AE3" t="s">
        <v>62</v>
      </c>
      <c r="AF3">
        <v>1</v>
      </c>
    </row>
    <row r="4" spans="1:32" x14ac:dyDescent="0.15">
      <c r="A4" t="s">
        <v>63</v>
      </c>
      <c r="B4" t="s">
        <v>33</v>
      </c>
      <c r="C4" t="s">
        <v>34</v>
      </c>
      <c r="D4">
        <v>51</v>
      </c>
      <c r="E4">
        <v>470755347</v>
      </c>
      <c r="F4" t="s">
        <v>35</v>
      </c>
      <c r="G4" t="s">
        <v>64</v>
      </c>
      <c r="H4">
        <v>317081872</v>
      </c>
      <c r="I4" t="s">
        <v>37</v>
      </c>
      <c r="J4" t="s">
        <v>38</v>
      </c>
      <c r="K4" t="s">
        <v>39</v>
      </c>
      <c r="L4" t="s">
        <v>40</v>
      </c>
      <c r="M4" t="s">
        <v>41</v>
      </c>
      <c r="N4" t="s">
        <v>65</v>
      </c>
      <c r="O4" t="s">
        <v>43</v>
      </c>
      <c r="P4" t="s">
        <v>66</v>
      </c>
      <c r="Q4" t="s">
        <v>45</v>
      </c>
      <c r="R4" t="s">
        <v>46</v>
      </c>
      <c r="S4" t="s">
        <v>47</v>
      </c>
      <c r="T4" t="s">
        <v>48</v>
      </c>
      <c r="U4" t="s">
        <v>49</v>
      </c>
      <c r="V4" t="s">
        <v>50</v>
      </c>
      <c r="W4" t="s">
        <v>51</v>
      </c>
      <c r="X4" t="s">
        <v>52</v>
      </c>
      <c r="Y4" t="s">
        <v>66</v>
      </c>
      <c r="Z4" t="s">
        <v>53</v>
      </c>
      <c r="AA4" t="s">
        <v>54</v>
      </c>
      <c r="AB4" t="s">
        <v>55</v>
      </c>
      <c r="AC4" t="s">
        <v>56</v>
      </c>
      <c r="AD4" t="s">
        <v>54</v>
      </c>
      <c r="AE4" t="s">
        <v>62</v>
      </c>
      <c r="AF4">
        <v>1</v>
      </c>
    </row>
    <row r="5" spans="1:32" x14ac:dyDescent="0.15">
      <c r="A5" t="s">
        <v>67</v>
      </c>
      <c r="B5" t="s">
        <v>33</v>
      </c>
      <c r="C5" t="s">
        <v>34</v>
      </c>
      <c r="D5">
        <v>51</v>
      </c>
      <c r="E5">
        <v>395117604</v>
      </c>
      <c r="F5" t="s">
        <v>35</v>
      </c>
      <c r="G5" t="s">
        <v>68</v>
      </c>
      <c r="H5">
        <v>271694701</v>
      </c>
      <c r="I5" t="s">
        <v>37</v>
      </c>
      <c r="J5" t="s">
        <v>38</v>
      </c>
      <c r="K5" t="s">
        <v>39</v>
      </c>
      <c r="L5" t="s">
        <v>40</v>
      </c>
      <c r="M5" t="s">
        <v>41</v>
      </c>
      <c r="N5" t="s">
        <v>69</v>
      </c>
      <c r="O5" t="s">
        <v>43</v>
      </c>
      <c r="P5" t="s">
        <v>70</v>
      </c>
      <c r="Q5" t="s">
        <v>45</v>
      </c>
      <c r="R5" t="s">
        <v>46</v>
      </c>
      <c r="S5" t="s">
        <v>47</v>
      </c>
      <c r="T5" t="s">
        <v>48</v>
      </c>
      <c r="U5" t="s">
        <v>49</v>
      </c>
      <c r="V5" t="s">
        <v>50</v>
      </c>
      <c r="W5" t="s">
        <v>51</v>
      </c>
      <c r="X5" t="s">
        <v>52</v>
      </c>
      <c r="Y5" t="s">
        <v>70</v>
      </c>
      <c r="Z5" t="s">
        <v>53</v>
      </c>
      <c r="AA5" t="s">
        <v>54</v>
      </c>
      <c r="AB5" t="s">
        <v>55</v>
      </c>
      <c r="AC5" t="s">
        <v>56</v>
      </c>
      <c r="AD5" t="s">
        <v>54</v>
      </c>
      <c r="AE5" t="s">
        <v>57</v>
      </c>
      <c r="AF5">
        <v>1</v>
      </c>
    </row>
    <row r="6" spans="1:32" x14ac:dyDescent="0.15">
      <c r="A6" t="s">
        <v>71</v>
      </c>
      <c r="B6" t="s">
        <v>33</v>
      </c>
      <c r="C6" t="s">
        <v>34</v>
      </c>
      <c r="D6">
        <v>51</v>
      </c>
      <c r="E6">
        <v>350096487</v>
      </c>
      <c r="F6" t="s">
        <v>35</v>
      </c>
      <c r="G6" t="s">
        <v>72</v>
      </c>
      <c r="H6">
        <v>232505510</v>
      </c>
      <c r="I6" t="s">
        <v>37</v>
      </c>
      <c r="J6" t="s">
        <v>38</v>
      </c>
      <c r="K6" t="s">
        <v>39</v>
      </c>
      <c r="L6" t="s">
        <v>40</v>
      </c>
      <c r="M6" t="s">
        <v>41</v>
      </c>
      <c r="N6" t="s">
        <v>73</v>
      </c>
      <c r="O6" t="s">
        <v>43</v>
      </c>
      <c r="P6" t="s">
        <v>74</v>
      </c>
      <c r="Q6" t="s">
        <v>45</v>
      </c>
      <c r="R6" t="s">
        <v>46</v>
      </c>
      <c r="S6" t="s">
        <v>47</v>
      </c>
      <c r="T6" t="s">
        <v>48</v>
      </c>
      <c r="U6" t="s">
        <v>49</v>
      </c>
      <c r="V6" t="s">
        <v>50</v>
      </c>
      <c r="W6" t="s">
        <v>51</v>
      </c>
      <c r="X6" t="s">
        <v>52</v>
      </c>
      <c r="Y6" t="s">
        <v>74</v>
      </c>
      <c r="Z6" t="s">
        <v>75</v>
      </c>
      <c r="AA6" t="s">
        <v>54</v>
      </c>
      <c r="AB6" t="s">
        <v>55</v>
      </c>
      <c r="AC6" t="s">
        <v>56</v>
      </c>
      <c r="AD6" t="s">
        <v>54</v>
      </c>
      <c r="AE6" t="s">
        <v>57</v>
      </c>
      <c r="AF6">
        <v>1</v>
      </c>
    </row>
    <row r="7" spans="1:32" x14ac:dyDescent="0.15">
      <c r="A7" t="s">
        <v>76</v>
      </c>
      <c r="B7" t="s">
        <v>33</v>
      </c>
      <c r="C7" t="s">
        <v>34</v>
      </c>
      <c r="D7">
        <v>51</v>
      </c>
      <c r="E7">
        <v>341846727</v>
      </c>
      <c r="F7" t="s">
        <v>35</v>
      </c>
      <c r="G7" t="s">
        <v>77</v>
      </c>
      <c r="H7">
        <v>230515021</v>
      </c>
      <c r="I7" t="s">
        <v>37</v>
      </c>
      <c r="J7" t="s">
        <v>38</v>
      </c>
      <c r="K7" t="s">
        <v>39</v>
      </c>
      <c r="L7" t="s">
        <v>40</v>
      </c>
      <c r="M7" t="s">
        <v>41</v>
      </c>
      <c r="N7" t="s">
        <v>78</v>
      </c>
      <c r="O7" t="s">
        <v>43</v>
      </c>
      <c r="P7" t="s">
        <v>79</v>
      </c>
      <c r="Q7" t="s">
        <v>45</v>
      </c>
      <c r="R7" t="s">
        <v>46</v>
      </c>
      <c r="S7" t="s">
        <v>47</v>
      </c>
      <c r="T7" t="s">
        <v>48</v>
      </c>
      <c r="U7" t="s">
        <v>49</v>
      </c>
      <c r="V7" t="s">
        <v>50</v>
      </c>
      <c r="W7" t="s">
        <v>51</v>
      </c>
      <c r="X7" t="s">
        <v>52</v>
      </c>
      <c r="Y7" t="s">
        <v>79</v>
      </c>
      <c r="Z7" t="s">
        <v>75</v>
      </c>
      <c r="AA7" t="s">
        <v>54</v>
      </c>
      <c r="AB7" t="s">
        <v>55</v>
      </c>
      <c r="AC7" t="s">
        <v>56</v>
      </c>
      <c r="AD7" t="s">
        <v>54</v>
      </c>
      <c r="AE7" t="s">
        <v>57</v>
      </c>
      <c r="AF7">
        <v>1</v>
      </c>
    </row>
    <row r="8" spans="1:32" x14ac:dyDescent="0.15">
      <c r="A8" t="s">
        <v>80</v>
      </c>
      <c r="B8" t="s">
        <v>33</v>
      </c>
      <c r="C8" t="s">
        <v>34</v>
      </c>
      <c r="D8">
        <v>51</v>
      </c>
      <c r="E8">
        <v>370807791</v>
      </c>
      <c r="F8" t="s">
        <v>35</v>
      </c>
      <c r="G8" t="s">
        <v>81</v>
      </c>
      <c r="H8">
        <v>249012823</v>
      </c>
      <c r="I8" t="s">
        <v>37</v>
      </c>
      <c r="J8" t="s">
        <v>38</v>
      </c>
      <c r="K8" t="s">
        <v>39</v>
      </c>
      <c r="L8" t="s">
        <v>40</v>
      </c>
      <c r="M8" t="s">
        <v>41</v>
      </c>
      <c r="N8" t="s">
        <v>82</v>
      </c>
      <c r="O8" t="s">
        <v>43</v>
      </c>
      <c r="P8" t="s">
        <v>83</v>
      </c>
      <c r="Q8" t="s">
        <v>45</v>
      </c>
      <c r="R8" t="s">
        <v>46</v>
      </c>
      <c r="S8" t="s">
        <v>47</v>
      </c>
      <c r="T8" t="s">
        <v>48</v>
      </c>
      <c r="U8" t="s">
        <v>49</v>
      </c>
      <c r="V8" t="s">
        <v>50</v>
      </c>
      <c r="W8" t="s">
        <v>51</v>
      </c>
      <c r="X8" t="s">
        <v>52</v>
      </c>
      <c r="Y8" t="s">
        <v>83</v>
      </c>
      <c r="Z8" t="s">
        <v>75</v>
      </c>
      <c r="AA8" t="s">
        <v>54</v>
      </c>
      <c r="AB8" t="s">
        <v>55</v>
      </c>
      <c r="AC8" t="s">
        <v>56</v>
      </c>
      <c r="AD8" t="s">
        <v>54</v>
      </c>
      <c r="AE8" t="s">
        <v>57</v>
      </c>
      <c r="AF8">
        <v>1</v>
      </c>
    </row>
    <row r="9" spans="1:32" x14ac:dyDescent="0.15">
      <c r="A9" t="s">
        <v>84</v>
      </c>
      <c r="B9" t="s">
        <v>33</v>
      </c>
      <c r="C9" t="s">
        <v>34</v>
      </c>
      <c r="D9">
        <v>51</v>
      </c>
      <c r="E9">
        <v>287811156</v>
      </c>
      <c r="F9" t="s">
        <v>35</v>
      </c>
      <c r="G9" t="s">
        <v>85</v>
      </c>
      <c r="H9">
        <v>194455301</v>
      </c>
      <c r="I9" t="s">
        <v>37</v>
      </c>
      <c r="J9" t="s">
        <v>38</v>
      </c>
      <c r="K9" t="s">
        <v>39</v>
      </c>
      <c r="L9" t="s">
        <v>40</v>
      </c>
      <c r="M9" t="s">
        <v>41</v>
      </c>
      <c r="N9" t="s">
        <v>86</v>
      </c>
      <c r="O9" t="s">
        <v>43</v>
      </c>
      <c r="P9" t="s">
        <v>87</v>
      </c>
      <c r="Q9" t="s">
        <v>45</v>
      </c>
      <c r="R9" t="s">
        <v>46</v>
      </c>
      <c r="S9" t="s">
        <v>47</v>
      </c>
      <c r="T9" t="s">
        <v>48</v>
      </c>
      <c r="U9" t="s">
        <v>49</v>
      </c>
      <c r="V9" t="s">
        <v>50</v>
      </c>
      <c r="W9" t="s">
        <v>51</v>
      </c>
      <c r="X9" t="s">
        <v>52</v>
      </c>
      <c r="Y9" t="s">
        <v>87</v>
      </c>
      <c r="Z9" t="s">
        <v>75</v>
      </c>
      <c r="AA9" t="s">
        <v>54</v>
      </c>
      <c r="AB9" t="s">
        <v>55</v>
      </c>
      <c r="AC9" t="s">
        <v>56</v>
      </c>
      <c r="AD9" t="s">
        <v>54</v>
      </c>
      <c r="AE9" t="s">
        <v>57</v>
      </c>
      <c r="AF9">
        <v>1</v>
      </c>
    </row>
    <row r="10" spans="1:32" x14ac:dyDescent="0.15">
      <c r="A10" t="s">
        <v>88</v>
      </c>
      <c r="B10" t="s">
        <v>89</v>
      </c>
      <c r="C10" t="s">
        <v>34</v>
      </c>
      <c r="D10">
        <v>36</v>
      </c>
      <c r="E10">
        <v>241786116</v>
      </c>
      <c r="F10" t="s">
        <v>35</v>
      </c>
      <c r="G10" t="s">
        <v>90</v>
      </c>
      <c r="H10">
        <v>143473981</v>
      </c>
      <c r="I10" t="s">
        <v>37</v>
      </c>
      <c r="J10" t="s">
        <v>38</v>
      </c>
      <c r="K10" t="s">
        <v>39</v>
      </c>
      <c r="L10" t="s">
        <v>40</v>
      </c>
      <c r="M10" t="s">
        <v>41</v>
      </c>
      <c r="N10" t="s">
        <v>91</v>
      </c>
      <c r="O10" t="s">
        <v>43</v>
      </c>
      <c r="P10" t="s">
        <v>92</v>
      </c>
      <c r="Q10" t="s">
        <v>45</v>
      </c>
      <c r="R10" t="s">
        <v>46</v>
      </c>
      <c r="S10" t="s">
        <v>47</v>
      </c>
      <c r="T10" t="s">
        <v>48</v>
      </c>
      <c r="U10" t="s">
        <v>49</v>
      </c>
      <c r="V10" t="s">
        <v>50</v>
      </c>
      <c r="W10" t="s">
        <v>51</v>
      </c>
      <c r="X10" t="s">
        <v>52</v>
      </c>
      <c r="Y10" t="s">
        <v>92</v>
      </c>
      <c r="Z10" t="s">
        <v>53</v>
      </c>
      <c r="AA10" t="s">
        <v>54</v>
      </c>
      <c r="AB10" t="s">
        <v>55</v>
      </c>
      <c r="AC10" t="s">
        <v>56</v>
      </c>
      <c r="AD10" t="s">
        <v>54</v>
      </c>
      <c r="AE10" t="s">
        <v>57</v>
      </c>
      <c r="AF10">
        <v>1</v>
      </c>
    </row>
    <row r="11" spans="1:32" x14ac:dyDescent="0.15">
      <c r="A11" t="s">
        <v>93</v>
      </c>
      <c r="B11" t="s">
        <v>89</v>
      </c>
      <c r="C11" t="s">
        <v>34</v>
      </c>
      <c r="D11">
        <v>36</v>
      </c>
      <c r="E11">
        <v>232971984</v>
      </c>
      <c r="F11" t="s">
        <v>35</v>
      </c>
      <c r="G11" t="s">
        <v>94</v>
      </c>
      <c r="H11">
        <v>137732669</v>
      </c>
      <c r="I11" t="s">
        <v>37</v>
      </c>
      <c r="J11" t="s">
        <v>38</v>
      </c>
      <c r="K11" t="s">
        <v>39</v>
      </c>
      <c r="L11" t="s">
        <v>40</v>
      </c>
      <c r="M11" t="s">
        <v>41</v>
      </c>
      <c r="N11" t="s">
        <v>95</v>
      </c>
      <c r="O11" t="s">
        <v>43</v>
      </c>
      <c r="P11" t="s">
        <v>96</v>
      </c>
      <c r="Q11" t="s">
        <v>45</v>
      </c>
      <c r="R11" t="s">
        <v>46</v>
      </c>
      <c r="S11" t="s">
        <v>47</v>
      </c>
      <c r="T11" t="s">
        <v>48</v>
      </c>
      <c r="U11" t="s">
        <v>49</v>
      </c>
      <c r="V11" t="s">
        <v>50</v>
      </c>
      <c r="W11" t="s">
        <v>51</v>
      </c>
      <c r="X11" t="s">
        <v>52</v>
      </c>
      <c r="Y11" t="s">
        <v>96</v>
      </c>
      <c r="Z11" t="s">
        <v>53</v>
      </c>
      <c r="AA11" t="s">
        <v>54</v>
      </c>
      <c r="AB11" t="s">
        <v>55</v>
      </c>
      <c r="AC11" t="s">
        <v>56</v>
      </c>
      <c r="AD11" t="s">
        <v>54</v>
      </c>
      <c r="AE11" t="s">
        <v>57</v>
      </c>
      <c r="AF11">
        <v>1</v>
      </c>
    </row>
    <row r="12" spans="1:32" x14ac:dyDescent="0.15">
      <c r="A12" t="s">
        <v>97</v>
      </c>
      <c r="B12" t="s">
        <v>89</v>
      </c>
      <c r="C12" t="s">
        <v>34</v>
      </c>
      <c r="D12">
        <v>36</v>
      </c>
      <c r="E12">
        <v>217221048</v>
      </c>
      <c r="F12" t="s">
        <v>35</v>
      </c>
      <c r="G12" t="s">
        <v>98</v>
      </c>
      <c r="H12">
        <v>128007223</v>
      </c>
      <c r="I12" t="s">
        <v>37</v>
      </c>
      <c r="J12" t="s">
        <v>38</v>
      </c>
      <c r="K12" t="s">
        <v>39</v>
      </c>
      <c r="L12" t="s">
        <v>40</v>
      </c>
      <c r="M12" t="s">
        <v>41</v>
      </c>
      <c r="N12" t="s">
        <v>99</v>
      </c>
      <c r="O12" t="s">
        <v>43</v>
      </c>
      <c r="P12" t="s">
        <v>100</v>
      </c>
      <c r="Q12" t="s">
        <v>45</v>
      </c>
      <c r="R12" t="s">
        <v>46</v>
      </c>
      <c r="S12" t="s">
        <v>47</v>
      </c>
      <c r="T12" t="s">
        <v>48</v>
      </c>
      <c r="U12" t="s">
        <v>49</v>
      </c>
      <c r="V12" t="s">
        <v>50</v>
      </c>
      <c r="W12" t="s">
        <v>51</v>
      </c>
      <c r="X12" t="s">
        <v>52</v>
      </c>
      <c r="Y12" t="s">
        <v>100</v>
      </c>
      <c r="Z12" t="s">
        <v>53</v>
      </c>
      <c r="AA12" t="s">
        <v>54</v>
      </c>
      <c r="AB12" t="s">
        <v>55</v>
      </c>
      <c r="AC12" t="s">
        <v>56</v>
      </c>
      <c r="AD12" t="s">
        <v>54</v>
      </c>
      <c r="AE12" t="s">
        <v>57</v>
      </c>
      <c r="AF12">
        <v>1</v>
      </c>
    </row>
    <row r="13" spans="1:32" x14ac:dyDescent="0.15">
      <c r="A13" t="s">
        <v>101</v>
      </c>
      <c r="B13" t="s">
        <v>89</v>
      </c>
      <c r="C13" t="s">
        <v>34</v>
      </c>
      <c r="D13">
        <v>36</v>
      </c>
      <c r="E13">
        <v>223021980</v>
      </c>
      <c r="F13" t="s">
        <v>35</v>
      </c>
      <c r="G13" t="s">
        <v>102</v>
      </c>
      <c r="H13">
        <v>134104897</v>
      </c>
      <c r="I13" t="s">
        <v>37</v>
      </c>
      <c r="J13" t="s">
        <v>38</v>
      </c>
      <c r="K13" t="s">
        <v>39</v>
      </c>
      <c r="L13" t="s">
        <v>40</v>
      </c>
      <c r="M13" t="s">
        <v>41</v>
      </c>
      <c r="N13" t="s">
        <v>103</v>
      </c>
      <c r="O13" t="s">
        <v>43</v>
      </c>
      <c r="P13" t="s">
        <v>104</v>
      </c>
      <c r="Q13" t="s">
        <v>45</v>
      </c>
      <c r="R13" t="s">
        <v>46</v>
      </c>
      <c r="S13" t="s">
        <v>47</v>
      </c>
      <c r="T13" t="s">
        <v>48</v>
      </c>
      <c r="U13" t="s">
        <v>49</v>
      </c>
      <c r="V13" t="s">
        <v>50</v>
      </c>
      <c r="W13" t="s">
        <v>51</v>
      </c>
      <c r="X13" t="s">
        <v>52</v>
      </c>
      <c r="Y13" t="s">
        <v>104</v>
      </c>
      <c r="Z13" t="s">
        <v>53</v>
      </c>
      <c r="AA13" t="s">
        <v>54</v>
      </c>
      <c r="AB13" t="s">
        <v>55</v>
      </c>
      <c r="AC13" t="s">
        <v>56</v>
      </c>
      <c r="AD13" t="s">
        <v>54</v>
      </c>
      <c r="AE13" t="s">
        <v>57</v>
      </c>
      <c r="AF13">
        <v>1</v>
      </c>
    </row>
    <row r="14" spans="1:32" x14ac:dyDescent="0.15">
      <c r="A14" t="s">
        <v>105</v>
      </c>
      <c r="B14" t="s">
        <v>89</v>
      </c>
      <c r="C14" t="s">
        <v>34</v>
      </c>
      <c r="D14">
        <v>42</v>
      </c>
      <c r="E14">
        <v>261275043</v>
      </c>
      <c r="F14" t="s">
        <v>35</v>
      </c>
      <c r="G14" t="s">
        <v>106</v>
      </c>
      <c r="H14">
        <v>165051418</v>
      </c>
      <c r="I14" t="s">
        <v>37</v>
      </c>
      <c r="J14" t="s">
        <v>38</v>
      </c>
      <c r="K14" t="s">
        <v>39</v>
      </c>
      <c r="L14" t="s">
        <v>40</v>
      </c>
      <c r="M14" t="s">
        <v>41</v>
      </c>
      <c r="N14" t="s">
        <v>107</v>
      </c>
      <c r="O14" t="s">
        <v>43</v>
      </c>
      <c r="P14" t="s">
        <v>108</v>
      </c>
      <c r="Q14" t="s">
        <v>45</v>
      </c>
      <c r="R14" t="s">
        <v>46</v>
      </c>
      <c r="S14" t="s">
        <v>47</v>
      </c>
      <c r="T14" t="s">
        <v>48</v>
      </c>
      <c r="U14" t="s">
        <v>49</v>
      </c>
      <c r="V14" t="s">
        <v>50</v>
      </c>
      <c r="W14" t="s">
        <v>51</v>
      </c>
      <c r="X14" t="s">
        <v>52</v>
      </c>
      <c r="Y14" t="s">
        <v>108</v>
      </c>
      <c r="Z14" t="s">
        <v>75</v>
      </c>
      <c r="AA14" t="s">
        <v>54</v>
      </c>
      <c r="AB14" t="s">
        <v>55</v>
      </c>
      <c r="AC14" t="s">
        <v>56</v>
      </c>
      <c r="AD14" t="s">
        <v>54</v>
      </c>
      <c r="AE14" t="s">
        <v>57</v>
      </c>
      <c r="AF14">
        <v>1</v>
      </c>
    </row>
    <row r="15" spans="1:32" x14ac:dyDescent="0.15">
      <c r="A15" t="s">
        <v>109</v>
      </c>
      <c r="B15" t="s">
        <v>89</v>
      </c>
      <c r="C15" t="s">
        <v>34</v>
      </c>
      <c r="D15">
        <v>42</v>
      </c>
      <c r="E15">
        <v>296968782</v>
      </c>
      <c r="F15" t="s">
        <v>35</v>
      </c>
      <c r="G15" t="s">
        <v>110</v>
      </c>
      <c r="H15">
        <v>189006345</v>
      </c>
      <c r="I15" t="s">
        <v>37</v>
      </c>
      <c r="J15" t="s">
        <v>38</v>
      </c>
      <c r="K15" t="s">
        <v>39</v>
      </c>
      <c r="L15" t="s">
        <v>40</v>
      </c>
      <c r="M15" t="s">
        <v>41</v>
      </c>
      <c r="N15" t="s">
        <v>111</v>
      </c>
      <c r="O15" t="s">
        <v>43</v>
      </c>
      <c r="P15" t="s">
        <v>112</v>
      </c>
      <c r="Q15" t="s">
        <v>45</v>
      </c>
      <c r="R15" t="s">
        <v>46</v>
      </c>
      <c r="S15" t="s">
        <v>47</v>
      </c>
      <c r="T15" t="s">
        <v>48</v>
      </c>
      <c r="U15" t="s">
        <v>49</v>
      </c>
      <c r="V15" t="s">
        <v>50</v>
      </c>
      <c r="W15" t="s">
        <v>51</v>
      </c>
      <c r="X15" t="s">
        <v>52</v>
      </c>
      <c r="Y15" t="s">
        <v>112</v>
      </c>
      <c r="Z15" t="s">
        <v>75</v>
      </c>
      <c r="AA15" t="s">
        <v>54</v>
      </c>
      <c r="AB15" t="s">
        <v>55</v>
      </c>
      <c r="AC15" t="s">
        <v>56</v>
      </c>
      <c r="AD15" t="s">
        <v>54</v>
      </c>
      <c r="AE15" t="s">
        <v>57</v>
      </c>
      <c r="AF15">
        <v>1</v>
      </c>
    </row>
    <row r="16" spans="1:32" x14ac:dyDescent="0.15">
      <c r="A16" t="s">
        <v>113</v>
      </c>
      <c r="B16" t="s">
        <v>89</v>
      </c>
      <c r="C16" t="s">
        <v>34</v>
      </c>
      <c r="D16">
        <v>42</v>
      </c>
      <c r="E16">
        <v>356568960</v>
      </c>
      <c r="F16" t="s">
        <v>35</v>
      </c>
      <c r="G16" t="s">
        <v>114</v>
      </c>
      <c r="H16">
        <v>225022589</v>
      </c>
      <c r="I16" t="s">
        <v>37</v>
      </c>
      <c r="J16" t="s">
        <v>38</v>
      </c>
      <c r="K16" t="s">
        <v>39</v>
      </c>
      <c r="L16" t="s">
        <v>40</v>
      </c>
      <c r="M16" t="s">
        <v>41</v>
      </c>
      <c r="N16" t="s">
        <v>115</v>
      </c>
      <c r="O16" t="s">
        <v>43</v>
      </c>
      <c r="P16" t="s">
        <v>116</v>
      </c>
      <c r="Q16" t="s">
        <v>45</v>
      </c>
      <c r="R16" t="s">
        <v>46</v>
      </c>
      <c r="S16" t="s">
        <v>47</v>
      </c>
      <c r="T16" t="s">
        <v>48</v>
      </c>
      <c r="U16" t="s">
        <v>49</v>
      </c>
      <c r="V16" t="s">
        <v>50</v>
      </c>
      <c r="W16" t="s">
        <v>51</v>
      </c>
      <c r="X16" t="s">
        <v>52</v>
      </c>
      <c r="Y16" t="s">
        <v>116</v>
      </c>
      <c r="Z16" t="s">
        <v>75</v>
      </c>
      <c r="AA16" t="s">
        <v>54</v>
      </c>
      <c r="AB16" t="s">
        <v>55</v>
      </c>
      <c r="AC16" t="s">
        <v>56</v>
      </c>
      <c r="AD16" t="s">
        <v>54</v>
      </c>
      <c r="AE16" t="s">
        <v>57</v>
      </c>
      <c r="AF16">
        <v>1</v>
      </c>
    </row>
    <row r="17" spans="1:32" x14ac:dyDescent="0.15">
      <c r="A17" t="s">
        <v>117</v>
      </c>
      <c r="B17" t="s">
        <v>89</v>
      </c>
      <c r="C17" t="s">
        <v>34</v>
      </c>
      <c r="D17">
        <v>43</v>
      </c>
      <c r="E17">
        <v>364684896</v>
      </c>
      <c r="F17" t="s">
        <v>35</v>
      </c>
      <c r="G17" t="s">
        <v>118</v>
      </c>
      <c r="H17">
        <v>230121532</v>
      </c>
      <c r="I17" t="s">
        <v>37</v>
      </c>
      <c r="J17" t="s">
        <v>38</v>
      </c>
      <c r="K17" t="s">
        <v>39</v>
      </c>
      <c r="L17" t="s">
        <v>40</v>
      </c>
      <c r="M17" t="s">
        <v>41</v>
      </c>
      <c r="N17" t="s">
        <v>119</v>
      </c>
      <c r="O17" t="s">
        <v>43</v>
      </c>
      <c r="P17" t="s">
        <v>120</v>
      </c>
      <c r="Q17" t="s">
        <v>45</v>
      </c>
      <c r="R17" t="s">
        <v>46</v>
      </c>
      <c r="S17" t="s">
        <v>47</v>
      </c>
      <c r="T17" t="s">
        <v>48</v>
      </c>
      <c r="U17" t="s">
        <v>49</v>
      </c>
      <c r="V17" t="s">
        <v>50</v>
      </c>
      <c r="W17" t="s">
        <v>51</v>
      </c>
      <c r="X17" t="s">
        <v>52</v>
      </c>
      <c r="Y17" t="s">
        <v>120</v>
      </c>
      <c r="Z17" t="s">
        <v>75</v>
      </c>
      <c r="AA17" t="s">
        <v>54</v>
      </c>
      <c r="AB17" t="s">
        <v>55</v>
      </c>
      <c r="AC17" t="s">
        <v>56</v>
      </c>
      <c r="AD17" t="s">
        <v>54</v>
      </c>
      <c r="AE17" t="s">
        <v>57</v>
      </c>
      <c r="AF17">
        <v>1</v>
      </c>
    </row>
    <row r="18" spans="1:32" x14ac:dyDescent="0.15">
      <c r="A18" t="s">
        <v>121</v>
      </c>
      <c r="B18" t="s">
        <v>122</v>
      </c>
      <c r="C18" t="s">
        <v>34</v>
      </c>
      <c r="D18">
        <v>51</v>
      </c>
      <c r="E18">
        <v>390393270</v>
      </c>
      <c r="F18" t="s">
        <v>35</v>
      </c>
      <c r="G18" t="s">
        <v>123</v>
      </c>
      <c r="H18">
        <v>256827431</v>
      </c>
      <c r="I18" t="s">
        <v>37</v>
      </c>
      <c r="J18" t="s">
        <v>38</v>
      </c>
      <c r="K18" t="s">
        <v>39</v>
      </c>
      <c r="L18" t="s">
        <v>40</v>
      </c>
      <c r="M18" t="s">
        <v>41</v>
      </c>
      <c r="N18" t="s">
        <v>124</v>
      </c>
      <c r="O18" t="s">
        <v>43</v>
      </c>
      <c r="P18" t="s">
        <v>125</v>
      </c>
      <c r="Q18" t="s">
        <v>45</v>
      </c>
      <c r="R18" t="s">
        <v>46</v>
      </c>
      <c r="S18" t="s">
        <v>47</v>
      </c>
      <c r="T18" t="s">
        <v>48</v>
      </c>
      <c r="U18" t="s">
        <v>49</v>
      </c>
      <c r="V18" t="s">
        <v>50</v>
      </c>
      <c r="W18" t="s">
        <v>51</v>
      </c>
      <c r="X18" t="s">
        <v>52</v>
      </c>
      <c r="Y18" t="s">
        <v>125</v>
      </c>
      <c r="Z18" t="s">
        <v>53</v>
      </c>
      <c r="AA18" t="s">
        <v>54</v>
      </c>
      <c r="AB18" t="s">
        <v>55</v>
      </c>
      <c r="AC18" t="s">
        <v>56</v>
      </c>
      <c r="AD18" t="s">
        <v>54</v>
      </c>
      <c r="AE18" t="s">
        <v>57</v>
      </c>
      <c r="AF18">
        <v>1</v>
      </c>
    </row>
    <row r="19" spans="1:32" x14ac:dyDescent="0.15">
      <c r="A19" t="s">
        <v>126</v>
      </c>
      <c r="B19" t="s">
        <v>122</v>
      </c>
      <c r="C19" t="s">
        <v>34</v>
      </c>
      <c r="D19">
        <v>51</v>
      </c>
      <c r="E19">
        <v>371466405</v>
      </c>
      <c r="F19" t="s">
        <v>35</v>
      </c>
      <c r="G19" t="s">
        <v>127</v>
      </c>
      <c r="H19">
        <v>246409139</v>
      </c>
      <c r="I19" t="s">
        <v>37</v>
      </c>
      <c r="J19" t="s">
        <v>38</v>
      </c>
      <c r="K19" t="s">
        <v>39</v>
      </c>
      <c r="L19" t="s">
        <v>40</v>
      </c>
      <c r="M19" t="s">
        <v>41</v>
      </c>
      <c r="N19" t="s">
        <v>128</v>
      </c>
      <c r="O19" t="s">
        <v>43</v>
      </c>
      <c r="P19" t="s">
        <v>129</v>
      </c>
      <c r="Q19" t="s">
        <v>45</v>
      </c>
      <c r="R19" t="s">
        <v>46</v>
      </c>
      <c r="S19" t="s">
        <v>47</v>
      </c>
      <c r="T19" t="s">
        <v>48</v>
      </c>
      <c r="U19" t="s">
        <v>49</v>
      </c>
      <c r="V19" t="s">
        <v>50</v>
      </c>
      <c r="W19" t="s">
        <v>51</v>
      </c>
      <c r="X19" t="s">
        <v>52</v>
      </c>
      <c r="Y19" t="s">
        <v>129</v>
      </c>
      <c r="Z19" t="s">
        <v>53</v>
      </c>
      <c r="AA19" t="s">
        <v>54</v>
      </c>
      <c r="AB19" t="s">
        <v>55</v>
      </c>
      <c r="AC19" t="s">
        <v>56</v>
      </c>
      <c r="AD19" t="s">
        <v>54</v>
      </c>
      <c r="AE19" t="s">
        <v>130</v>
      </c>
      <c r="AF19">
        <v>1</v>
      </c>
    </row>
    <row r="20" spans="1:32" x14ac:dyDescent="0.15">
      <c r="A20" t="s">
        <v>131</v>
      </c>
      <c r="B20" t="s">
        <v>122</v>
      </c>
      <c r="C20" t="s">
        <v>34</v>
      </c>
      <c r="D20">
        <v>51</v>
      </c>
      <c r="E20">
        <v>370949469</v>
      </c>
      <c r="F20" t="s">
        <v>35</v>
      </c>
      <c r="G20" t="s">
        <v>132</v>
      </c>
      <c r="H20">
        <v>245257457</v>
      </c>
      <c r="I20" t="s">
        <v>37</v>
      </c>
      <c r="J20" t="s">
        <v>38</v>
      </c>
      <c r="K20" t="s">
        <v>39</v>
      </c>
      <c r="L20" t="s">
        <v>40</v>
      </c>
      <c r="M20" t="s">
        <v>41</v>
      </c>
      <c r="N20" t="s">
        <v>133</v>
      </c>
      <c r="O20" t="s">
        <v>43</v>
      </c>
      <c r="P20" t="s">
        <v>134</v>
      </c>
      <c r="Q20" t="s">
        <v>45</v>
      </c>
      <c r="R20" t="s">
        <v>46</v>
      </c>
      <c r="S20" t="s">
        <v>47</v>
      </c>
      <c r="T20" t="s">
        <v>48</v>
      </c>
      <c r="U20" t="s">
        <v>49</v>
      </c>
      <c r="V20" t="s">
        <v>50</v>
      </c>
      <c r="W20" t="s">
        <v>51</v>
      </c>
      <c r="X20" t="s">
        <v>52</v>
      </c>
      <c r="Y20" t="s">
        <v>134</v>
      </c>
      <c r="Z20" t="s">
        <v>53</v>
      </c>
      <c r="AA20" t="s">
        <v>54</v>
      </c>
      <c r="AB20" t="s">
        <v>55</v>
      </c>
      <c r="AC20" t="s">
        <v>56</v>
      </c>
      <c r="AD20" t="s">
        <v>54</v>
      </c>
      <c r="AE20" t="s">
        <v>57</v>
      </c>
      <c r="AF20">
        <v>1</v>
      </c>
    </row>
    <row r="21" spans="1:32" x14ac:dyDescent="0.15">
      <c r="A21" t="s">
        <v>135</v>
      </c>
      <c r="B21" t="s">
        <v>122</v>
      </c>
      <c r="C21" t="s">
        <v>34</v>
      </c>
      <c r="D21">
        <v>51</v>
      </c>
      <c r="E21">
        <v>377403060</v>
      </c>
      <c r="F21" t="s">
        <v>35</v>
      </c>
      <c r="G21" t="s">
        <v>136</v>
      </c>
      <c r="H21">
        <v>249143672</v>
      </c>
      <c r="I21" t="s">
        <v>37</v>
      </c>
      <c r="J21" t="s">
        <v>38</v>
      </c>
      <c r="K21" t="s">
        <v>39</v>
      </c>
      <c r="L21" t="s">
        <v>40</v>
      </c>
      <c r="M21" t="s">
        <v>41</v>
      </c>
      <c r="N21" t="s">
        <v>137</v>
      </c>
      <c r="O21" t="s">
        <v>43</v>
      </c>
      <c r="P21" t="s">
        <v>138</v>
      </c>
      <c r="Q21" t="s">
        <v>45</v>
      </c>
      <c r="R21" t="s">
        <v>46</v>
      </c>
      <c r="S21" t="s">
        <v>47</v>
      </c>
      <c r="T21" t="s">
        <v>48</v>
      </c>
      <c r="U21" t="s">
        <v>49</v>
      </c>
      <c r="V21" t="s">
        <v>50</v>
      </c>
      <c r="W21" t="s">
        <v>51</v>
      </c>
      <c r="X21" t="s">
        <v>52</v>
      </c>
      <c r="Y21" t="s">
        <v>138</v>
      </c>
      <c r="Z21" t="s">
        <v>53</v>
      </c>
      <c r="AA21" t="s">
        <v>54</v>
      </c>
      <c r="AB21" t="s">
        <v>55</v>
      </c>
      <c r="AC21" t="s">
        <v>56</v>
      </c>
      <c r="AD21" t="s">
        <v>54</v>
      </c>
      <c r="AE21" t="s">
        <v>57</v>
      </c>
      <c r="AF21">
        <v>1</v>
      </c>
    </row>
    <row r="22" spans="1:32" x14ac:dyDescent="0.15">
      <c r="A22" t="s">
        <v>139</v>
      </c>
      <c r="B22" t="s">
        <v>122</v>
      </c>
      <c r="C22" t="s">
        <v>34</v>
      </c>
      <c r="D22">
        <v>51</v>
      </c>
      <c r="E22">
        <v>423312036</v>
      </c>
      <c r="F22" t="s">
        <v>35</v>
      </c>
      <c r="G22" t="s">
        <v>140</v>
      </c>
      <c r="H22">
        <v>275081219</v>
      </c>
      <c r="I22" t="s">
        <v>37</v>
      </c>
      <c r="J22" t="s">
        <v>38</v>
      </c>
      <c r="K22" t="s">
        <v>39</v>
      </c>
      <c r="L22" t="s">
        <v>40</v>
      </c>
      <c r="M22" t="s">
        <v>41</v>
      </c>
      <c r="N22" t="s">
        <v>141</v>
      </c>
      <c r="O22" t="s">
        <v>43</v>
      </c>
      <c r="P22" t="s">
        <v>142</v>
      </c>
      <c r="Q22" t="s">
        <v>45</v>
      </c>
      <c r="R22" t="s">
        <v>46</v>
      </c>
      <c r="S22" t="s">
        <v>47</v>
      </c>
      <c r="T22" t="s">
        <v>48</v>
      </c>
      <c r="U22" t="s">
        <v>49</v>
      </c>
      <c r="V22" t="s">
        <v>50</v>
      </c>
      <c r="W22" t="s">
        <v>51</v>
      </c>
      <c r="X22" t="s">
        <v>52</v>
      </c>
      <c r="Y22" t="s">
        <v>142</v>
      </c>
      <c r="Z22" t="s">
        <v>75</v>
      </c>
      <c r="AA22" t="s">
        <v>54</v>
      </c>
      <c r="AB22" t="s">
        <v>55</v>
      </c>
      <c r="AC22" t="s">
        <v>56</v>
      </c>
      <c r="AD22" t="s">
        <v>54</v>
      </c>
      <c r="AE22" t="s">
        <v>57</v>
      </c>
      <c r="AF22">
        <v>1</v>
      </c>
    </row>
    <row r="23" spans="1:32" x14ac:dyDescent="0.15">
      <c r="A23" t="s">
        <v>143</v>
      </c>
      <c r="B23" t="s">
        <v>122</v>
      </c>
      <c r="C23" t="s">
        <v>34</v>
      </c>
      <c r="D23">
        <v>51</v>
      </c>
      <c r="E23">
        <v>372284139</v>
      </c>
      <c r="F23" t="s">
        <v>35</v>
      </c>
      <c r="G23" t="s">
        <v>144</v>
      </c>
      <c r="H23">
        <v>245236163</v>
      </c>
      <c r="I23" t="s">
        <v>37</v>
      </c>
      <c r="J23" t="s">
        <v>38</v>
      </c>
      <c r="K23" t="s">
        <v>39</v>
      </c>
      <c r="L23" t="s">
        <v>40</v>
      </c>
      <c r="M23" t="s">
        <v>41</v>
      </c>
      <c r="N23" t="s">
        <v>145</v>
      </c>
      <c r="O23" t="s">
        <v>43</v>
      </c>
      <c r="P23" t="s">
        <v>146</v>
      </c>
      <c r="Q23" t="s">
        <v>45</v>
      </c>
      <c r="R23" t="s">
        <v>46</v>
      </c>
      <c r="S23" t="s">
        <v>47</v>
      </c>
      <c r="T23" t="s">
        <v>48</v>
      </c>
      <c r="U23" t="s">
        <v>49</v>
      </c>
      <c r="V23" t="s">
        <v>50</v>
      </c>
      <c r="W23" t="s">
        <v>51</v>
      </c>
      <c r="X23" t="s">
        <v>52</v>
      </c>
      <c r="Y23" t="s">
        <v>146</v>
      </c>
      <c r="Z23" t="s">
        <v>75</v>
      </c>
      <c r="AA23" t="s">
        <v>54</v>
      </c>
      <c r="AB23" t="s">
        <v>55</v>
      </c>
      <c r="AC23" t="s">
        <v>56</v>
      </c>
      <c r="AD23" t="s">
        <v>54</v>
      </c>
      <c r="AE23" t="s">
        <v>130</v>
      </c>
      <c r="AF23">
        <v>1</v>
      </c>
    </row>
    <row r="24" spans="1:32" x14ac:dyDescent="0.15">
      <c r="A24" t="s">
        <v>147</v>
      </c>
      <c r="B24" t="s">
        <v>122</v>
      </c>
      <c r="C24" t="s">
        <v>34</v>
      </c>
      <c r="D24">
        <v>51</v>
      </c>
      <c r="E24">
        <v>380686950</v>
      </c>
      <c r="F24" t="s">
        <v>35</v>
      </c>
      <c r="G24" t="s">
        <v>148</v>
      </c>
      <c r="H24">
        <v>252027844</v>
      </c>
      <c r="I24" t="s">
        <v>37</v>
      </c>
      <c r="J24" t="s">
        <v>38</v>
      </c>
      <c r="K24" t="s">
        <v>39</v>
      </c>
      <c r="L24" t="s">
        <v>40</v>
      </c>
      <c r="M24" t="s">
        <v>41</v>
      </c>
      <c r="N24" t="s">
        <v>149</v>
      </c>
      <c r="O24" t="s">
        <v>43</v>
      </c>
      <c r="P24" t="s">
        <v>150</v>
      </c>
      <c r="Q24" t="s">
        <v>45</v>
      </c>
      <c r="R24" t="s">
        <v>46</v>
      </c>
      <c r="S24" t="s">
        <v>47</v>
      </c>
      <c r="T24" t="s">
        <v>48</v>
      </c>
      <c r="U24" t="s">
        <v>49</v>
      </c>
      <c r="V24" t="s">
        <v>50</v>
      </c>
      <c r="W24" t="s">
        <v>51</v>
      </c>
      <c r="X24" t="s">
        <v>52</v>
      </c>
      <c r="Y24" t="s">
        <v>150</v>
      </c>
      <c r="Z24" t="s">
        <v>75</v>
      </c>
      <c r="AA24" t="s">
        <v>54</v>
      </c>
      <c r="AB24" t="s">
        <v>55</v>
      </c>
      <c r="AC24" t="s">
        <v>56</v>
      </c>
      <c r="AD24" t="s">
        <v>54</v>
      </c>
      <c r="AE24" t="s">
        <v>130</v>
      </c>
      <c r="AF24">
        <v>1</v>
      </c>
    </row>
    <row r="25" spans="1:32" x14ac:dyDescent="0.15">
      <c r="A25" t="s">
        <v>151</v>
      </c>
      <c r="B25" t="s">
        <v>122</v>
      </c>
      <c r="C25" t="s">
        <v>34</v>
      </c>
      <c r="D25">
        <v>51</v>
      </c>
      <c r="E25">
        <v>377572890</v>
      </c>
      <c r="F25" t="s">
        <v>35</v>
      </c>
      <c r="G25" t="s">
        <v>152</v>
      </c>
      <c r="H25">
        <v>246812563</v>
      </c>
      <c r="I25" t="s">
        <v>37</v>
      </c>
      <c r="J25" t="s">
        <v>38</v>
      </c>
      <c r="K25" t="s">
        <v>39</v>
      </c>
      <c r="L25" t="s">
        <v>40</v>
      </c>
      <c r="M25" t="s">
        <v>41</v>
      </c>
      <c r="N25" t="s">
        <v>153</v>
      </c>
      <c r="O25" t="s">
        <v>43</v>
      </c>
      <c r="P25" t="s">
        <v>154</v>
      </c>
      <c r="Q25" t="s">
        <v>45</v>
      </c>
      <c r="R25" t="s">
        <v>46</v>
      </c>
      <c r="S25" t="s">
        <v>47</v>
      </c>
      <c r="T25" t="s">
        <v>48</v>
      </c>
      <c r="U25" t="s">
        <v>49</v>
      </c>
      <c r="V25" t="s">
        <v>50</v>
      </c>
      <c r="W25" t="s">
        <v>51</v>
      </c>
      <c r="X25" t="s">
        <v>52</v>
      </c>
      <c r="Y25" t="s">
        <v>154</v>
      </c>
      <c r="Z25" t="s">
        <v>75</v>
      </c>
      <c r="AA25" t="s">
        <v>54</v>
      </c>
      <c r="AB25" t="s">
        <v>55</v>
      </c>
      <c r="AC25" t="s">
        <v>56</v>
      </c>
      <c r="AD25" t="s">
        <v>54</v>
      </c>
      <c r="AE25" t="s">
        <v>130</v>
      </c>
      <c r="AF25">
        <v>1</v>
      </c>
    </row>
    <row r="26" spans="1:32" x14ac:dyDescent="0.15">
      <c r="A26" t="s">
        <v>155</v>
      </c>
      <c r="B26" t="s">
        <v>33</v>
      </c>
      <c r="C26" t="s">
        <v>34</v>
      </c>
      <c r="D26">
        <v>51</v>
      </c>
      <c r="E26">
        <v>344946660</v>
      </c>
      <c r="F26" t="s">
        <v>35</v>
      </c>
      <c r="G26" t="s">
        <v>156</v>
      </c>
      <c r="H26">
        <v>230893915</v>
      </c>
      <c r="I26" t="s">
        <v>37</v>
      </c>
      <c r="J26" t="s">
        <v>38</v>
      </c>
      <c r="K26" t="s">
        <v>39</v>
      </c>
      <c r="L26" t="s">
        <v>40</v>
      </c>
      <c r="M26" t="s">
        <v>41</v>
      </c>
      <c r="N26" t="s">
        <v>157</v>
      </c>
      <c r="O26" t="s">
        <v>158</v>
      </c>
      <c r="P26" t="s">
        <v>159</v>
      </c>
      <c r="Q26" t="s">
        <v>160</v>
      </c>
      <c r="R26" t="s">
        <v>46</v>
      </c>
      <c r="S26" t="s">
        <v>47</v>
      </c>
      <c r="T26" t="s">
        <v>48</v>
      </c>
      <c r="U26" t="s">
        <v>49</v>
      </c>
      <c r="V26" t="s">
        <v>50</v>
      </c>
      <c r="W26" t="s">
        <v>51</v>
      </c>
      <c r="X26" t="s">
        <v>52</v>
      </c>
      <c r="Y26" t="s">
        <v>159</v>
      </c>
      <c r="Z26" t="s">
        <v>53</v>
      </c>
      <c r="AA26" t="s">
        <v>54</v>
      </c>
      <c r="AB26" t="s">
        <v>55</v>
      </c>
      <c r="AC26" t="s">
        <v>56</v>
      </c>
      <c r="AD26" t="s">
        <v>54</v>
      </c>
      <c r="AE26" t="s">
        <v>130</v>
      </c>
      <c r="AF26">
        <v>1</v>
      </c>
    </row>
    <row r="27" spans="1:32" x14ac:dyDescent="0.15">
      <c r="A27" t="s">
        <v>161</v>
      </c>
      <c r="B27" t="s">
        <v>33</v>
      </c>
      <c r="C27" t="s">
        <v>34</v>
      </c>
      <c r="D27">
        <v>51</v>
      </c>
      <c r="E27">
        <v>339411069</v>
      </c>
      <c r="F27" t="s">
        <v>35</v>
      </c>
      <c r="G27" t="s">
        <v>162</v>
      </c>
      <c r="H27">
        <v>224872748</v>
      </c>
      <c r="I27" t="s">
        <v>37</v>
      </c>
      <c r="J27" t="s">
        <v>38</v>
      </c>
      <c r="K27" t="s">
        <v>39</v>
      </c>
      <c r="L27" t="s">
        <v>40</v>
      </c>
      <c r="M27" t="s">
        <v>41</v>
      </c>
      <c r="N27" t="s">
        <v>163</v>
      </c>
      <c r="O27" t="s">
        <v>158</v>
      </c>
      <c r="P27" t="s">
        <v>164</v>
      </c>
      <c r="Q27" t="s">
        <v>160</v>
      </c>
      <c r="R27" t="s">
        <v>46</v>
      </c>
      <c r="S27" t="s">
        <v>47</v>
      </c>
      <c r="T27" t="s">
        <v>48</v>
      </c>
      <c r="U27" t="s">
        <v>49</v>
      </c>
      <c r="V27" t="s">
        <v>50</v>
      </c>
      <c r="W27" t="s">
        <v>51</v>
      </c>
      <c r="X27" t="s">
        <v>52</v>
      </c>
      <c r="Y27" t="s">
        <v>164</v>
      </c>
      <c r="Z27" t="s">
        <v>53</v>
      </c>
      <c r="AA27" t="s">
        <v>54</v>
      </c>
      <c r="AB27" t="s">
        <v>55</v>
      </c>
      <c r="AC27" t="s">
        <v>56</v>
      </c>
      <c r="AD27" t="s">
        <v>54</v>
      </c>
      <c r="AE27" t="s">
        <v>130</v>
      </c>
      <c r="AF27">
        <v>1</v>
      </c>
    </row>
    <row r="28" spans="1:32" x14ac:dyDescent="0.15">
      <c r="A28" t="s">
        <v>165</v>
      </c>
      <c r="B28" t="s">
        <v>33</v>
      </c>
      <c r="C28" t="s">
        <v>34</v>
      </c>
      <c r="D28">
        <v>51</v>
      </c>
      <c r="E28">
        <v>344672433</v>
      </c>
      <c r="F28" t="s">
        <v>35</v>
      </c>
      <c r="G28" t="s">
        <v>166</v>
      </c>
      <c r="H28">
        <v>234320781</v>
      </c>
      <c r="I28" t="s">
        <v>37</v>
      </c>
      <c r="J28" t="s">
        <v>38</v>
      </c>
      <c r="K28" t="s">
        <v>39</v>
      </c>
      <c r="L28" t="s">
        <v>40</v>
      </c>
      <c r="M28" t="s">
        <v>41</v>
      </c>
      <c r="N28" t="s">
        <v>167</v>
      </c>
      <c r="O28" t="s">
        <v>158</v>
      </c>
      <c r="P28" t="s">
        <v>168</v>
      </c>
      <c r="Q28" t="s">
        <v>160</v>
      </c>
      <c r="R28" t="s">
        <v>46</v>
      </c>
      <c r="S28" t="s">
        <v>47</v>
      </c>
      <c r="T28" t="s">
        <v>48</v>
      </c>
      <c r="U28" t="s">
        <v>49</v>
      </c>
      <c r="V28" t="s">
        <v>50</v>
      </c>
      <c r="W28" t="s">
        <v>51</v>
      </c>
      <c r="X28" t="s">
        <v>52</v>
      </c>
      <c r="Y28" t="s">
        <v>168</v>
      </c>
      <c r="Z28" t="s">
        <v>53</v>
      </c>
      <c r="AA28" t="s">
        <v>54</v>
      </c>
      <c r="AB28" t="s">
        <v>55</v>
      </c>
      <c r="AC28" t="s">
        <v>56</v>
      </c>
      <c r="AD28" t="s">
        <v>54</v>
      </c>
      <c r="AE28" t="s">
        <v>130</v>
      </c>
      <c r="AF28">
        <v>1</v>
      </c>
    </row>
    <row r="29" spans="1:32" x14ac:dyDescent="0.15">
      <c r="A29" t="s">
        <v>169</v>
      </c>
      <c r="B29" t="s">
        <v>33</v>
      </c>
      <c r="C29" t="s">
        <v>34</v>
      </c>
      <c r="D29">
        <v>51</v>
      </c>
      <c r="E29">
        <v>356014323</v>
      </c>
      <c r="F29" t="s">
        <v>35</v>
      </c>
      <c r="G29" t="s">
        <v>170</v>
      </c>
      <c r="H29">
        <v>239052953</v>
      </c>
      <c r="I29" t="s">
        <v>37</v>
      </c>
      <c r="J29" t="s">
        <v>38</v>
      </c>
      <c r="K29" t="s">
        <v>39</v>
      </c>
      <c r="L29" t="s">
        <v>40</v>
      </c>
      <c r="M29" t="s">
        <v>41</v>
      </c>
      <c r="N29" t="s">
        <v>171</v>
      </c>
      <c r="O29" t="s">
        <v>158</v>
      </c>
      <c r="P29" t="s">
        <v>172</v>
      </c>
      <c r="Q29" t="s">
        <v>160</v>
      </c>
      <c r="R29" t="s">
        <v>46</v>
      </c>
      <c r="S29" t="s">
        <v>47</v>
      </c>
      <c r="T29" t="s">
        <v>48</v>
      </c>
      <c r="U29" t="s">
        <v>49</v>
      </c>
      <c r="V29" t="s">
        <v>50</v>
      </c>
      <c r="W29" t="s">
        <v>51</v>
      </c>
      <c r="X29" t="s">
        <v>52</v>
      </c>
      <c r="Y29" t="s">
        <v>172</v>
      </c>
      <c r="Z29" t="s">
        <v>53</v>
      </c>
      <c r="AA29" t="s">
        <v>54</v>
      </c>
      <c r="AB29" t="s">
        <v>55</v>
      </c>
      <c r="AC29" t="s">
        <v>56</v>
      </c>
      <c r="AD29" t="s">
        <v>54</v>
      </c>
      <c r="AE29" t="s">
        <v>130</v>
      </c>
      <c r="AF29">
        <v>1</v>
      </c>
    </row>
    <row r="30" spans="1:32" x14ac:dyDescent="0.15">
      <c r="A30" t="s">
        <v>173</v>
      </c>
      <c r="B30" t="s">
        <v>33</v>
      </c>
      <c r="C30" t="s">
        <v>34</v>
      </c>
      <c r="D30">
        <v>51</v>
      </c>
      <c r="E30">
        <v>346558872</v>
      </c>
      <c r="F30" t="s">
        <v>35</v>
      </c>
      <c r="G30" t="s">
        <v>174</v>
      </c>
      <c r="H30">
        <v>228221112</v>
      </c>
      <c r="I30" t="s">
        <v>37</v>
      </c>
      <c r="J30" t="s">
        <v>38</v>
      </c>
      <c r="K30" t="s">
        <v>39</v>
      </c>
      <c r="L30" t="s">
        <v>40</v>
      </c>
      <c r="M30" t="s">
        <v>41</v>
      </c>
      <c r="N30" t="s">
        <v>175</v>
      </c>
      <c r="O30" t="s">
        <v>158</v>
      </c>
      <c r="P30" t="s">
        <v>176</v>
      </c>
      <c r="Q30" t="s">
        <v>160</v>
      </c>
      <c r="R30" t="s">
        <v>46</v>
      </c>
      <c r="S30" t="s">
        <v>47</v>
      </c>
      <c r="T30" t="s">
        <v>48</v>
      </c>
      <c r="U30" t="s">
        <v>49</v>
      </c>
      <c r="V30" t="s">
        <v>50</v>
      </c>
      <c r="W30" t="s">
        <v>51</v>
      </c>
      <c r="X30" t="s">
        <v>52</v>
      </c>
      <c r="Y30" t="s">
        <v>176</v>
      </c>
      <c r="Z30" t="s">
        <v>75</v>
      </c>
      <c r="AA30" t="s">
        <v>54</v>
      </c>
      <c r="AB30" t="s">
        <v>55</v>
      </c>
      <c r="AC30" t="s">
        <v>56</v>
      </c>
      <c r="AD30" t="s">
        <v>54</v>
      </c>
      <c r="AE30" t="s">
        <v>130</v>
      </c>
      <c r="AF30">
        <v>1</v>
      </c>
    </row>
    <row r="31" spans="1:32" x14ac:dyDescent="0.15">
      <c r="A31" t="s">
        <v>177</v>
      </c>
      <c r="B31" t="s">
        <v>33</v>
      </c>
      <c r="C31" t="s">
        <v>34</v>
      </c>
      <c r="D31">
        <v>51</v>
      </c>
      <c r="E31">
        <v>352611144</v>
      </c>
      <c r="F31" t="s">
        <v>35</v>
      </c>
      <c r="G31" t="s">
        <v>178</v>
      </c>
      <c r="H31">
        <v>236544912</v>
      </c>
      <c r="I31" t="s">
        <v>37</v>
      </c>
      <c r="J31" t="s">
        <v>38</v>
      </c>
      <c r="K31" t="s">
        <v>39</v>
      </c>
      <c r="L31" t="s">
        <v>40</v>
      </c>
      <c r="M31" t="s">
        <v>41</v>
      </c>
      <c r="N31" t="s">
        <v>179</v>
      </c>
      <c r="O31" t="s">
        <v>158</v>
      </c>
      <c r="P31" t="s">
        <v>180</v>
      </c>
      <c r="Q31" t="s">
        <v>160</v>
      </c>
      <c r="R31" t="s">
        <v>46</v>
      </c>
      <c r="S31" t="s">
        <v>47</v>
      </c>
      <c r="T31" t="s">
        <v>48</v>
      </c>
      <c r="U31" t="s">
        <v>49</v>
      </c>
      <c r="V31" t="s">
        <v>50</v>
      </c>
      <c r="W31" t="s">
        <v>51</v>
      </c>
      <c r="X31" t="s">
        <v>52</v>
      </c>
      <c r="Y31" t="s">
        <v>180</v>
      </c>
      <c r="Z31" t="s">
        <v>75</v>
      </c>
      <c r="AA31" t="s">
        <v>54</v>
      </c>
      <c r="AB31" t="s">
        <v>55</v>
      </c>
      <c r="AC31" t="s">
        <v>56</v>
      </c>
      <c r="AD31" t="s">
        <v>54</v>
      </c>
      <c r="AE31" t="s">
        <v>130</v>
      </c>
      <c r="AF31">
        <v>1</v>
      </c>
    </row>
    <row r="32" spans="1:32" x14ac:dyDescent="0.15">
      <c r="A32" t="s">
        <v>181</v>
      </c>
      <c r="B32" t="s">
        <v>33</v>
      </c>
      <c r="C32" t="s">
        <v>34</v>
      </c>
      <c r="D32">
        <v>51</v>
      </c>
      <c r="E32">
        <v>380369985</v>
      </c>
      <c r="F32" t="s">
        <v>35</v>
      </c>
      <c r="G32" t="s">
        <v>182</v>
      </c>
      <c r="H32">
        <v>252851886</v>
      </c>
      <c r="I32" t="s">
        <v>37</v>
      </c>
      <c r="J32" t="s">
        <v>38</v>
      </c>
      <c r="K32" t="s">
        <v>39</v>
      </c>
      <c r="L32" t="s">
        <v>40</v>
      </c>
      <c r="M32" t="s">
        <v>41</v>
      </c>
      <c r="N32" t="s">
        <v>183</v>
      </c>
      <c r="O32" t="s">
        <v>158</v>
      </c>
      <c r="P32" t="s">
        <v>184</v>
      </c>
      <c r="Q32" t="s">
        <v>160</v>
      </c>
      <c r="R32" t="s">
        <v>46</v>
      </c>
      <c r="S32" t="s">
        <v>47</v>
      </c>
      <c r="T32" t="s">
        <v>48</v>
      </c>
      <c r="U32" t="s">
        <v>49</v>
      </c>
      <c r="V32" t="s">
        <v>50</v>
      </c>
      <c r="W32" t="s">
        <v>51</v>
      </c>
      <c r="X32" t="s">
        <v>52</v>
      </c>
      <c r="Y32" t="s">
        <v>184</v>
      </c>
      <c r="Z32" t="s">
        <v>75</v>
      </c>
      <c r="AA32" t="s">
        <v>54</v>
      </c>
      <c r="AB32" t="s">
        <v>55</v>
      </c>
      <c r="AC32" t="s">
        <v>56</v>
      </c>
      <c r="AD32" t="s">
        <v>54</v>
      </c>
      <c r="AE32" t="s">
        <v>130</v>
      </c>
      <c r="AF32">
        <v>1</v>
      </c>
    </row>
    <row r="33" spans="1:32" x14ac:dyDescent="0.15">
      <c r="A33" t="s">
        <v>185</v>
      </c>
      <c r="B33" t="s">
        <v>33</v>
      </c>
      <c r="C33" t="s">
        <v>34</v>
      </c>
      <c r="D33">
        <v>51</v>
      </c>
      <c r="E33">
        <v>398498598</v>
      </c>
      <c r="F33" t="s">
        <v>35</v>
      </c>
      <c r="G33" t="s">
        <v>186</v>
      </c>
      <c r="H33">
        <v>272179447</v>
      </c>
      <c r="I33" t="s">
        <v>37</v>
      </c>
      <c r="J33" t="s">
        <v>38</v>
      </c>
      <c r="K33" t="s">
        <v>39</v>
      </c>
      <c r="L33" t="s">
        <v>40</v>
      </c>
      <c r="M33" t="s">
        <v>41</v>
      </c>
      <c r="N33" t="s">
        <v>187</v>
      </c>
      <c r="O33" t="s">
        <v>158</v>
      </c>
      <c r="P33" t="s">
        <v>188</v>
      </c>
      <c r="Q33" t="s">
        <v>160</v>
      </c>
      <c r="R33" t="s">
        <v>46</v>
      </c>
      <c r="S33" t="s">
        <v>47</v>
      </c>
      <c r="T33" t="s">
        <v>48</v>
      </c>
      <c r="U33" t="s">
        <v>49</v>
      </c>
      <c r="V33" t="s">
        <v>50</v>
      </c>
      <c r="W33" t="s">
        <v>51</v>
      </c>
      <c r="X33" t="s">
        <v>52</v>
      </c>
      <c r="Y33" t="s">
        <v>188</v>
      </c>
      <c r="Z33" t="s">
        <v>75</v>
      </c>
      <c r="AA33" t="s">
        <v>54</v>
      </c>
      <c r="AB33" t="s">
        <v>55</v>
      </c>
      <c r="AC33" t="s">
        <v>56</v>
      </c>
      <c r="AD33" t="s">
        <v>54</v>
      </c>
      <c r="AE33" t="s">
        <v>130</v>
      </c>
      <c r="AF33">
        <v>1</v>
      </c>
    </row>
    <row r="34" spans="1:32" x14ac:dyDescent="0.15">
      <c r="A34" t="s">
        <v>189</v>
      </c>
      <c r="B34" t="s">
        <v>89</v>
      </c>
      <c r="C34" t="s">
        <v>34</v>
      </c>
      <c r="D34">
        <v>36</v>
      </c>
      <c r="E34">
        <v>206186328</v>
      </c>
      <c r="F34" t="s">
        <v>35</v>
      </c>
      <c r="G34" t="s">
        <v>190</v>
      </c>
      <c r="H34">
        <v>120270425</v>
      </c>
      <c r="I34" t="s">
        <v>37</v>
      </c>
      <c r="J34" t="s">
        <v>38</v>
      </c>
      <c r="K34" t="s">
        <v>39</v>
      </c>
      <c r="L34" t="s">
        <v>40</v>
      </c>
      <c r="M34" t="s">
        <v>41</v>
      </c>
      <c r="N34" t="s">
        <v>191</v>
      </c>
      <c r="O34" t="s">
        <v>158</v>
      </c>
      <c r="P34" t="s">
        <v>192</v>
      </c>
      <c r="Q34" t="s">
        <v>160</v>
      </c>
      <c r="R34" t="s">
        <v>46</v>
      </c>
      <c r="S34" t="s">
        <v>47</v>
      </c>
      <c r="T34" t="s">
        <v>48</v>
      </c>
      <c r="U34" t="s">
        <v>49</v>
      </c>
      <c r="V34" t="s">
        <v>50</v>
      </c>
      <c r="W34" t="s">
        <v>51</v>
      </c>
      <c r="X34" t="s">
        <v>52</v>
      </c>
      <c r="Y34" t="s">
        <v>192</v>
      </c>
      <c r="Z34" t="s">
        <v>53</v>
      </c>
      <c r="AA34" t="s">
        <v>54</v>
      </c>
      <c r="AB34" t="s">
        <v>55</v>
      </c>
      <c r="AC34" t="s">
        <v>56</v>
      </c>
      <c r="AD34" t="s">
        <v>54</v>
      </c>
      <c r="AE34" t="s">
        <v>193</v>
      </c>
      <c r="AF34">
        <v>1</v>
      </c>
    </row>
    <row r="35" spans="1:32" x14ac:dyDescent="0.15">
      <c r="A35" t="s">
        <v>194</v>
      </c>
      <c r="B35" t="s">
        <v>89</v>
      </c>
      <c r="C35" t="s">
        <v>34</v>
      </c>
      <c r="D35">
        <v>36</v>
      </c>
      <c r="E35">
        <v>206433072</v>
      </c>
      <c r="F35" t="s">
        <v>35</v>
      </c>
      <c r="G35" t="s">
        <v>195</v>
      </c>
      <c r="H35">
        <v>130540058</v>
      </c>
      <c r="I35" t="s">
        <v>37</v>
      </c>
      <c r="J35" t="s">
        <v>38</v>
      </c>
      <c r="K35" t="s">
        <v>39</v>
      </c>
      <c r="L35" t="s">
        <v>40</v>
      </c>
      <c r="M35" t="s">
        <v>41</v>
      </c>
      <c r="N35" t="s">
        <v>196</v>
      </c>
      <c r="O35" t="s">
        <v>158</v>
      </c>
      <c r="P35" t="s">
        <v>197</v>
      </c>
      <c r="Q35" t="s">
        <v>160</v>
      </c>
      <c r="R35" t="s">
        <v>46</v>
      </c>
      <c r="S35" t="s">
        <v>47</v>
      </c>
      <c r="T35" t="s">
        <v>48</v>
      </c>
      <c r="U35" t="s">
        <v>49</v>
      </c>
      <c r="V35" t="s">
        <v>50</v>
      </c>
      <c r="W35" t="s">
        <v>51</v>
      </c>
      <c r="X35" t="s">
        <v>52</v>
      </c>
      <c r="Y35" t="s">
        <v>197</v>
      </c>
      <c r="Z35" t="s">
        <v>53</v>
      </c>
      <c r="AA35" t="s">
        <v>54</v>
      </c>
      <c r="AB35" t="s">
        <v>55</v>
      </c>
      <c r="AC35" t="s">
        <v>56</v>
      </c>
      <c r="AD35" t="s">
        <v>54</v>
      </c>
      <c r="AE35" t="s">
        <v>193</v>
      </c>
      <c r="AF35">
        <v>1</v>
      </c>
    </row>
    <row r="36" spans="1:32" x14ac:dyDescent="0.15">
      <c r="A36" t="s">
        <v>198</v>
      </c>
      <c r="B36" t="s">
        <v>89</v>
      </c>
      <c r="C36" t="s">
        <v>34</v>
      </c>
      <c r="D36">
        <v>36</v>
      </c>
      <c r="E36">
        <v>200121264</v>
      </c>
      <c r="F36" t="s">
        <v>35</v>
      </c>
      <c r="G36" t="s">
        <v>199</v>
      </c>
      <c r="H36">
        <v>122226038</v>
      </c>
      <c r="I36" t="s">
        <v>37</v>
      </c>
      <c r="J36" t="s">
        <v>38</v>
      </c>
      <c r="K36" t="s">
        <v>39</v>
      </c>
      <c r="L36" t="s">
        <v>40</v>
      </c>
      <c r="M36" t="s">
        <v>41</v>
      </c>
      <c r="N36" t="s">
        <v>200</v>
      </c>
      <c r="O36" t="s">
        <v>158</v>
      </c>
      <c r="P36" t="s">
        <v>201</v>
      </c>
      <c r="Q36" t="s">
        <v>160</v>
      </c>
      <c r="R36" t="s">
        <v>46</v>
      </c>
      <c r="S36" t="s">
        <v>47</v>
      </c>
      <c r="T36" t="s">
        <v>48</v>
      </c>
      <c r="U36" t="s">
        <v>49</v>
      </c>
      <c r="V36" t="s">
        <v>50</v>
      </c>
      <c r="W36" t="s">
        <v>51</v>
      </c>
      <c r="X36" t="s">
        <v>52</v>
      </c>
      <c r="Y36" t="s">
        <v>201</v>
      </c>
      <c r="Z36" t="s">
        <v>53</v>
      </c>
      <c r="AA36" t="s">
        <v>54</v>
      </c>
      <c r="AB36" t="s">
        <v>55</v>
      </c>
      <c r="AC36" t="s">
        <v>56</v>
      </c>
      <c r="AD36" t="s">
        <v>54</v>
      </c>
      <c r="AE36" t="s">
        <v>193</v>
      </c>
      <c r="AF36">
        <v>1</v>
      </c>
    </row>
    <row r="37" spans="1:32" x14ac:dyDescent="0.15">
      <c r="A37" t="s">
        <v>202</v>
      </c>
      <c r="B37" t="s">
        <v>89</v>
      </c>
      <c r="C37" t="s">
        <v>34</v>
      </c>
      <c r="D37">
        <v>36</v>
      </c>
      <c r="E37">
        <v>179497404</v>
      </c>
      <c r="F37" t="s">
        <v>35</v>
      </c>
      <c r="G37" t="s">
        <v>203</v>
      </c>
      <c r="H37">
        <v>107338117</v>
      </c>
      <c r="I37" t="s">
        <v>37</v>
      </c>
      <c r="J37" t="s">
        <v>38</v>
      </c>
      <c r="K37" t="s">
        <v>39</v>
      </c>
      <c r="L37" t="s">
        <v>40</v>
      </c>
      <c r="M37" t="s">
        <v>41</v>
      </c>
      <c r="N37" t="s">
        <v>204</v>
      </c>
      <c r="O37" t="s">
        <v>158</v>
      </c>
      <c r="P37" t="s">
        <v>205</v>
      </c>
      <c r="Q37" t="s">
        <v>160</v>
      </c>
      <c r="R37" t="s">
        <v>46</v>
      </c>
      <c r="S37" t="s">
        <v>47</v>
      </c>
      <c r="T37" t="s">
        <v>48</v>
      </c>
      <c r="U37" t="s">
        <v>49</v>
      </c>
      <c r="V37" t="s">
        <v>50</v>
      </c>
      <c r="W37" t="s">
        <v>51</v>
      </c>
      <c r="X37" t="s">
        <v>52</v>
      </c>
      <c r="Y37" t="s">
        <v>205</v>
      </c>
      <c r="Z37" t="s">
        <v>53</v>
      </c>
      <c r="AA37" t="s">
        <v>54</v>
      </c>
      <c r="AB37" t="s">
        <v>55</v>
      </c>
      <c r="AC37" t="s">
        <v>56</v>
      </c>
      <c r="AD37" t="s">
        <v>54</v>
      </c>
      <c r="AE37" t="s">
        <v>193</v>
      </c>
      <c r="AF37">
        <v>1</v>
      </c>
    </row>
    <row r="38" spans="1:32" x14ac:dyDescent="0.15">
      <c r="A38" t="s">
        <v>206</v>
      </c>
      <c r="B38" t="s">
        <v>89</v>
      </c>
      <c r="C38" t="s">
        <v>34</v>
      </c>
      <c r="D38">
        <v>36</v>
      </c>
      <c r="E38">
        <v>240047244</v>
      </c>
      <c r="F38" t="s">
        <v>35</v>
      </c>
      <c r="G38" t="s">
        <v>207</v>
      </c>
      <c r="H38">
        <v>142578576</v>
      </c>
      <c r="I38" t="s">
        <v>37</v>
      </c>
      <c r="J38" t="s">
        <v>38</v>
      </c>
      <c r="K38" t="s">
        <v>39</v>
      </c>
      <c r="L38" t="s">
        <v>40</v>
      </c>
      <c r="M38" t="s">
        <v>41</v>
      </c>
      <c r="N38" t="s">
        <v>208</v>
      </c>
      <c r="O38" t="s">
        <v>158</v>
      </c>
      <c r="P38" t="s">
        <v>209</v>
      </c>
      <c r="Q38" t="s">
        <v>160</v>
      </c>
      <c r="R38" t="s">
        <v>46</v>
      </c>
      <c r="S38" t="s">
        <v>47</v>
      </c>
      <c r="T38" t="s">
        <v>48</v>
      </c>
      <c r="U38" t="s">
        <v>49</v>
      </c>
      <c r="V38" t="s">
        <v>50</v>
      </c>
      <c r="W38" t="s">
        <v>51</v>
      </c>
      <c r="X38" t="s">
        <v>52</v>
      </c>
      <c r="Y38" t="s">
        <v>209</v>
      </c>
      <c r="Z38" t="s">
        <v>75</v>
      </c>
      <c r="AA38" t="s">
        <v>54</v>
      </c>
      <c r="AB38" t="s">
        <v>55</v>
      </c>
      <c r="AC38" t="s">
        <v>56</v>
      </c>
      <c r="AD38" t="s">
        <v>54</v>
      </c>
      <c r="AE38" t="s">
        <v>193</v>
      </c>
      <c r="AF38">
        <v>1</v>
      </c>
    </row>
    <row r="39" spans="1:32" x14ac:dyDescent="0.15">
      <c r="A39" t="s">
        <v>210</v>
      </c>
      <c r="B39" t="s">
        <v>89</v>
      </c>
      <c r="C39" t="s">
        <v>34</v>
      </c>
      <c r="D39">
        <v>40</v>
      </c>
      <c r="E39">
        <v>222907440</v>
      </c>
      <c r="F39" t="s">
        <v>35</v>
      </c>
      <c r="G39" t="s">
        <v>211</v>
      </c>
      <c r="H39">
        <v>140699181</v>
      </c>
      <c r="I39" t="s">
        <v>37</v>
      </c>
      <c r="J39" t="s">
        <v>38</v>
      </c>
      <c r="K39" t="s">
        <v>39</v>
      </c>
      <c r="L39" t="s">
        <v>40</v>
      </c>
      <c r="M39" t="s">
        <v>41</v>
      </c>
      <c r="N39" t="s">
        <v>212</v>
      </c>
      <c r="O39" t="s">
        <v>158</v>
      </c>
      <c r="P39" t="s">
        <v>213</v>
      </c>
      <c r="Q39" t="s">
        <v>160</v>
      </c>
      <c r="R39" t="s">
        <v>46</v>
      </c>
      <c r="S39" t="s">
        <v>47</v>
      </c>
      <c r="T39" t="s">
        <v>48</v>
      </c>
      <c r="U39" t="s">
        <v>49</v>
      </c>
      <c r="V39" t="s">
        <v>50</v>
      </c>
      <c r="W39" t="s">
        <v>51</v>
      </c>
      <c r="X39" t="s">
        <v>52</v>
      </c>
      <c r="Y39" t="s">
        <v>213</v>
      </c>
      <c r="Z39" t="s">
        <v>75</v>
      </c>
      <c r="AA39" t="s">
        <v>54</v>
      </c>
      <c r="AB39" t="s">
        <v>55</v>
      </c>
      <c r="AC39" t="s">
        <v>56</v>
      </c>
      <c r="AD39" t="s">
        <v>54</v>
      </c>
      <c r="AE39" t="s">
        <v>214</v>
      </c>
      <c r="AF39">
        <v>1</v>
      </c>
    </row>
    <row r="40" spans="1:32" x14ac:dyDescent="0.15">
      <c r="A40" t="s">
        <v>215</v>
      </c>
      <c r="B40" t="s">
        <v>89</v>
      </c>
      <c r="C40" t="s">
        <v>34</v>
      </c>
      <c r="D40">
        <v>42</v>
      </c>
      <c r="E40">
        <v>322322895</v>
      </c>
      <c r="F40" t="s">
        <v>35</v>
      </c>
      <c r="G40" t="s">
        <v>216</v>
      </c>
      <c r="H40">
        <v>204177398</v>
      </c>
      <c r="I40" t="s">
        <v>37</v>
      </c>
      <c r="J40" t="s">
        <v>38</v>
      </c>
      <c r="K40" t="s">
        <v>39</v>
      </c>
      <c r="L40" t="s">
        <v>40</v>
      </c>
      <c r="M40" t="s">
        <v>41</v>
      </c>
      <c r="N40" t="s">
        <v>217</v>
      </c>
      <c r="O40" t="s">
        <v>158</v>
      </c>
      <c r="P40" t="s">
        <v>218</v>
      </c>
      <c r="Q40" t="s">
        <v>160</v>
      </c>
      <c r="R40" t="s">
        <v>46</v>
      </c>
      <c r="S40" t="s">
        <v>47</v>
      </c>
      <c r="T40" t="s">
        <v>48</v>
      </c>
      <c r="U40" t="s">
        <v>49</v>
      </c>
      <c r="V40" t="s">
        <v>50</v>
      </c>
      <c r="W40" t="s">
        <v>51</v>
      </c>
      <c r="X40" t="s">
        <v>52</v>
      </c>
      <c r="Y40" t="s">
        <v>218</v>
      </c>
      <c r="Z40" t="s">
        <v>75</v>
      </c>
      <c r="AA40" t="s">
        <v>54</v>
      </c>
      <c r="AB40" t="s">
        <v>55</v>
      </c>
      <c r="AC40" t="s">
        <v>56</v>
      </c>
      <c r="AD40" t="s">
        <v>54</v>
      </c>
      <c r="AE40" t="s">
        <v>193</v>
      </c>
      <c r="AF40">
        <v>1</v>
      </c>
    </row>
    <row r="41" spans="1:32" x14ac:dyDescent="0.15">
      <c r="A41" t="s">
        <v>219</v>
      </c>
      <c r="B41" t="s">
        <v>89</v>
      </c>
      <c r="C41" t="s">
        <v>34</v>
      </c>
      <c r="D41">
        <v>36</v>
      </c>
      <c r="E41">
        <v>227713572</v>
      </c>
      <c r="F41" t="s">
        <v>35</v>
      </c>
      <c r="G41" t="s">
        <v>220</v>
      </c>
      <c r="H41">
        <v>138560733</v>
      </c>
      <c r="I41" t="s">
        <v>37</v>
      </c>
      <c r="J41" t="s">
        <v>38</v>
      </c>
      <c r="K41" t="s">
        <v>39</v>
      </c>
      <c r="L41" t="s">
        <v>40</v>
      </c>
      <c r="M41" t="s">
        <v>41</v>
      </c>
      <c r="N41" t="s">
        <v>221</v>
      </c>
      <c r="O41" t="s">
        <v>158</v>
      </c>
      <c r="P41" t="s">
        <v>222</v>
      </c>
      <c r="Q41" t="s">
        <v>160</v>
      </c>
      <c r="R41" t="s">
        <v>46</v>
      </c>
      <c r="S41" t="s">
        <v>47</v>
      </c>
      <c r="T41" t="s">
        <v>48</v>
      </c>
      <c r="U41" t="s">
        <v>49</v>
      </c>
      <c r="V41" t="s">
        <v>50</v>
      </c>
      <c r="W41" t="s">
        <v>51</v>
      </c>
      <c r="X41" t="s">
        <v>52</v>
      </c>
      <c r="Y41" t="s">
        <v>222</v>
      </c>
      <c r="Z41" t="s">
        <v>75</v>
      </c>
      <c r="AA41" t="s">
        <v>54</v>
      </c>
      <c r="AB41" t="s">
        <v>55</v>
      </c>
      <c r="AC41" t="s">
        <v>56</v>
      </c>
      <c r="AD41" t="s">
        <v>54</v>
      </c>
      <c r="AE41" t="s">
        <v>193</v>
      </c>
      <c r="AF41">
        <v>1</v>
      </c>
    </row>
    <row r="42" spans="1:32" x14ac:dyDescent="0.15">
      <c r="A42" t="s">
        <v>223</v>
      </c>
      <c r="B42" t="s">
        <v>122</v>
      </c>
      <c r="C42" t="s">
        <v>34</v>
      </c>
      <c r="D42">
        <v>51</v>
      </c>
      <c r="E42">
        <v>381724035</v>
      </c>
      <c r="F42" t="s">
        <v>35</v>
      </c>
      <c r="G42" t="s">
        <v>224</v>
      </c>
      <c r="H42">
        <v>251342022</v>
      </c>
      <c r="I42" t="s">
        <v>37</v>
      </c>
      <c r="J42" t="s">
        <v>38</v>
      </c>
      <c r="K42" t="s">
        <v>39</v>
      </c>
      <c r="L42" t="s">
        <v>40</v>
      </c>
      <c r="M42" t="s">
        <v>41</v>
      </c>
      <c r="N42" t="s">
        <v>225</v>
      </c>
      <c r="O42" t="s">
        <v>158</v>
      </c>
      <c r="P42" t="s">
        <v>226</v>
      </c>
      <c r="Q42" t="s">
        <v>160</v>
      </c>
      <c r="R42" t="s">
        <v>46</v>
      </c>
      <c r="S42" t="s">
        <v>47</v>
      </c>
      <c r="T42" t="s">
        <v>48</v>
      </c>
      <c r="U42" t="s">
        <v>49</v>
      </c>
      <c r="V42" t="s">
        <v>50</v>
      </c>
      <c r="W42" t="s">
        <v>51</v>
      </c>
      <c r="X42" t="s">
        <v>52</v>
      </c>
      <c r="Y42" t="s">
        <v>226</v>
      </c>
      <c r="Z42" t="s">
        <v>53</v>
      </c>
      <c r="AA42" t="s">
        <v>54</v>
      </c>
      <c r="AB42" t="s">
        <v>55</v>
      </c>
      <c r="AC42" t="s">
        <v>56</v>
      </c>
      <c r="AD42" t="s">
        <v>54</v>
      </c>
      <c r="AE42" t="s">
        <v>227</v>
      </c>
      <c r="AF42">
        <v>1</v>
      </c>
    </row>
    <row r="43" spans="1:32" x14ac:dyDescent="0.15">
      <c r="A43" t="s">
        <v>228</v>
      </c>
      <c r="B43" t="s">
        <v>122</v>
      </c>
      <c r="C43" t="s">
        <v>34</v>
      </c>
      <c r="D43">
        <v>51</v>
      </c>
      <c r="E43">
        <v>352006335</v>
      </c>
      <c r="F43" t="s">
        <v>35</v>
      </c>
      <c r="G43" t="s">
        <v>229</v>
      </c>
      <c r="H43">
        <v>234733712</v>
      </c>
      <c r="I43" t="s">
        <v>37</v>
      </c>
      <c r="J43" t="s">
        <v>38</v>
      </c>
      <c r="K43" t="s">
        <v>39</v>
      </c>
      <c r="L43" t="s">
        <v>40</v>
      </c>
      <c r="M43" t="s">
        <v>41</v>
      </c>
      <c r="N43" t="s">
        <v>230</v>
      </c>
      <c r="O43" t="s">
        <v>158</v>
      </c>
      <c r="P43" t="s">
        <v>231</v>
      </c>
      <c r="Q43" t="s">
        <v>160</v>
      </c>
      <c r="R43" t="s">
        <v>46</v>
      </c>
      <c r="S43" t="s">
        <v>47</v>
      </c>
      <c r="T43" t="s">
        <v>48</v>
      </c>
      <c r="U43" t="s">
        <v>49</v>
      </c>
      <c r="V43" t="s">
        <v>50</v>
      </c>
      <c r="W43" t="s">
        <v>51</v>
      </c>
      <c r="X43" t="s">
        <v>52</v>
      </c>
      <c r="Y43" t="s">
        <v>231</v>
      </c>
      <c r="Z43" t="s">
        <v>53</v>
      </c>
      <c r="AA43" t="s">
        <v>54</v>
      </c>
      <c r="AB43" t="s">
        <v>55</v>
      </c>
      <c r="AC43" t="s">
        <v>56</v>
      </c>
      <c r="AD43" t="s">
        <v>54</v>
      </c>
      <c r="AE43" t="s">
        <v>227</v>
      </c>
      <c r="AF43">
        <v>1</v>
      </c>
    </row>
    <row r="44" spans="1:32" x14ac:dyDescent="0.15">
      <c r="A44" t="s">
        <v>232</v>
      </c>
      <c r="B44" t="s">
        <v>122</v>
      </c>
      <c r="C44" t="s">
        <v>34</v>
      </c>
      <c r="D44">
        <v>51</v>
      </c>
      <c r="E44">
        <v>386371512</v>
      </c>
      <c r="F44" t="s">
        <v>35</v>
      </c>
      <c r="G44" t="s">
        <v>233</v>
      </c>
      <c r="H44">
        <v>256276202</v>
      </c>
      <c r="I44" t="s">
        <v>37</v>
      </c>
      <c r="J44" t="s">
        <v>38</v>
      </c>
      <c r="K44" t="s">
        <v>39</v>
      </c>
      <c r="L44" t="s">
        <v>40</v>
      </c>
      <c r="M44" t="s">
        <v>41</v>
      </c>
      <c r="N44" t="s">
        <v>234</v>
      </c>
      <c r="O44" t="s">
        <v>158</v>
      </c>
      <c r="P44" t="s">
        <v>235</v>
      </c>
      <c r="Q44" t="s">
        <v>160</v>
      </c>
      <c r="R44" t="s">
        <v>46</v>
      </c>
      <c r="S44" t="s">
        <v>47</v>
      </c>
      <c r="T44" t="s">
        <v>48</v>
      </c>
      <c r="U44" t="s">
        <v>49</v>
      </c>
      <c r="V44" t="s">
        <v>50</v>
      </c>
      <c r="W44" t="s">
        <v>51</v>
      </c>
      <c r="X44" t="s">
        <v>52</v>
      </c>
      <c r="Y44" t="s">
        <v>235</v>
      </c>
      <c r="Z44" t="s">
        <v>53</v>
      </c>
      <c r="AA44" t="s">
        <v>54</v>
      </c>
      <c r="AB44" t="s">
        <v>55</v>
      </c>
      <c r="AC44" t="s">
        <v>56</v>
      </c>
      <c r="AD44" t="s">
        <v>54</v>
      </c>
      <c r="AE44" t="s">
        <v>227</v>
      </c>
      <c r="AF44">
        <v>1</v>
      </c>
    </row>
    <row r="45" spans="1:32" x14ac:dyDescent="0.15">
      <c r="A45" t="s">
        <v>236</v>
      </c>
      <c r="B45" t="s">
        <v>122</v>
      </c>
      <c r="C45" t="s">
        <v>34</v>
      </c>
      <c r="D45">
        <v>51</v>
      </c>
      <c r="E45">
        <v>317389626</v>
      </c>
      <c r="F45" t="s">
        <v>35</v>
      </c>
      <c r="G45" t="s">
        <v>237</v>
      </c>
      <c r="H45">
        <v>196773081</v>
      </c>
      <c r="I45" t="s">
        <v>37</v>
      </c>
      <c r="J45" t="s">
        <v>38</v>
      </c>
      <c r="K45" t="s">
        <v>39</v>
      </c>
      <c r="L45" t="s">
        <v>40</v>
      </c>
      <c r="M45" t="s">
        <v>41</v>
      </c>
      <c r="N45" t="s">
        <v>238</v>
      </c>
      <c r="O45" t="s">
        <v>158</v>
      </c>
      <c r="P45" t="s">
        <v>239</v>
      </c>
      <c r="Q45" t="s">
        <v>160</v>
      </c>
      <c r="R45" t="s">
        <v>46</v>
      </c>
      <c r="S45" t="s">
        <v>47</v>
      </c>
      <c r="T45" t="s">
        <v>48</v>
      </c>
      <c r="U45" t="s">
        <v>49</v>
      </c>
      <c r="V45" t="s">
        <v>50</v>
      </c>
      <c r="W45" t="s">
        <v>51</v>
      </c>
      <c r="X45" t="s">
        <v>52</v>
      </c>
      <c r="Y45" t="s">
        <v>239</v>
      </c>
      <c r="Z45" t="s">
        <v>53</v>
      </c>
      <c r="AA45" t="s">
        <v>54</v>
      </c>
      <c r="AB45" t="s">
        <v>55</v>
      </c>
      <c r="AC45" t="s">
        <v>56</v>
      </c>
      <c r="AD45" t="s">
        <v>54</v>
      </c>
      <c r="AE45" t="s">
        <v>227</v>
      </c>
      <c r="AF45">
        <v>1</v>
      </c>
    </row>
    <row r="46" spans="1:32" x14ac:dyDescent="0.15">
      <c r="A46" t="s">
        <v>240</v>
      </c>
      <c r="B46" t="s">
        <v>122</v>
      </c>
      <c r="C46" t="s">
        <v>34</v>
      </c>
      <c r="D46">
        <v>51</v>
      </c>
      <c r="E46">
        <v>367600656</v>
      </c>
      <c r="F46" t="s">
        <v>35</v>
      </c>
      <c r="G46" t="s">
        <v>241</v>
      </c>
      <c r="H46">
        <v>244702472</v>
      </c>
      <c r="I46" t="s">
        <v>37</v>
      </c>
      <c r="J46" t="s">
        <v>38</v>
      </c>
      <c r="K46" t="s">
        <v>39</v>
      </c>
      <c r="L46" t="s">
        <v>40</v>
      </c>
      <c r="M46" t="s">
        <v>41</v>
      </c>
      <c r="N46" t="s">
        <v>242</v>
      </c>
      <c r="O46" t="s">
        <v>158</v>
      </c>
      <c r="P46" t="s">
        <v>243</v>
      </c>
      <c r="Q46" t="s">
        <v>160</v>
      </c>
      <c r="R46" t="s">
        <v>46</v>
      </c>
      <c r="S46" t="s">
        <v>47</v>
      </c>
      <c r="T46" t="s">
        <v>48</v>
      </c>
      <c r="U46" t="s">
        <v>49</v>
      </c>
      <c r="V46" t="s">
        <v>50</v>
      </c>
      <c r="W46" t="s">
        <v>51</v>
      </c>
      <c r="X46" t="s">
        <v>52</v>
      </c>
      <c r="Y46" t="s">
        <v>243</v>
      </c>
      <c r="Z46" t="s">
        <v>75</v>
      </c>
      <c r="AA46" t="s">
        <v>54</v>
      </c>
      <c r="AB46" t="s">
        <v>55</v>
      </c>
      <c r="AC46" t="s">
        <v>56</v>
      </c>
      <c r="AD46" t="s">
        <v>54</v>
      </c>
      <c r="AE46" t="s">
        <v>227</v>
      </c>
      <c r="AF46">
        <v>1</v>
      </c>
    </row>
    <row r="47" spans="1:32" x14ac:dyDescent="0.15">
      <c r="A47" t="s">
        <v>244</v>
      </c>
      <c r="B47" t="s">
        <v>122</v>
      </c>
      <c r="C47" t="s">
        <v>34</v>
      </c>
      <c r="D47">
        <v>51</v>
      </c>
      <c r="E47">
        <v>387299865</v>
      </c>
      <c r="F47" t="s">
        <v>35</v>
      </c>
      <c r="G47" t="s">
        <v>245</v>
      </c>
      <c r="H47">
        <v>251682312</v>
      </c>
      <c r="I47" t="s">
        <v>37</v>
      </c>
      <c r="J47" t="s">
        <v>38</v>
      </c>
      <c r="K47" t="s">
        <v>39</v>
      </c>
      <c r="L47" t="s">
        <v>40</v>
      </c>
      <c r="M47" t="s">
        <v>41</v>
      </c>
      <c r="N47" t="s">
        <v>246</v>
      </c>
      <c r="O47" t="s">
        <v>158</v>
      </c>
      <c r="P47" t="s">
        <v>247</v>
      </c>
      <c r="Q47" t="s">
        <v>160</v>
      </c>
      <c r="R47" t="s">
        <v>46</v>
      </c>
      <c r="S47" t="s">
        <v>47</v>
      </c>
      <c r="T47" t="s">
        <v>48</v>
      </c>
      <c r="U47" t="s">
        <v>49</v>
      </c>
      <c r="V47" t="s">
        <v>50</v>
      </c>
      <c r="W47" t="s">
        <v>51</v>
      </c>
      <c r="X47" t="s">
        <v>52</v>
      </c>
      <c r="Y47" t="s">
        <v>247</v>
      </c>
      <c r="Z47" t="s">
        <v>75</v>
      </c>
      <c r="AA47" t="s">
        <v>54</v>
      </c>
      <c r="AB47" t="s">
        <v>55</v>
      </c>
      <c r="AC47" t="s">
        <v>56</v>
      </c>
      <c r="AD47" t="s">
        <v>54</v>
      </c>
      <c r="AE47" t="s">
        <v>227</v>
      </c>
      <c r="AF47">
        <v>1</v>
      </c>
    </row>
    <row r="48" spans="1:32" x14ac:dyDescent="0.15">
      <c r="A48" t="s">
        <v>248</v>
      </c>
      <c r="B48" t="s">
        <v>122</v>
      </c>
      <c r="C48" t="s">
        <v>34</v>
      </c>
      <c r="D48">
        <v>51</v>
      </c>
      <c r="E48">
        <v>412604076</v>
      </c>
      <c r="F48" t="s">
        <v>35</v>
      </c>
      <c r="G48" t="s">
        <v>249</v>
      </c>
      <c r="H48">
        <v>270864196</v>
      </c>
      <c r="I48" t="s">
        <v>37</v>
      </c>
      <c r="J48" t="s">
        <v>38</v>
      </c>
      <c r="K48" t="s">
        <v>39</v>
      </c>
      <c r="L48" t="s">
        <v>40</v>
      </c>
      <c r="M48" t="s">
        <v>41</v>
      </c>
      <c r="N48" t="s">
        <v>250</v>
      </c>
      <c r="O48" t="s">
        <v>158</v>
      </c>
      <c r="P48" t="s">
        <v>251</v>
      </c>
      <c r="Q48" t="s">
        <v>160</v>
      </c>
      <c r="R48" t="s">
        <v>46</v>
      </c>
      <c r="S48" t="s">
        <v>47</v>
      </c>
      <c r="T48" t="s">
        <v>48</v>
      </c>
      <c r="U48" t="s">
        <v>49</v>
      </c>
      <c r="V48" t="s">
        <v>50</v>
      </c>
      <c r="W48" t="s">
        <v>51</v>
      </c>
      <c r="X48" t="s">
        <v>52</v>
      </c>
      <c r="Y48" t="s">
        <v>251</v>
      </c>
      <c r="Z48" t="s">
        <v>75</v>
      </c>
      <c r="AA48" t="s">
        <v>54</v>
      </c>
      <c r="AB48" t="s">
        <v>55</v>
      </c>
      <c r="AC48" t="s">
        <v>56</v>
      </c>
      <c r="AD48" t="s">
        <v>54</v>
      </c>
      <c r="AE48" t="s">
        <v>227</v>
      </c>
      <c r="AF48">
        <v>1</v>
      </c>
    </row>
    <row r="49" spans="1:32" x14ac:dyDescent="0.15">
      <c r="A49" t="s">
        <v>252</v>
      </c>
      <c r="B49" t="s">
        <v>122</v>
      </c>
      <c r="C49" t="s">
        <v>34</v>
      </c>
      <c r="D49">
        <v>51</v>
      </c>
      <c r="E49">
        <v>308458200</v>
      </c>
      <c r="F49" t="s">
        <v>35</v>
      </c>
      <c r="G49" t="s">
        <v>253</v>
      </c>
      <c r="H49">
        <v>188852699</v>
      </c>
      <c r="I49" t="s">
        <v>37</v>
      </c>
      <c r="J49" t="s">
        <v>38</v>
      </c>
      <c r="K49" t="s">
        <v>39</v>
      </c>
      <c r="L49" t="s">
        <v>40</v>
      </c>
      <c r="M49" t="s">
        <v>41</v>
      </c>
      <c r="N49" t="s">
        <v>254</v>
      </c>
      <c r="O49" t="s">
        <v>158</v>
      </c>
      <c r="P49" t="s">
        <v>255</v>
      </c>
      <c r="Q49" t="s">
        <v>160</v>
      </c>
      <c r="R49" t="s">
        <v>46</v>
      </c>
      <c r="S49" t="s">
        <v>47</v>
      </c>
      <c r="T49" t="s">
        <v>48</v>
      </c>
      <c r="U49" t="s">
        <v>49</v>
      </c>
      <c r="V49" t="s">
        <v>50</v>
      </c>
      <c r="W49" t="s">
        <v>51</v>
      </c>
      <c r="X49" t="s">
        <v>52</v>
      </c>
      <c r="Y49" t="s">
        <v>255</v>
      </c>
      <c r="Z49" t="s">
        <v>75</v>
      </c>
      <c r="AA49" t="s">
        <v>54</v>
      </c>
      <c r="AB49" t="s">
        <v>55</v>
      </c>
      <c r="AC49" t="s">
        <v>56</v>
      </c>
      <c r="AD49" t="s">
        <v>54</v>
      </c>
      <c r="AE49" t="s">
        <v>227</v>
      </c>
      <c r="AF49">
        <v>1</v>
      </c>
    </row>
    <row r="50" spans="1:32" x14ac:dyDescent="0.15">
      <c r="A50" t="s">
        <v>256</v>
      </c>
      <c r="B50" t="s">
        <v>33</v>
      </c>
      <c r="C50" t="s">
        <v>34</v>
      </c>
      <c r="D50">
        <v>51</v>
      </c>
      <c r="E50">
        <v>372430407</v>
      </c>
      <c r="F50" t="s">
        <v>35</v>
      </c>
      <c r="G50" t="s">
        <v>257</v>
      </c>
      <c r="H50">
        <v>249663395</v>
      </c>
      <c r="I50" t="s">
        <v>37</v>
      </c>
      <c r="J50" t="s">
        <v>38</v>
      </c>
      <c r="K50" t="s">
        <v>39</v>
      </c>
      <c r="L50" t="s">
        <v>40</v>
      </c>
      <c r="M50" t="s">
        <v>41</v>
      </c>
      <c r="N50" t="s">
        <v>258</v>
      </c>
      <c r="O50" t="s">
        <v>259</v>
      </c>
      <c r="P50" t="s">
        <v>260</v>
      </c>
      <c r="Q50" t="s">
        <v>261</v>
      </c>
      <c r="R50" t="s">
        <v>46</v>
      </c>
      <c r="S50" t="s">
        <v>47</v>
      </c>
      <c r="T50" t="s">
        <v>48</v>
      </c>
      <c r="U50" t="s">
        <v>49</v>
      </c>
      <c r="V50" t="s">
        <v>50</v>
      </c>
      <c r="W50" t="s">
        <v>51</v>
      </c>
      <c r="X50" t="s">
        <v>52</v>
      </c>
      <c r="Y50" t="s">
        <v>260</v>
      </c>
      <c r="Z50" t="s">
        <v>53</v>
      </c>
      <c r="AA50" t="s">
        <v>54</v>
      </c>
      <c r="AB50" t="s">
        <v>55</v>
      </c>
      <c r="AC50" t="s">
        <v>56</v>
      </c>
      <c r="AD50" t="s">
        <v>54</v>
      </c>
      <c r="AE50" t="s">
        <v>227</v>
      </c>
      <c r="AF50">
        <v>1</v>
      </c>
    </row>
    <row r="51" spans="1:32" x14ac:dyDescent="0.15">
      <c r="A51" t="s">
        <v>262</v>
      </c>
      <c r="B51" t="s">
        <v>33</v>
      </c>
      <c r="C51" t="s">
        <v>34</v>
      </c>
      <c r="D51">
        <v>51</v>
      </c>
      <c r="E51">
        <v>395166462</v>
      </c>
      <c r="F51" t="s">
        <v>35</v>
      </c>
      <c r="G51" t="s">
        <v>263</v>
      </c>
      <c r="H51">
        <v>263671052</v>
      </c>
      <c r="I51" t="s">
        <v>37</v>
      </c>
      <c r="J51" t="s">
        <v>38</v>
      </c>
      <c r="K51" t="s">
        <v>39</v>
      </c>
      <c r="L51" t="s">
        <v>40</v>
      </c>
      <c r="M51" t="s">
        <v>41</v>
      </c>
      <c r="N51" t="s">
        <v>264</v>
      </c>
      <c r="O51" t="s">
        <v>259</v>
      </c>
      <c r="P51" t="s">
        <v>265</v>
      </c>
      <c r="Q51" t="s">
        <v>261</v>
      </c>
      <c r="R51" t="s">
        <v>46</v>
      </c>
      <c r="S51" t="s">
        <v>47</v>
      </c>
      <c r="T51" t="s">
        <v>48</v>
      </c>
      <c r="U51" t="s">
        <v>49</v>
      </c>
      <c r="V51" t="s">
        <v>50</v>
      </c>
      <c r="W51" t="s">
        <v>51</v>
      </c>
      <c r="X51" t="s">
        <v>52</v>
      </c>
      <c r="Y51" t="s">
        <v>265</v>
      </c>
      <c r="Z51" t="s">
        <v>53</v>
      </c>
      <c r="AA51" t="s">
        <v>54</v>
      </c>
      <c r="AB51" t="s">
        <v>55</v>
      </c>
      <c r="AC51" t="s">
        <v>56</v>
      </c>
      <c r="AD51" t="s">
        <v>54</v>
      </c>
      <c r="AE51" t="s">
        <v>227</v>
      </c>
      <c r="AF51">
        <v>1</v>
      </c>
    </row>
    <row r="52" spans="1:32" x14ac:dyDescent="0.15">
      <c r="A52" t="s">
        <v>266</v>
      </c>
      <c r="B52" t="s">
        <v>33</v>
      </c>
      <c r="C52" t="s">
        <v>34</v>
      </c>
      <c r="D52">
        <v>51</v>
      </c>
      <c r="E52">
        <v>380535480</v>
      </c>
      <c r="F52" t="s">
        <v>35</v>
      </c>
      <c r="G52" t="s">
        <v>267</v>
      </c>
      <c r="H52">
        <v>252111130</v>
      </c>
      <c r="I52" t="s">
        <v>37</v>
      </c>
      <c r="J52" t="s">
        <v>38</v>
      </c>
      <c r="K52" t="s">
        <v>39</v>
      </c>
      <c r="L52" t="s">
        <v>40</v>
      </c>
      <c r="M52" t="s">
        <v>41</v>
      </c>
      <c r="N52" t="s">
        <v>268</v>
      </c>
      <c r="O52" t="s">
        <v>259</v>
      </c>
      <c r="P52" t="s">
        <v>269</v>
      </c>
      <c r="Q52" t="s">
        <v>261</v>
      </c>
      <c r="R52" t="s">
        <v>46</v>
      </c>
      <c r="S52" t="s">
        <v>47</v>
      </c>
      <c r="T52" t="s">
        <v>48</v>
      </c>
      <c r="U52" t="s">
        <v>49</v>
      </c>
      <c r="V52" t="s">
        <v>50</v>
      </c>
      <c r="W52" t="s">
        <v>51</v>
      </c>
      <c r="X52" t="s">
        <v>52</v>
      </c>
      <c r="Y52" t="s">
        <v>269</v>
      </c>
      <c r="Z52" t="s">
        <v>53</v>
      </c>
      <c r="AA52" t="s">
        <v>54</v>
      </c>
      <c r="AB52" t="s">
        <v>55</v>
      </c>
      <c r="AC52" t="s">
        <v>56</v>
      </c>
      <c r="AD52" t="s">
        <v>54</v>
      </c>
      <c r="AE52" t="s">
        <v>227</v>
      </c>
      <c r="AF52">
        <v>1</v>
      </c>
    </row>
    <row r="53" spans="1:32" x14ac:dyDescent="0.15">
      <c r="A53" t="s">
        <v>270</v>
      </c>
      <c r="B53" t="s">
        <v>33</v>
      </c>
      <c r="C53" t="s">
        <v>34</v>
      </c>
      <c r="D53">
        <v>51</v>
      </c>
      <c r="E53">
        <v>448694787</v>
      </c>
      <c r="F53" t="s">
        <v>35</v>
      </c>
      <c r="G53" t="s">
        <v>271</v>
      </c>
      <c r="H53">
        <v>304720033</v>
      </c>
      <c r="I53" t="s">
        <v>37</v>
      </c>
      <c r="J53" t="s">
        <v>38</v>
      </c>
      <c r="K53" t="s">
        <v>39</v>
      </c>
      <c r="L53" t="s">
        <v>40</v>
      </c>
      <c r="M53" t="s">
        <v>41</v>
      </c>
      <c r="N53" t="s">
        <v>272</v>
      </c>
      <c r="O53" t="s">
        <v>259</v>
      </c>
      <c r="P53" t="s">
        <v>273</v>
      </c>
      <c r="Q53" t="s">
        <v>261</v>
      </c>
      <c r="R53" t="s">
        <v>46</v>
      </c>
      <c r="S53" t="s">
        <v>47</v>
      </c>
      <c r="T53" t="s">
        <v>48</v>
      </c>
      <c r="U53" t="s">
        <v>49</v>
      </c>
      <c r="V53" t="s">
        <v>50</v>
      </c>
      <c r="W53" t="s">
        <v>51</v>
      </c>
      <c r="X53" t="s">
        <v>52</v>
      </c>
      <c r="Y53" t="s">
        <v>273</v>
      </c>
      <c r="Z53" t="s">
        <v>53</v>
      </c>
      <c r="AA53" t="s">
        <v>54</v>
      </c>
      <c r="AB53" t="s">
        <v>55</v>
      </c>
      <c r="AC53" t="s">
        <v>56</v>
      </c>
      <c r="AD53" t="s">
        <v>54</v>
      </c>
      <c r="AE53" t="s">
        <v>227</v>
      </c>
      <c r="AF53">
        <v>1</v>
      </c>
    </row>
    <row r="54" spans="1:32" x14ac:dyDescent="0.15">
      <c r="A54" t="s">
        <v>274</v>
      </c>
      <c r="B54" t="s">
        <v>33</v>
      </c>
      <c r="C54" t="s">
        <v>34</v>
      </c>
      <c r="D54">
        <v>51</v>
      </c>
      <c r="E54">
        <v>337109949</v>
      </c>
      <c r="F54" t="s">
        <v>35</v>
      </c>
      <c r="G54" t="s">
        <v>275</v>
      </c>
      <c r="H54">
        <v>225234005</v>
      </c>
      <c r="I54" t="s">
        <v>37</v>
      </c>
      <c r="J54" t="s">
        <v>38</v>
      </c>
      <c r="K54" t="s">
        <v>39</v>
      </c>
      <c r="L54" t="s">
        <v>40</v>
      </c>
      <c r="M54" t="s">
        <v>41</v>
      </c>
      <c r="N54" t="s">
        <v>276</v>
      </c>
      <c r="O54" t="s">
        <v>259</v>
      </c>
      <c r="P54" t="s">
        <v>277</v>
      </c>
      <c r="Q54" t="s">
        <v>261</v>
      </c>
      <c r="R54" t="s">
        <v>46</v>
      </c>
      <c r="S54" t="s">
        <v>47</v>
      </c>
      <c r="T54" t="s">
        <v>48</v>
      </c>
      <c r="U54" t="s">
        <v>49</v>
      </c>
      <c r="V54" t="s">
        <v>50</v>
      </c>
      <c r="W54" t="s">
        <v>51</v>
      </c>
      <c r="X54" t="s">
        <v>52</v>
      </c>
      <c r="Y54" t="s">
        <v>277</v>
      </c>
      <c r="Z54" t="s">
        <v>75</v>
      </c>
      <c r="AA54" t="s">
        <v>54</v>
      </c>
      <c r="AB54" t="s">
        <v>55</v>
      </c>
      <c r="AC54" t="s">
        <v>56</v>
      </c>
      <c r="AD54" t="s">
        <v>54</v>
      </c>
      <c r="AE54" t="s">
        <v>227</v>
      </c>
      <c r="AF54">
        <v>1</v>
      </c>
    </row>
    <row r="55" spans="1:32" x14ac:dyDescent="0.15">
      <c r="A55" t="s">
        <v>278</v>
      </c>
      <c r="B55" t="s">
        <v>33</v>
      </c>
      <c r="C55" t="s">
        <v>34</v>
      </c>
      <c r="D55">
        <v>51</v>
      </c>
      <c r="E55">
        <v>378158676</v>
      </c>
      <c r="F55" t="s">
        <v>35</v>
      </c>
      <c r="G55" t="s">
        <v>279</v>
      </c>
      <c r="H55">
        <v>250165680</v>
      </c>
      <c r="I55" t="s">
        <v>37</v>
      </c>
      <c r="J55" t="s">
        <v>38</v>
      </c>
      <c r="K55" t="s">
        <v>39</v>
      </c>
      <c r="L55" t="s">
        <v>40</v>
      </c>
      <c r="M55" t="s">
        <v>41</v>
      </c>
      <c r="N55" t="s">
        <v>280</v>
      </c>
      <c r="O55" t="s">
        <v>259</v>
      </c>
      <c r="P55" t="s">
        <v>281</v>
      </c>
      <c r="Q55" t="s">
        <v>261</v>
      </c>
      <c r="R55" t="s">
        <v>46</v>
      </c>
      <c r="S55" t="s">
        <v>47</v>
      </c>
      <c r="T55" t="s">
        <v>48</v>
      </c>
      <c r="U55" t="s">
        <v>49</v>
      </c>
      <c r="V55" t="s">
        <v>50</v>
      </c>
      <c r="W55" t="s">
        <v>51</v>
      </c>
      <c r="X55" t="s">
        <v>52</v>
      </c>
      <c r="Y55" t="s">
        <v>281</v>
      </c>
      <c r="Z55" t="s">
        <v>75</v>
      </c>
      <c r="AA55" t="s">
        <v>54</v>
      </c>
      <c r="AB55" t="s">
        <v>55</v>
      </c>
      <c r="AC55" t="s">
        <v>56</v>
      </c>
      <c r="AD55" t="s">
        <v>54</v>
      </c>
      <c r="AE55" t="s">
        <v>227</v>
      </c>
      <c r="AF55">
        <v>1</v>
      </c>
    </row>
    <row r="56" spans="1:32" x14ac:dyDescent="0.15">
      <c r="A56" t="s">
        <v>282</v>
      </c>
      <c r="B56" t="s">
        <v>33</v>
      </c>
      <c r="C56" t="s">
        <v>34</v>
      </c>
      <c r="D56">
        <v>51</v>
      </c>
      <c r="E56">
        <v>437373960</v>
      </c>
      <c r="F56" t="s">
        <v>35</v>
      </c>
      <c r="G56" t="s">
        <v>283</v>
      </c>
      <c r="H56">
        <v>293746625</v>
      </c>
      <c r="I56" t="s">
        <v>37</v>
      </c>
      <c r="J56" t="s">
        <v>38</v>
      </c>
      <c r="K56" t="s">
        <v>39</v>
      </c>
      <c r="L56" t="s">
        <v>40</v>
      </c>
      <c r="M56" t="s">
        <v>41</v>
      </c>
      <c r="N56" t="s">
        <v>284</v>
      </c>
      <c r="O56" t="s">
        <v>259</v>
      </c>
      <c r="P56" t="s">
        <v>285</v>
      </c>
      <c r="Q56" t="s">
        <v>261</v>
      </c>
      <c r="R56" t="s">
        <v>46</v>
      </c>
      <c r="S56" t="s">
        <v>47</v>
      </c>
      <c r="T56" t="s">
        <v>48</v>
      </c>
      <c r="U56" t="s">
        <v>49</v>
      </c>
      <c r="V56" t="s">
        <v>50</v>
      </c>
      <c r="W56" t="s">
        <v>51</v>
      </c>
      <c r="X56" t="s">
        <v>52</v>
      </c>
      <c r="Y56" t="s">
        <v>285</v>
      </c>
      <c r="Z56" t="s">
        <v>75</v>
      </c>
      <c r="AA56" t="s">
        <v>54</v>
      </c>
      <c r="AB56" t="s">
        <v>55</v>
      </c>
      <c r="AC56" t="s">
        <v>56</v>
      </c>
      <c r="AD56" t="s">
        <v>54</v>
      </c>
      <c r="AE56" t="s">
        <v>227</v>
      </c>
      <c r="AF56">
        <v>1</v>
      </c>
    </row>
    <row r="57" spans="1:32" x14ac:dyDescent="0.15">
      <c r="A57" t="s">
        <v>286</v>
      </c>
      <c r="B57" t="s">
        <v>33</v>
      </c>
      <c r="C57" t="s">
        <v>34</v>
      </c>
      <c r="D57">
        <v>51</v>
      </c>
      <c r="E57">
        <v>339789132</v>
      </c>
      <c r="F57" t="s">
        <v>35</v>
      </c>
      <c r="G57" t="s">
        <v>287</v>
      </c>
      <c r="H57">
        <v>225811518</v>
      </c>
      <c r="I57" t="s">
        <v>37</v>
      </c>
      <c r="J57" t="s">
        <v>38</v>
      </c>
      <c r="K57" t="s">
        <v>39</v>
      </c>
      <c r="L57" t="s">
        <v>40</v>
      </c>
      <c r="M57" t="s">
        <v>41</v>
      </c>
      <c r="N57" t="s">
        <v>288</v>
      </c>
      <c r="O57" t="s">
        <v>259</v>
      </c>
      <c r="P57" t="s">
        <v>289</v>
      </c>
      <c r="Q57" t="s">
        <v>261</v>
      </c>
      <c r="R57" t="s">
        <v>46</v>
      </c>
      <c r="S57" t="s">
        <v>47</v>
      </c>
      <c r="T57" t="s">
        <v>48</v>
      </c>
      <c r="U57" t="s">
        <v>49</v>
      </c>
      <c r="V57" t="s">
        <v>50</v>
      </c>
      <c r="W57" t="s">
        <v>51</v>
      </c>
      <c r="X57" t="s">
        <v>52</v>
      </c>
      <c r="Y57" t="s">
        <v>289</v>
      </c>
      <c r="Z57" t="s">
        <v>75</v>
      </c>
      <c r="AA57" t="s">
        <v>54</v>
      </c>
      <c r="AB57" t="s">
        <v>55</v>
      </c>
      <c r="AC57" t="s">
        <v>56</v>
      </c>
      <c r="AD57" t="s">
        <v>54</v>
      </c>
      <c r="AE57" t="s">
        <v>227</v>
      </c>
      <c r="AF57">
        <v>1</v>
      </c>
    </row>
    <row r="58" spans="1:32" x14ac:dyDescent="0.15">
      <c r="A58" t="s">
        <v>290</v>
      </c>
      <c r="B58" t="s">
        <v>89</v>
      </c>
      <c r="C58" t="s">
        <v>34</v>
      </c>
      <c r="D58">
        <v>40</v>
      </c>
      <c r="E58">
        <v>222302901</v>
      </c>
      <c r="F58" t="s">
        <v>35</v>
      </c>
      <c r="G58" t="s">
        <v>291</v>
      </c>
      <c r="H58">
        <v>139061279</v>
      </c>
      <c r="I58" t="s">
        <v>37</v>
      </c>
      <c r="J58" t="s">
        <v>38</v>
      </c>
      <c r="K58" t="s">
        <v>39</v>
      </c>
      <c r="L58" t="s">
        <v>40</v>
      </c>
      <c r="M58" t="s">
        <v>41</v>
      </c>
      <c r="N58" t="s">
        <v>292</v>
      </c>
      <c r="O58" t="s">
        <v>259</v>
      </c>
      <c r="P58" t="s">
        <v>293</v>
      </c>
      <c r="Q58" t="s">
        <v>261</v>
      </c>
      <c r="R58" t="s">
        <v>46</v>
      </c>
      <c r="S58" t="s">
        <v>47</v>
      </c>
      <c r="T58" t="s">
        <v>48</v>
      </c>
      <c r="U58" t="s">
        <v>49</v>
      </c>
      <c r="V58" t="s">
        <v>50</v>
      </c>
      <c r="W58" t="s">
        <v>51</v>
      </c>
      <c r="X58" t="s">
        <v>52</v>
      </c>
      <c r="Y58" t="s">
        <v>293</v>
      </c>
      <c r="Z58" t="s">
        <v>53</v>
      </c>
      <c r="AA58" t="s">
        <v>54</v>
      </c>
      <c r="AB58" t="s">
        <v>55</v>
      </c>
      <c r="AC58" t="s">
        <v>56</v>
      </c>
      <c r="AD58" t="s">
        <v>54</v>
      </c>
      <c r="AE58" t="s">
        <v>214</v>
      </c>
      <c r="AF58">
        <v>1</v>
      </c>
    </row>
    <row r="59" spans="1:32" x14ac:dyDescent="0.15">
      <c r="A59" t="s">
        <v>294</v>
      </c>
      <c r="B59" t="s">
        <v>89</v>
      </c>
      <c r="C59" t="s">
        <v>34</v>
      </c>
      <c r="D59">
        <v>41</v>
      </c>
      <c r="E59">
        <v>235956732</v>
      </c>
      <c r="F59" t="s">
        <v>35</v>
      </c>
      <c r="G59" t="s">
        <v>295</v>
      </c>
      <c r="H59">
        <v>148067023</v>
      </c>
      <c r="I59" t="s">
        <v>37</v>
      </c>
      <c r="J59" t="s">
        <v>38</v>
      </c>
      <c r="K59" t="s">
        <v>39</v>
      </c>
      <c r="L59" t="s">
        <v>40</v>
      </c>
      <c r="M59" t="s">
        <v>41</v>
      </c>
      <c r="N59" t="s">
        <v>296</v>
      </c>
      <c r="O59" t="s">
        <v>259</v>
      </c>
      <c r="P59" t="s">
        <v>297</v>
      </c>
      <c r="Q59" t="s">
        <v>261</v>
      </c>
      <c r="R59" t="s">
        <v>46</v>
      </c>
      <c r="S59" t="s">
        <v>47</v>
      </c>
      <c r="T59" t="s">
        <v>48</v>
      </c>
      <c r="U59" t="s">
        <v>49</v>
      </c>
      <c r="V59" t="s">
        <v>50</v>
      </c>
      <c r="W59" t="s">
        <v>51</v>
      </c>
      <c r="X59" t="s">
        <v>52</v>
      </c>
      <c r="Y59" t="s">
        <v>297</v>
      </c>
      <c r="Z59" t="s">
        <v>53</v>
      </c>
      <c r="AA59" t="s">
        <v>54</v>
      </c>
      <c r="AB59" t="s">
        <v>55</v>
      </c>
      <c r="AC59" t="s">
        <v>56</v>
      </c>
      <c r="AD59" t="s">
        <v>54</v>
      </c>
      <c r="AE59" t="s">
        <v>214</v>
      </c>
      <c r="AF59">
        <v>1</v>
      </c>
    </row>
    <row r="60" spans="1:32" x14ac:dyDescent="0.15">
      <c r="A60" t="s">
        <v>298</v>
      </c>
      <c r="B60" t="s">
        <v>89</v>
      </c>
      <c r="C60" t="s">
        <v>34</v>
      </c>
      <c r="D60">
        <v>36</v>
      </c>
      <c r="E60">
        <v>197017308</v>
      </c>
      <c r="F60" t="s">
        <v>35</v>
      </c>
      <c r="G60" t="s">
        <v>299</v>
      </c>
      <c r="H60">
        <v>116095440</v>
      </c>
      <c r="I60" t="s">
        <v>37</v>
      </c>
      <c r="J60" t="s">
        <v>38</v>
      </c>
      <c r="K60" t="s">
        <v>39</v>
      </c>
      <c r="L60" t="s">
        <v>40</v>
      </c>
      <c r="M60" t="s">
        <v>41</v>
      </c>
      <c r="N60" t="s">
        <v>300</v>
      </c>
      <c r="O60" t="s">
        <v>259</v>
      </c>
      <c r="P60" t="s">
        <v>301</v>
      </c>
      <c r="Q60" t="s">
        <v>261</v>
      </c>
      <c r="R60" t="s">
        <v>46</v>
      </c>
      <c r="S60" t="s">
        <v>47</v>
      </c>
      <c r="T60" t="s">
        <v>48</v>
      </c>
      <c r="U60" t="s">
        <v>49</v>
      </c>
      <c r="V60" t="s">
        <v>50</v>
      </c>
      <c r="W60" t="s">
        <v>51</v>
      </c>
      <c r="X60" t="s">
        <v>52</v>
      </c>
      <c r="Y60" t="s">
        <v>301</v>
      </c>
      <c r="Z60" t="s">
        <v>53</v>
      </c>
      <c r="AA60" t="s">
        <v>54</v>
      </c>
      <c r="AB60" t="s">
        <v>55</v>
      </c>
      <c r="AC60" t="s">
        <v>56</v>
      </c>
      <c r="AD60" t="s">
        <v>54</v>
      </c>
      <c r="AE60" t="s">
        <v>302</v>
      </c>
      <c r="AF60">
        <v>1</v>
      </c>
    </row>
    <row r="61" spans="1:32" x14ac:dyDescent="0.15">
      <c r="A61" t="s">
        <v>303</v>
      </c>
      <c r="B61" t="s">
        <v>89</v>
      </c>
      <c r="C61" t="s">
        <v>34</v>
      </c>
      <c r="D61">
        <v>36</v>
      </c>
      <c r="E61">
        <v>210887172</v>
      </c>
      <c r="F61" t="s">
        <v>35</v>
      </c>
      <c r="G61" t="s">
        <v>304</v>
      </c>
      <c r="H61">
        <v>124829370</v>
      </c>
      <c r="I61" t="s">
        <v>37</v>
      </c>
      <c r="J61" t="s">
        <v>38</v>
      </c>
      <c r="K61" t="s">
        <v>39</v>
      </c>
      <c r="L61" t="s">
        <v>40</v>
      </c>
      <c r="M61" t="s">
        <v>41</v>
      </c>
      <c r="N61" t="s">
        <v>305</v>
      </c>
      <c r="O61" t="s">
        <v>259</v>
      </c>
      <c r="P61" t="s">
        <v>306</v>
      </c>
      <c r="Q61" t="s">
        <v>261</v>
      </c>
      <c r="R61" t="s">
        <v>46</v>
      </c>
      <c r="S61" t="s">
        <v>47</v>
      </c>
      <c r="T61" t="s">
        <v>48</v>
      </c>
      <c r="U61" t="s">
        <v>49</v>
      </c>
      <c r="V61" t="s">
        <v>50</v>
      </c>
      <c r="W61" t="s">
        <v>51</v>
      </c>
      <c r="X61" t="s">
        <v>52</v>
      </c>
      <c r="Y61" t="s">
        <v>306</v>
      </c>
      <c r="Z61" t="s">
        <v>53</v>
      </c>
      <c r="AA61" t="s">
        <v>54</v>
      </c>
      <c r="AB61" t="s">
        <v>55</v>
      </c>
      <c r="AC61" t="s">
        <v>56</v>
      </c>
      <c r="AD61" t="s">
        <v>54</v>
      </c>
      <c r="AE61" t="s">
        <v>302</v>
      </c>
      <c r="AF61">
        <v>1</v>
      </c>
    </row>
    <row r="62" spans="1:32" x14ac:dyDescent="0.15">
      <c r="A62" t="s">
        <v>307</v>
      </c>
      <c r="B62" t="s">
        <v>89</v>
      </c>
      <c r="C62" t="s">
        <v>34</v>
      </c>
      <c r="D62">
        <v>40</v>
      </c>
      <c r="E62">
        <v>290972790</v>
      </c>
      <c r="F62" t="s">
        <v>35</v>
      </c>
      <c r="G62" t="s">
        <v>308</v>
      </c>
      <c r="H62">
        <v>181322000</v>
      </c>
      <c r="I62" t="s">
        <v>37</v>
      </c>
      <c r="J62" t="s">
        <v>38</v>
      </c>
      <c r="K62" t="s">
        <v>39</v>
      </c>
      <c r="L62" t="s">
        <v>40</v>
      </c>
      <c r="M62" t="s">
        <v>41</v>
      </c>
      <c r="N62" t="s">
        <v>309</v>
      </c>
      <c r="O62" t="s">
        <v>259</v>
      </c>
      <c r="P62" t="s">
        <v>310</v>
      </c>
      <c r="Q62" t="s">
        <v>261</v>
      </c>
      <c r="R62" t="s">
        <v>46</v>
      </c>
      <c r="S62" t="s">
        <v>47</v>
      </c>
      <c r="T62" t="s">
        <v>48</v>
      </c>
      <c r="U62" t="s">
        <v>49</v>
      </c>
      <c r="V62" t="s">
        <v>50</v>
      </c>
      <c r="W62" t="s">
        <v>51</v>
      </c>
      <c r="X62" t="s">
        <v>52</v>
      </c>
      <c r="Y62" t="s">
        <v>310</v>
      </c>
      <c r="Z62" t="s">
        <v>75</v>
      </c>
      <c r="AA62" t="s">
        <v>54</v>
      </c>
      <c r="AB62" t="s">
        <v>55</v>
      </c>
      <c r="AC62" t="s">
        <v>56</v>
      </c>
      <c r="AD62" t="s">
        <v>54</v>
      </c>
      <c r="AE62" t="s">
        <v>214</v>
      </c>
      <c r="AF62">
        <v>1</v>
      </c>
    </row>
    <row r="63" spans="1:32" x14ac:dyDescent="0.15">
      <c r="A63" t="s">
        <v>311</v>
      </c>
      <c r="B63" t="s">
        <v>89</v>
      </c>
      <c r="C63" t="s">
        <v>34</v>
      </c>
      <c r="D63">
        <v>36</v>
      </c>
      <c r="E63">
        <v>254589876</v>
      </c>
      <c r="F63" t="s">
        <v>35</v>
      </c>
      <c r="G63" t="s">
        <v>312</v>
      </c>
      <c r="H63">
        <v>155054266</v>
      </c>
      <c r="I63" t="s">
        <v>37</v>
      </c>
      <c r="J63" t="s">
        <v>38</v>
      </c>
      <c r="K63" t="s">
        <v>39</v>
      </c>
      <c r="L63" t="s">
        <v>40</v>
      </c>
      <c r="M63" t="s">
        <v>41</v>
      </c>
      <c r="N63" t="s">
        <v>313</v>
      </c>
      <c r="O63" t="s">
        <v>259</v>
      </c>
      <c r="P63" t="s">
        <v>314</v>
      </c>
      <c r="Q63" t="s">
        <v>261</v>
      </c>
      <c r="R63" t="s">
        <v>46</v>
      </c>
      <c r="S63" t="s">
        <v>47</v>
      </c>
      <c r="T63" t="s">
        <v>48</v>
      </c>
      <c r="U63" t="s">
        <v>49</v>
      </c>
      <c r="V63" t="s">
        <v>50</v>
      </c>
      <c r="W63" t="s">
        <v>51</v>
      </c>
      <c r="X63" t="s">
        <v>52</v>
      </c>
      <c r="Y63" t="s">
        <v>314</v>
      </c>
      <c r="Z63" t="s">
        <v>75</v>
      </c>
      <c r="AA63" t="s">
        <v>54</v>
      </c>
      <c r="AB63" t="s">
        <v>55</v>
      </c>
      <c r="AC63" t="s">
        <v>56</v>
      </c>
      <c r="AD63" t="s">
        <v>54</v>
      </c>
      <c r="AE63" t="s">
        <v>302</v>
      </c>
      <c r="AF63">
        <v>1</v>
      </c>
    </row>
    <row r="64" spans="1:32" x14ac:dyDescent="0.15">
      <c r="A64" t="s">
        <v>315</v>
      </c>
      <c r="B64" t="s">
        <v>89</v>
      </c>
      <c r="C64" t="s">
        <v>34</v>
      </c>
      <c r="D64">
        <v>51</v>
      </c>
      <c r="E64">
        <v>834774324</v>
      </c>
      <c r="F64" t="s">
        <v>35</v>
      </c>
      <c r="G64" t="s">
        <v>316</v>
      </c>
      <c r="H64">
        <v>493962262</v>
      </c>
      <c r="I64" t="s">
        <v>37</v>
      </c>
      <c r="J64" t="s">
        <v>38</v>
      </c>
      <c r="K64" t="s">
        <v>39</v>
      </c>
      <c r="L64" t="s">
        <v>40</v>
      </c>
      <c r="M64" t="s">
        <v>41</v>
      </c>
      <c r="N64" t="s">
        <v>317</v>
      </c>
      <c r="O64" t="s">
        <v>259</v>
      </c>
      <c r="P64" t="s">
        <v>318</v>
      </c>
      <c r="Q64" t="s">
        <v>261</v>
      </c>
      <c r="R64" t="s">
        <v>46</v>
      </c>
      <c r="S64" t="s">
        <v>47</v>
      </c>
      <c r="T64" t="s">
        <v>48</v>
      </c>
      <c r="U64" t="s">
        <v>49</v>
      </c>
      <c r="V64" t="s">
        <v>50</v>
      </c>
      <c r="W64" t="s">
        <v>51</v>
      </c>
      <c r="X64" t="s">
        <v>52</v>
      </c>
      <c r="Y64" t="s">
        <v>318</v>
      </c>
      <c r="Z64" t="s">
        <v>75</v>
      </c>
      <c r="AA64" t="s">
        <v>54</v>
      </c>
      <c r="AB64" t="s">
        <v>55</v>
      </c>
      <c r="AC64" t="s">
        <v>56</v>
      </c>
      <c r="AD64" t="s">
        <v>54</v>
      </c>
      <c r="AE64" t="s">
        <v>193</v>
      </c>
      <c r="AF64">
        <v>1</v>
      </c>
    </row>
    <row r="65" spans="1:32" x14ac:dyDescent="0.15">
      <c r="A65" t="s">
        <v>319</v>
      </c>
      <c r="B65" t="s">
        <v>89</v>
      </c>
      <c r="C65" t="s">
        <v>34</v>
      </c>
      <c r="D65">
        <v>36</v>
      </c>
      <c r="E65">
        <v>219359268</v>
      </c>
      <c r="F65" t="s">
        <v>35</v>
      </c>
      <c r="G65" t="s">
        <v>320</v>
      </c>
      <c r="H65">
        <v>127415175</v>
      </c>
      <c r="I65" t="s">
        <v>37</v>
      </c>
      <c r="J65" t="s">
        <v>38</v>
      </c>
      <c r="K65" t="s">
        <v>39</v>
      </c>
      <c r="L65" t="s">
        <v>40</v>
      </c>
      <c r="M65" t="s">
        <v>41</v>
      </c>
      <c r="N65" t="s">
        <v>321</v>
      </c>
      <c r="O65" t="s">
        <v>259</v>
      </c>
      <c r="P65" t="s">
        <v>322</v>
      </c>
      <c r="Q65" t="s">
        <v>261</v>
      </c>
      <c r="R65" t="s">
        <v>46</v>
      </c>
      <c r="S65" t="s">
        <v>47</v>
      </c>
      <c r="T65" t="s">
        <v>48</v>
      </c>
      <c r="U65" t="s">
        <v>49</v>
      </c>
      <c r="V65" t="s">
        <v>50</v>
      </c>
      <c r="W65" t="s">
        <v>51</v>
      </c>
      <c r="X65" t="s">
        <v>52</v>
      </c>
      <c r="Y65" t="s">
        <v>322</v>
      </c>
      <c r="Z65" t="s">
        <v>75</v>
      </c>
      <c r="AA65" t="s">
        <v>54</v>
      </c>
      <c r="AB65" t="s">
        <v>55</v>
      </c>
      <c r="AC65" t="s">
        <v>56</v>
      </c>
      <c r="AD65" t="s">
        <v>54</v>
      </c>
      <c r="AE65" t="s">
        <v>302</v>
      </c>
      <c r="AF65">
        <v>1</v>
      </c>
    </row>
    <row r="66" spans="1:32" x14ac:dyDescent="0.15">
      <c r="A66" t="s">
        <v>323</v>
      </c>
      <c r="B66" t="s">
        <v>122</v>
      </c>
      <c r="C66" t="s">
        <v>34</v>
      </c>
      <c r="D66">
        <v>51</v>
      </c>
      <c r="E66">
        <v>374215356</v>
      </c>
      <c r="F66" t="s">
        <v>35</v>
      </c>
      <c r="G66" t="s">
        <v>324</v>
      </c>
      <c r="H66">
        <v>244032467</v>
      </c>
      <c r="I66" t="s">
        <v>37</v>
      </c>
      <c r="J66" t="s">
        <v>38</v>
      </c>
      <c r="K66" t="s">
        <v>39</v>
      </c>
      <c r="L66" t="s">
        <v>40</v>
      </c>
      <c r="M66" t="s">
        <v>41</v>
      </c>
      <c r="N66" t="s">
        <v>325</v>
      </c>
      <c r="O66" t="s">
        <v>259</v>
      </c>
      <c r="P66" t="s">
        <v>326</v>
      </c>
      <c r="Q66" t="s">
        <v>261</v>
      </c>
      <c r="R66" t="s">
        <v>46</v>
      </c>
      <c r="S66" t="s">
        <v>47</v>
      </c>
      <c r="T66" t="s">
        <v>48</v>
      </c>
      <c r="U66" t="s">
        <v>49</v>
      </c>
      <c r="V66" t="s">
        <v>50</v>
      </c>
      <c r="W66" t="s">
        <v>51</v>
      </c>
      <c r="X66" t="s">
        <v>52</v>
      </c>
      <c r="Y66" t="s">
        <v>326</v>
      </c>
      <c r="Z66" t="s">
        <v>53</v>
      </c>
      <c r="AA66" t="s">
        <v>54</v>
      </c>
      <c r="AB66" t="s">
        <v>55</v>
      </c>
      <c r="AC66" t="s">
        <v>56</v>
      </c>
      <c r="AD66" t="s">
        <v>54</v>
      </c>
      <c r="AE66" t="s">
        <v>302</v>
      </c>
      <c r="AF66">
        <v>1</v>
      </c>
    </row>
    <row r="67" spans="1:32" x14ac:dyDescent="0.15">
      <c r="A67" t="s">
        <v>327</v>
      </c>
      <c r="B67" t="s">
        <v>122</v>
      </c>
      <c r="C67" t="s">
        <v>34</v>
      </c>
      <c r="D67">
        <v>51</v>
      </c>
      <c r="E67">
        <v>397863240</v>
      </c>
      <c r="F67" t="s">
        <v>35</v>
      </c>
      <c r="G67" t="s">
        <v>328</v>
      </c>
      <c r="H67">
        <v>258752802</v>
      </c>
      <c r="I67" t="s">
        <v>37</v>
      </c>
      <c r="J67" t="s">
        <v>38</v>
      </c>
      <c r="K67" t="s">
        <v>39</v>
      </c>
      <c r="L67" t="s">
        <v>40</v>
      </c>
      <c r="M67" t="s">
        <v>41</v>
      </c>
      <c r="N67" t="s">
        <v>329</v>
      </c>
      <c r="O67" t="s">
        <v>259</v>
      </c>
      <c r="P67" t="s">
        <v>330</v>
      </c>
      <c r="Q67" t="s">
        <v>261</v>
      </c>
      <c r="R67" t="s">
        <v>46</v>
      </c>
      <c r="S67" t="s">
        <v>47</v>
      </c>
      <c r="T67" t="s">
        <v>48</v>
      </c>
      <c r="U67" t="s">
        <v>49</v>
      </c>
      <c r="V67" t="s">
        <v>50</v>
      </c>
      <c r="W67" t="s">
        <v>51</v>
      </c>
      <c r="X67" t="s">
        <v>52</v>
      </c>
      <c r="Y67" t="s">
        <v>330</v>
      </c>
      <c r="Z67" t="s">
        <v>53</v>
      </c>
      <c r="AA67" t="s">
        <v>54</v>
      </c>
      <c r="AB67" t="s">
        <v>55</v>
      </c>
      <c r="AC67" t="s">
        <v>56</v>
      </c>
      <c r="AD67" t="s">
        <v>54</v>
      </c>
      <c r="AE67" t="s">
        <v>302</v>
      </c>
      <c r="AF67">
        <v>1</v>
      </c>
    </row>
    <row r="68" spans="1:32" x14ac:dyDescent="0.15">
      <c r="A68" t="s">
        <v>331</v>
      </c>
      <c r="B68" t="s">
        <v>122</v>
      </c>
      <c r="C68" t="s">
        <v>34</v>
      </c>
      <c r="D68">
        <v>51</v>
      </c>
      <c r="E68">
        <v>403309275</v>
      </c>
      <c r="F68" t="s">
        <v>35</v>
      </c>
      <c r="G68" t="s">
        <v>332</v>
      </c>
      <c r="H68">
        <v>261970060</v>
      </c>
      <c r="I68" t="s">
        <v>37</v>
      </c>
      <c r="J68" t="s">
        <v>38</v>
      </c>
      <c r="K68" t="s">
        <v>39</v>
      </c>
      <c r="L68" t="s">
        <v>40</v>
      </c>
      <c r="M68" t="s">
        <v>41</v>
      </c>
      <c r="N68" t="s">
        <v>333</v>
      </c>
      <c r="O68" t="s">
        <v>259</v>
      </c>
      <c r="P68" t="s">
        <v>334</v>
      </c>
      <c r="Q68" t="s">
        <v>261</v>
      </c>
      <c r="R68" t="s">
        <v>46</v>
      </c>
      <c r="S68" t="s">
        <v>47</v>
      </c>
      <c r="T68" t="s">
        <v>48</v>
      </c>
      <c r="U68" t="s">
        <v>49</v>
      </c>
      <c r="V68" t="s">
        <v>50</v>
      </c>
      <c r="W68" t="s">
        <v>51</v>
      </c>
      <c r="X68" t="s">
        <v>52</v>
      </c>
      <c r="Y68" t="s">
        <v>334</v>
      </c>
      <c r="Z68" t="s">
        <v>53</v>
      </c>
      <c r="AA68" t="s">
        <v>54</v>
      </c>
      <c r="AB68" t="s">
        <v>55</v>
      </c>
      <c r="AC68" t="s">
        <v>56</v>
      </c>
      <c r="AD68" t="s">
        <v>54</v>
      </c>
      <c r="AE68" t="s">
        <v>302</v>
      </c>
      <c r="AF68">
        <v>1</v>
      </c>
    </row>
    <row r="69" spans="1:32" x14ac:dyDescent="0.15">
      <c r="A69" t="s">
        <v>335</v>
      </c>
      <c r="B69" t="s">
        <v>122</v>
      </c>
      <c r="C69" t="s">
        <v>34</v>
      </c>
      <c r="D69">
        <v>51</v>
      </c>
      <c r="E69">
        <v>295174893</v>
      </c>
      <c r="F69" t="s">
        <v>35</v>
      </c>
      <c r="G69" t="s">
        <v>336</v>
      </c>
      <c r="H69">
        <v>180312458</v>
      </c>
      <c r="I69" t="s">
        <v>37</v>
      </c>
      <c r="J69" t="s">
        <v>38</v>
      </c>
      <c r="K69" t="s">
        <v>39</v>
      </c>
      <c r="L69" t="s">
        <v>40</v>
      </c>
      <c r="M69" t="s">
        <v>41</v>
      </c>
      <c r="N69" t="s">
        <v>337</v>
      </c>
      <c r="O69" t="s">
        <v>259</v>
      </c>
      <c r="P69" t="s">
        <v>338</v>
      </c>
      <c r="Q69" t="s">
        <v>261</v>
      </c>
      <c r="R69" t="s">
        <v>46</v>
      </c>
      <c r="S69" t="s">
        <v>47</v>
      </c>
      <c r="T69" t="s">
        <v>48</v>
      </c>
      <c r="U69" t="s">
        <v>49</v>
      </c>
      <c r="V69" t="s">
        <v>50</v>
      </c>
      <c r="W69" t="s">
        <v>51</v>
      </c>
      <c r="X69" t="s">
        <v>52</v>
      </c>
      <c r="Y69" t="s">
        <v>338</v>
      </c>
      <c r="Z69" t="s">
        <v>53</v>
      </c>
      <c r="AA69" t="s">
        <v>54</v>
      </c>
      <c r="AB69" t="s">
        <v>55</v>
      </c>
      <c r="AC69" t="s">
        <v>56</v>
      </c>
      <c r="AD69" t="s">
        <v>54</v>
      </c>
      <c r="AE69" t="s">
        <v>302</v>
      </c>
      <c r="AF69">
        <v>1</v>
      </c>
    </row>
    <row r="70" spans="1:32" x14ac:dyDescent="0.15">
      <c r="A70" t="s">
        <v>339</v>
      </c>
      <c r="B70" t="s">
        <v>122</v>
      </c>
      <c r="C70" t="s">
        <v>34</v>
      </c>
      <c r="D70">
        <v>51</v>
      </c>
      <c r="E70">
        <v>364790403</v>
      </c>
      <c r="F70" t="s">
        <v>35</v>
      </c>
      <c r="G70" t="s">
        <v>340</v>
      </c>
      <c r="H70">
        <v>238951840</v>
      </c>
      <c r="I70" t="s">
        <v>37</v>
      </c>
      <c r="J70" t="s">
        <v>38</v>
      </c>
      <c r="K70" t="s">
        <v>39</v>
      </c>
      <c r="L70" t="s">
        <v>40</v>
      </c>
      <c r="M70" t="s">
        <v>41</v>
      </c>
      <c r="N70" t="s">
        <v>341</v>
      </c>
      <c r="O70" t="s">
        <v>259</v>
      </c>
      <c r="P70" t="s">
        <v>342</v>
      </c>
      <c r="Q70" t="s">
        <v>261</v>
      </c>
      <c r="R70" t="s">
        <v>46</v>
      </c>
      <c r="S70" t="s">
        <v>47</v>
      </c>
      <c r="T70" t="s">
        <v>48</v>
      </c>
      <c r="U70" t="s">
        <v>49</v>
      </c>
      <c r="V70" t="s">
        <v>50</v>
      </c>
      <c r="W70" t="s">
        <v>51</v>
      </c>
      <c r="X70" t="s">
        <v>52</v>
      </c>
      <c r="Y70" t="s">
        <v>342</v>
      </c>
      <c r="Z70" t="s">
        <v>75</v>
      </c>
      <c r="AA70" t="s">
        <v>54</v>
      </c>
      <c r="AB70" t="s">
        <v>55</v>
      </c>
      <c r="AC70" t="s">
        <v>56</v>
      </c>
      <c r="AD70" t="s">
        <v>54</v>
      </c>
      <c r="AE70" t="s">
        <v>302</v>
      </c>
      <c r="AF70">
        <v>1</v>
      </c>
    </row>
    <row r="71" spans="1:32" x14ac:dyDescent="0.15">
      <c r="A71" t="s">
        <v>343</v>
      </c>
      <c r="B71" t="s">
        <v>122</v>
      </c>
      <c r="C71" t="s">
        <v>34</v>
      </c>
      <c r="D71">
        <v>51</v>
      </c>
      <c r="E71">
        <v>390438915</v>
      </c>
      <c r="F71" t="s">
        <v>35</v>
      </c>
      <c r="G71" t="s">
        <v>344</v>
      </c>
      <c r="H71">
        <v>256912547</v>
      </c>
      <c r="I71" t="s">
        <v>37</v>
      </c>
      <c r="J71" t="s">
        <v>38</v>
      </c>
      <c r="K71" t="s">
        <v>39</v>
      </c>
      <c r="L71" t="s">
        <v>40</v>
      </c>
      <c r="M71" t="s">
        <v>41</v>
      </c>
      <c r="N71" t="s">
        <v>345</v>
      </c>
      <c r="O71" t="s">
        <v>259</v>
      </c>
      <c r="P71" t="s">
        <v>346</v>
      </c>
      <c r="Q71" t="s">
        <v>261</v>
      </c>
      <c r="R71" t="s">
        <v>46</v>
      </c>
      <c r="S71" t="s">
        <v>47</v>
      </c>
      <c r="T71" t="s">
        <v>48</v>
      </c>
      <c r="U71" t="s">
        <v>49</v>
      </c>
      <c r="V71" t="s">
        <v>50</v>
      </c>
      <c r="W71" t="s">
        <v>51</v>
      </c>
      <c r="X71" t="s">
        <v>52</v>
      </c>
      <c r="Y71" t="s">
        <v>346</v>
      </c>
      <c r="Z71" t="s">
        <v>75</v>
      </c>
      <c r="AA71" t="s">
        <v>54</v>
      </c>
      <c r="AB71" t="s">
        <v>55</v>
      </c>
      <c r="AC71" t="s">
        <v>56</v>
      </c>
      <c r="AD71" t="s">
        <v>54</v>
      </c>
      <c r="AE71" t="s">
        <v>302</v>
      </c>
      <c r="AF71">
        <v>1</v>
      </c>
    </row>
    <row r="72" spans="1:32" x14ac:dyDescent="0.15">
      <c r="A72" t="s">
        <v>347</v>
      </c>
      <c r="B72" t="s">
        <v>122</v>
      </c>
      <c r="C72" t="s">
        <v>34</v>
      </c>
      <c r="D72">
        <v>51</v>
      </c>
      <c r="E72">
        <v>395475573</v>
      </c>
      <c r="F72" t="s">
        <v>35</v>
      </c>
      <c r="G72" t="s">
        <v>348</v>
      </c>
      <c r="H72">
        <v>258170336</v>
      </c>
      <c r="I72" t="s">
        <v>37</v>
      </c>
      <c r="J72" t="s">
        <v>38</v>
      </c>
      <c r="K72" t="s">
        <v>39</v>
      </c>
      <c r="L72" t="s">
        <v>40</v>
      </c>
      <c r="M72" t="s">
        <v>41</v>
      </c>
      <c r="N72" t="s">
        <v>349</v>
      </c>
      <c r="O72" t="s">
        <v>259</v>
      </c>
      <c r="P72" t="s">
        <v>350</v>
      </c>
      <c r="Q72" t="s">
        <v>261</v>
      </c>
      <c r="R72" t="s">
        <v>46</v>
      </c>
      <c r="S72" t="s">
        <v>47</v>
      </c>
      <c r="T72" t="s">
        <v>48</v>
      </c>
      <c r="U72" t="s">
        <v>49</v>
      </c>
      <c r="V72" t="s">
        <v>50</v>
      </c>
      <c r="W72" t="s">
        <v>51</v>
      </c>
      <c r="X72" t="s">
        <v>52</v>
      </c>
      <c r="Y72" t="s">
        <v>350</v>
      </c>
      <c r="Z72" t="s">
        <v>75</v>
      </c>
      <c r="AA72" t="s">
        <v>54</v>
      </c>
      <c r="AB72" t="s">
        <v>55</v>
      </c>
      <c r="AC72" t="s">
        <v>56</v>
      </c>
      <c r="AD72" t="s">
        <v>54</v>
      </c>
      <c r="AE72" t="s">
        <v>302</v>
      </c>
      <c r="AF72">
        <v>1</v>
      </c>
    </row>
    <row r="73" spans="1:32" x14ac:dyDescent="0.15">
      <c r="A73" t="s">
        <v>351</v>
      </c>
      <c r="B73" t="s">
        <v>122</v>
      </c>
      <c r="C73" t="s">
        <v>34</v>
      </c>
      <c r="D73">
        <v>51</v>
      </c>
      <c r="E73">
        <v>381328683</v>
      </c>
      <c r="F73" t="s">
        <v>35</v>
      </c>
      <c r="G73" t="s">
        <v>352</v>
      </c>
      <c r="H73">
        <v>251700691</v>
      </c>
      <c r="I73" t="s">
        <v>37</v>
      </c>
      <c r="J73" t="s">
        <v>38</v>
      </c>
      <c r="K73" t="s">
        <v>39</v>
      </c>
      <c r="L73" t="s">
        <v>40</v>
      </c>
      <c r="M73" t="s">
        <v>41</v>
      </c>
      <c r="N73" t="s">
        <v>353</v>
      </c>
      <c r="O73" t="s">
        <v>259</v>
      </c>
      <c r="P73" t="s">
        <v>354</v>
      </c>
      <c r="Q73" t="s">
        <v>261</v>
      </c>
      <c r="R73" t="s">
        <v>46</v>
      </c>
      <c r="S73" t="s">
        <v>47</v>
      </c>
      <c r="T73" t="s">
        <v>48</v>
      </c>
      <c r="U73" t="s">
        <v>49</v>
      </c>
      <c r="V73" t="s">
        <v>50</v>
      </c>
      <c r="W73" t="s">
        <v>51</v>
      </c>
      <c r="X73" t="s">
        <v>52</v>
      </c>
      <c r="Y73" t="s">
        <v>354</v>
      </c>
      <c r="Z73" t="s">
        <v>75</v>
      </c>
      <c r="AA73" t="s">
        <v>54</v>
      </c>
      <c r="AB73" t="s">
        <v>55</v>
      </c>
      <c r="AC73" t="s">
        <v>56</v>
      </c>
      <c r="AD73" t="s">
        <v>54</v>
      </c>
      <c r="AE73" t="s">
        <v>302</v>
      </c>
      <c r="AF73">
        <v>1</v>
      </c>
    </row>
    <row r="74" spans="1:32" x14ac:dyDescent="0.15">
      <c r="A74" t="s">
        <v>355</v>
      </c>
      <c r="B74" t="s">
        <v>33</v>
      </c>
      <c r="C74" t="s">
        <v>34</v>
      </c>
      <c r="D74">
        <v>51</v>
      </c>
      <c r="E74">
        <v>381511518</v>
      </c>
      <c r="F74" t="s">
        <v>35</v>
      </c>
      <c r="G74" t="s">
        <v>356</v>
      </c>
      <c r="H74">
        <v>259111955</v>
      </c>
      <c r="I74" t="s">
        <v>37</v>
      </c>
      <c r="J74" t="s">
        <v>38</v>
      </c>
      <c r="K74" t="s">
        <v>39</v>
      </c>
      <c r="L74" t="s">
        <v>40</v>
      </c>
      <c r="M74" t="s">
        <v>41</v>
      </c>
      <c r="N74" t="s">
        <v>357</v>
      </c>
      <c r="O74" t="s">
        <v>358</v>
      </c>
      <c r="P74" t="s">
        <v>359</v>
      </c>
      <c r="Q74" t="s">
        <v>360</v>
      </c>
      <c r="R74" t="s">
        <v>46</v>
      </c>
      <c r="S74" t="s">
        <v>47</v>
      </c>
      <c r="T74" t="s">
        <v>48</v>
      </c>
      <c r="U74" t="s">
        <v>49</v>
      </c>
      <c r="V74" t="s">
        <v>50</v>
      </c>
      <c r="W74" t="s">
        <v>51</v>
      </c>
      <c r="X74" t="s">
        <v>52</v>
      </c>
      <c r="Y74" t="s">
        <v>359</v>
      </c>
      <c r="Z74" t="s">
        <v>53</v>
      </c>
      <c r="AA74" t="s">
        <v>54</v>
      </c>
      <c r="AB74" t="s">
        <v>55</v>
      </c>
      <c r="AC74" t="s">
        <v>56</v>
      </c>
      <c r="AD74" t="s">
        <v>54</v>
      </c>
      <c r="AE74" t="s">
        <v>302</v>
      </c>
      <c r="AF74">
        <v>1</v>
      </c>
    </row>
    <row r="75" spans="1:32" x14ac:dyDescent="0.15">
      <c r="A75" t="s">
        <v>361</v>
      </c>
      <c r="B75" t="s">
        <v>33</v>
      </c>
      <c r="C75" t="s">
        <v>34</v>
      </c>
      <c r="D75">
        <v>51</v>
      </c>
      <c r="E75">
        <v>366451371</v>
      </c>
      <c r="F75" t="s">
        <v>35</v>
      </c>
      <c r="G75" t="s">
        <v>362</v>
      </c>
      <c r="H75">
        <v>245055402</v>
      </c>
      <c r="I75" t="s">
        <v>37</v>
      </c>
      <c r="J75" t="s">
        <v>38</v>
      </c>
      <c r="K75" t="s">
        <v>39</v>
      </c>
      <c r="L75" t="s">
        <v>40</v>
      </c>
      <c r="M75" t="s">
        <v>41</v>
      </c>
      <c r="N75" t="s">
        <v>363</v>
      </c>
      <c r="O75" t="s">
        <v>358</v>
      </c>
      <c r="P75" t="s">
        <v>364</v>
      </c>
      <c r="Q75" t="s">
        <v>360</v>
      </c>
      <c r="R75" t="s">
        <v>46</v>
      </c>
      <c r="S75" t="s">
        <v>47</v>
      </c>
      <c r="T75" t="s">
        <v>48</v>
      </c>
      <c r="U75" t="s">
        <v>49</v>
      </c>
      <c r="V75" t="s">
        <v>50</v>
      </c>
      <c r="W75" t="s">
        <v>51</v>
      </c>
      <c r="X75" t="s">
        <v>52</v>
      </c>
      <c r="Y75" t="s">
        <v>364</v>
      </c>
      <c r="Z75" t="s">
        <v>53</v>
      </c>
      <c r="AA75" t="s">
        <v>54</v>
      </c>
      <c r="AB75" t="s">
        <v>55</v>
      </c>
      <c r="AC75" t="s">
        <v>56</v>
      </c>
      <c r="AD75" t="s">
        <v>54</v>
      </c>
      <c r="AE75" t="s">
        <v>302</v>
      </c>
      <c r="AF75">
        <v>1</v>
      </c>
    </row>
    <row r="76" spans="1:32" x14ac:dyDescent="0.15">
      <c r="A76" t="s">
        <v>365</v>
      </c>
      <c r="B76" t="s">
        <v>33</v>
      </c>
      <c r="C76" t="s">
        <v>34</v>
      </c>
      <c r="D76">
        <v>51</v>
      </c>
      <c r="E76">
        <v>363848127</v>
      </c>
      <c r="F76" t="s">
        <v>35</v>
      </c>
      <c r="G76" t="s">
        <v>366</v>
      </c>
      <c r="H76">
        <v>242864504</v>
      </c>
      <c r="I76" t="s">
        <v>37</v>
      </c>
      <c r="J76" t="s">
        <v>38</v>
      </c>
      <c r="K76" t="s">
        <v>39</v>
      </c>
      <c r="L76" t="s">
        <v>40</v>
      </c>
      <c r="M76" t="s">
        <v>41</v>
      </c>
      <c r="N76" t="s">
        <v>367</v>
      </c>
      <c r="O76" t="s">
        <v>358</v>
      </c>
      <c r="P76" t="s">
        <v>368</v>
      </c>
      <c r="Q76" t="s">
        <v>360</v>
      </c>
      <c r="R76" t="s">
        <v>46</v>
      </c>
      <c r="S76" t="s">
        <v>47</v>
      </c>
      <c r="T76" t="s">
        <v>48</v>
      </c>
      <c r="U76" t="s">
        <v>49</v>
      </c>
      <c r="V76" t="s">
        <v>50</v>
      </c>
      <c r="W76" t="s">
        <v>51</v>
      </c>
      <c r="X76" t="s">
        <v>52</v>
      </c>
      <c r="Y76" t="s">
        <v>368</v>
      </c>
      <c r="Z76" t="s">
        <v>53</v>
      </c>
      <c r="AA76" t="s">
        <v>54</v>
      </c>
      <c r="AB76" t="s">
        <v>55</v>
      </c>
      <c r="AC76" t="s">
        <v>56</v>
      </c>
      <c r="AD76" t="s">
        <v>54</v>
      </c>
      <c r="AE76" t="s">
        <v>302</v>
      </c>
      <c r="AF76">
        <v>1</v>
      </c>
    </row>
    <row r="77" spans="1:32" x14ac:dyDescent="0.15">
      <c r="A77" t="s">
        <v>369</v>
      </c>
      <c r="B77" t="s">
        <v>33</v>
      </c>
      <c r="C77" t="s">
        <v>34</v>
      </c>
      <c r="D77">
        <v>51</v>
      </c>
      <c r="E77">
        <v>336813537</v>
      </c>
      <c r="F77" t="s">
        <v>35</v>
      </c>
      <c r="G77" t="s">
        <v>370</v>
      </c>
      <c r="H77">
        <v>224134357</v>
      </c>
      <c r="I77" t="s">
        <v>37</v>
      </c>
      <c r="J77" t="s">
        <v>38</v>
      </c>
      <c r="K77" t="s">
        <v>39</v>
      </c>
      <c r="L77" t="s">
        <v>40</v>
      </c>
      <c r="M77" t="s">
        <v>41</v>
      </c>
      <c r="N77" t="s">
        <v>371</v>
      </c>
      <c r="O77" t="s">
        <v>358</v>
      </c>
      <c r="P77" t="s">
        <v>372</v>
      </c>
      <c r="Q77" t="s">
        <v>360</v>
      </c>
      <c r="R77" t="s">
        <v>46</v>
      </c>
      <c r="S77" t="s">
        <v>47</v>
      </c>
      <c r="T77" t="s">
        <v>48</v>
      </c>
      <c r="U77" t="s">
        <v>49</v>
      </c>
      <c r="V77" t="s">
        <v>50</v>
      </c>
      <c r="W77" t="s">
        <v>51</v>
      </c>
      <c r="X77" t="s">
        <v>52</v>
      </c>
      <c r="Y77" t="s">
        <v>372</v>
      </c>
      <c r="Z77" t="s">
        <v>53</v>
      </c>
      <c r="AA77" t="s">
        <v>54</v>
      </c>
      <c r="AB77" t="s">
        <v>55</v>
      </c>
      <c r="AC77" t="s">
        <v>56</v>
      </c>
      <c r="AD77" t="s">
        <v>54</v>
      </c>
      <c r="AE77" t="s">
        <v>302</v>
      </c>
      <c r="AF77">
        <v>1</v>
      </c>
    </row>
    <row r="78" spans="1:32" x14ac:dyDescent="0.15">
      <c r="A78" t="s">
        <v>373</v>
      </c>
      <c r="B78" t="s">
        <v>33</v>
      </c>
      <c r="C78" t="s">
        <v>34</v>
      </c>
      <c r="D78">
        <v>51</v>
      </c>
      <c r="E78">
        <v>335981931</v>
      </c>
      <c r="F78" t="s">
        <v>35</v>
      </c>
      <c r="G78" t="s">
        <v>374</v>
      </c>
      <c r="H78">
        <v>223254555</v>
      </c>
      <c r="I78" t="s">
        <v>37</v>
      </c>
      <c r="J78" t="s">
        <v>38</v>
      </c>
      <c r="K78" t="s">
        <v>39</v>
      </c>
      <c r="L78" t="s">
        <v>40</v>
      </c>
      <c r="M78" t="s">
        <v>41</v>
      </c>
      <c r="N78" t="s">
        <v>375</v>
      </c>
      <c r="O78" t="s">
        <v>358</v>
      </c>
      <c r="P78" t="s">
        <v>376</v>
      </c>
      <c r="Q78" t="s">
        <v>360</v>
      </c>
      <c r="R78" t="s">
        <v>46</v>
      </c>
      <c r="S78" t="s">
        <v>47</v>
      </c>
      <c r="T78" t="s">
        <v>48</v>
      </c>
      <c r="U78" t="s">
        <v>49</v>
      </c>
      <c r="V78" t="s">
        <v>50</v>
      </c>
      <c r="W78" t="s">
        <v>51</v>
      </c>
      <c r="X78" t="s">
        <v>52</v>
      </c>
      <c r="Y78" t="s">
        <v>376</v>
      </c>
      <c r="Z78" t="s">
        <v>75</v>
      </c>
      <c r="AA78" t="s">
        <v>54</v>
      </c>
      <c r="AB78" t="s">
        <v>55</v>
      </c>
      <c r="AC78" t="s">
        <v>56</v>
      </c>
      <c r="AD78" t="s">
        <v>54</v>
      </c>
      <c r="AE78" t="s">
        <v>302</v>
      </c>
      <c r="AF78">
        <v>1</v>
      </c>
    </row>
    <row r="79" spans="1:32" x14ac:dyDescent="0.15">
      <c r="A79" t="s">
        <v>377</v>
      </c>
      <c r="B79" t="s">
        <v>33</v>
      </c>
      <c r="C79" t="s">
        <v>34</v>
      </c>
      <c r="D79">
        <v>51</v>
      </c>
      <c r="E79">
        <v>350215317</v>
      </c>
      <c r="F79" t="s">
        <v>35</v>
      </c>
      <c r="G79" t="s">
        <v>378</v>
      </c>
      <c r="H79">
        <v>234593805</v>
      </c>
      <c r="I79" t="s">
        <v>37</v>
      </c>
      <c r="J79" t="s">
        <v>38</v>
      </c>
      <c r="K79" t="s">
        <v>39</v>
      </c>
      <c r="L79" t="s">
        <v>40</v>
      </c>
      <c r="M79" t="s">
        <v>41</v>
      </c>
      <c r="N79" t="s">
        <v>379</v>
      </c>
      <c r="O79" t="s">
        <v>358</v>
      </c>
      <c r="P79" t="s">
        <v>380</v>
      </c>
      <c r="Q79" t="s">
        <v>360</v>
      </c>
      <c r="R79" t="s">
        <v>46</v>
      </c>
      <c r="S79" t="s">
        <v>47</v>
      </c>
      <c r="T79" t="s">
        <v>48</v>
      </c>
      <c r="U79" t="s">
        <v>49</v>
      </c>
      <c r="V79" t="s">
        <v>50</v>
      </c>
      <c r="W79" t="s">
        <v>51</v>
      </c>
      <c r="X79" t="s">
        <v>52</v>
      </c>
      <c r="Y79" t="s">
        <v>380</v>
      </c>
      <c r="Z79" t="s">
        <v>75</v>
      </c>
      <c r="AA79" t="s">
        <v>54</v>
      </c>
      <c r="AB79" t="s">
        <v>55</v>
      </c>
      <c r="AC79" t="s">
        <v>56</v>
      </c>
      <c r="AD79" t="s">
        <v>54</v>
      </c>
      <c r="AE79" t="s">
        <v>381</v>
      </c>
      <c r="AF79">
        <v>1</v>
      </c>
    </row>
    <row r="80" spans="1:32" x14ac:dyDescent="0.15">
      <c r="A80" t="s">
        <v>382</v>
      </c>
      <c r="B80" t="s">
        <v>33</v>
      </c>
      <c r="C80" t="s">
        <v>34</v>
      </c>
      <c r="D80">
        <v>51</v>
      </c>
      <c r="E80">
        <v>338077623</v>
      </c>
      <c r="F80" t="s">
        <v>35</v>
      </c>
      <c r="G80" t="s">
        <v>383</v>
      </c>
      <c r="H80">
        <v>229793283</v>
      </c>
      <c r="I80" t="s">
        <v>37</v>
      </c>
      <c r="J80" t="s">
        <v>38</v>
      </c>
      <c r="K80" t="s">
        <v>39</v>
      </c>
      <c r="L80" t="s">
        <v>40</v>
      </c>
      <c r="M80" t="s">
        <v>41</v>
      </c>
      <c r="N80" t="s">
        <v>384</v>
      </c>
      <c r="O80" t="s">
        <v>358</v>
      </c>
      <c r="P80" t="s">
        <v>385</v>
      </c>
      <c r="Q80" t="s">
        <v>360</v>
      </c>
      <c r="R80" t="s">
        <v>46</v>
      </c>
      <c r="S80" t="s">
        <v>47</v>
      </c>
      <c r="T80" t="s">
        <v>48</v>
      </c>
      <c r="U80" t="s">
        <v>49</v>
      </c>
      <c r="V80" t="s">
        <v>50</v>
      </c>
      <c r="W80" t="s">
        <v>51</v>
      </c>
      <c r="X80" t="s">
        <v>52</v>
      </c>
      <c r="Y80" t="s">
        <v>385</v>
      </c>
      <c r="Z80" t="s">
        <v>75</v>
      </c>
      <c r="AA80" t="s">
        <v>54</v>
      </c>
      <c r="AB80" t="s">
        <v>55</v>
      </c>
      <c r="AC80" t="s">
        <v>56</v>
      </c>
      <c r="AD80" t="s">
        <v>54</v>
      </c>
      <c r="AE80" t="s">
        <v>381</v>
      </c>
      <c r="AF80">
        <v>1</v>
      </c>
    </row>
    <row r="81" spans="1:32" x14ac:dyDescent="0.15">
      <c r="A81" t="s">
        <v>386</v>
      </c>
      <c r="B81" t="s">
        <v>33</v>
      </c>
      <c r="C81" t="s">
        <v>34</v>
      </c>
      <c r="D81">
        <v>51</v>
      </c>
      <c r="E81">
        <v>391374561</v>
      </c>
      <c r="F81" t="s">
        <v>35</v>
      </c>
      <c r="G81" t="s">
        <v>387</v>
      </c>
      <c r="H81">
        <v>265360533</v>
      </c>
      <c r="I81" t="s">
        <v>37</v>
      </c>
      <c r="J81" t="s">
        <v>38</v>
      </c>
      <c r="K81" t="s">
        <v>39</v>
      </c>
      <c r="L81" t="s">
        <v>40</v>
      </c>
      <c r="M81" t="s">
        <v>41</v>
      </c>
      <c r="N81" t="s">
        <v>388</v>
      </c>
      <c r="O81" t="s">
        <v>358</v>
      </c>
      <c r="P81" t="s">
        <v>389</v>
      </c>
      <c r="Q81" t="s">
        <v>360</v>
      </c>
      <c r="R81" t="s">
        <v>46</v>
      </c>
      <c r="S81" t="s">
        <v>47</v>
      </c>
      <c r="T81" t="s">
        <v>48</v>
      </c>
      <c r="U81" t="s">
        <v>49</v>
      </c>
      <c r="V81" t="s">
        <v>50</v>
      </c>
      <c r="W81" t="s">
        <v>51</v>
      </c>
      <c r="X81" t="s">
        <v>52</v>
      </c>
      <c r="Y81" t="s">
        <v>389</v>
      </c>
      <c r="Z81" t="s">
        <v>75</v>
      </c>
      <c r="AA81" t="s">
        <v>54</v>
      </c>
      <c r="AB81" t="s">
        <v>55</v>
      </c>
      <c r="AC81" t="s">
        <v>56</v>
      </c>
      <c r="AD81" t="s">
        <v>54</v>
      </c>
      <c r="AE81" t="s">
        <v>381</v>
      </c>
      <c r="AF81">
        <v>1</v>
      </c>
    </row>
    <row r="82" spans="1:32" x14ac:dyDescent="0.15">
      <c r="A82" t="s">
        <v>390</v>
      </c>
      <c r="B82" t="s">
        <v>89</v>
      </c>
      <c r="C82" t="s">
        <v>34</v>
      </c>
      <c r="D82">
        <v>36</v>
      </c>
      <c r="E82">
        <v>231401844</v>
      </c>
      <c r="F82" t="s">
        <v>35</v>
      </c>
      <c r="G82" t="s">
        <v>391</v>
      </c>
      <c r="H82">
        <v>139348640</v>
      </c>
      <c r="I82" t="s">
        <v>37</v>
      </c>
      <c r="J82" t="s">
        <v>38</v>
      </c>
      <c r="K82" t="s">
        <v>39</v>
      </c>
      <c r="L82" t="s">
        <v>40</v>
      </c>
      <c r="M82" t="s">
        <v>41</v>
      </c>
      <c r="N82" t="s">
        <v>392</v>
      </c>
      <c r="O82" t="s">
        <v>358</v>
      </c>
      <c r="P82" t="s">
        <v>393</v>
      </c>
      <c r="Q82" t="s">
        <v>360</v>
      </c>
      <c r="R82" t="s">
        <v>46</v>
      </c>
      <c r="S82" t="s">
        <v>47</v>
      </c>
      <c r="T82" t="s">
        <v>48</v>
      </c>
      <c r="U82" t="s">
        <v>49</v>
      </c>
      <c r="V82" t="s">
        <v>50</v>
      </c>
      <c r="W82" t="s">
        <v>51</v>
      </c>
      <c r="X82" t="s">
        <v>52</v>
      </c>
      <c r="Y82" t="s">
        <v>393</v>
      </c>
      <c r="Z82" t="s">
        <v>53</v>
      </c>
      <c r="AA82" t="s">
        <v>54</v>
      </c>
      <c r="AB82" t="s">
        <v>55</v>
      </c>
      <c r="AC82" t="s">
        <v>56</v>
      </c>
      <c r="AD82" t="s">
        <v>54</v>
      </c>
      <c r="AE82" t="s">
        <v>381</v>
      </c>
      <c r="AF82">
        <v>1</v>
      </c>
    </row>
    <row r="83" spans="1:32" x14ac:dyDescent="0.15">
      <c r="A83" t="s">
        <v>394</v>
      </c>
      <c r="B83" t="s">
        <v>89</v>
      </c>
      <c r="C83" t="s">
        <v>34</v>
      </c>
      <c r="D83">
        <v>36</v>
      </c>
      <c r="E83">
        <v>242744184</v>
      </c>
      <c r="F83" t="s">
        <v>35</v>
      </c>
      <c r="G83" t="s">
        <v>395</v>
      </c>
      <c r="H83">
        <v>144691271</v>
      </c>
      <c r="I83" t="s">
        <v>37</v>
      </c>
      <c r="J83" t="s">
        <v>38</v>
      </c>
      <c r="K83" t="s">
        <v>39</v>
      </c>
      <c r="L83" t="s">
        <v>40</v>
      </c>
      <c r="M83" t="s">
        <v>41</v>
      </c>
      <c r="N83" t="s">
        <v>396</v>
      </c>
      <c r="O83" t="s">
        <v>358</v>
      </c>
      <c r="P83" t="s">
        <v>397</v>
      </c>
      <c r="Q83" t="s">
        <v>360</v>
      </c>
      <c r="R83" t="s">
        <v>46</v>
      </c>
      <c r="S83" t="s">
        <v>47</v>
      </c>
      <c r="T83" t="s">
        <v>48</v>
      </c>
      <c r="U83" t="s">
        <v>49</v>
      </c>
      <c r="V83" t="s">
        <v>50</v>
      </c>
      <c r="W83" t="s">
        <v>51</v>
      </c>
      <c r="X83" t="s">
        <v>52</v>
      </c>
      <c r="Y83" t="s">
        <v>397</v>
      </c>
      <c r="Z83" t="s">
        <v>53</v>
      </c>
      <c r="AA83" t="s">
        <v>54</v>
      </c>
      <c r="AB83" t="s">
        <v>55</v>
      </c>
      <c r="AC83" t="s">
        <v>56</v>
      </c>
      <c r="AD83" t="s">
        <v>54</v>
      </c>
      <c r="AE83" t="s">
        <v>381</v>
      </c>
      <c r="AF83">
        <v>1</v>
      </c>
    </row>
    <row r="84" spans="1:32" x14ac:dyDescent="0.15">
      <c r="A84" t="s">
        <v>398</v>
      </c>
      <c r="B84" t="s">
        <v>89</v>
      </c>
      <c r="C84" t="s">
        <v>34</v>
      </c>
      <c r="D84">
        <v>36</v>
      </c>
      <c r="E84">
        <v>241895520</v>
      </c>
      <c r="F84" t="s">
        <v>35</v>
      </c>
      <c r="G84" t="s">
        <v>399</v>
      </c>
      <c r="H84">
        <v>145054338</v>
      </c>
      <c r="I84" t="s">
        <v>37</v>
      </c>
      <c r="J84" t="s">
        <v>38</v>
      </c>
      <c r="K84" t="s">
        <v>39</v>
      </c>
      <c r="L84" t="s">
        <v>40</v>
      </c>
      <c r="M84" t="s">
        <v>41</v>
      </c>
      <c r="N84" t="s">
        <v>400</v>
      </c>
      <c r="O84" t="s">
        <v>358</v>
      </c>
      <c r="P84" t="s">
        <v>401</v>
      </c>
      <c r="Q84" t="s">
        <v>360</v>
      </c>
      <c r="R84" t="s">
        <v>46</v>
      </c>
      <c r="S84" t="s">
        <v>47</v>
      </c>
      <c r="T84" t="s">
        <v>48</v>
      </c>
      <c r="U84" t="s">
        <v>49</v>
      </c>
      <c r="V84" t="s">
        <v>50</v>
      </c>
      <c r="W84" t="s">
        <v>51</v>
      </c>
      <c r="X84" t="s">
        <v>52</v>
      </c>
      <c r="Y84" t="s">
        <v>401</v>
      </c>
      <c r="Z84" t="s">
        <v>53</v>
      </c>
      <c r="AA84" t="s">
        <v>54</v>
      </c>
      <c r="AB84" t="s">
        <v>55</v>
      </c>
      <c r="AC84" t="s">
        <v>56</v>
      </c>
      <c r="AD84" t="s">
        <v>54</v>
      </c>
      <c r="AE84" t="s">
        <v>381</v>
      </c>
      <c r="AF84">
        <v>1</v>
      </c>
    </row>
    <row r="85" spans="1:32" x14ac:dyDescent="0.15">
      <c r="A85" t="s">
        <v>402</v>
      </c>
      <c r="B85" t="s">
        <v>89</v>
      </c>
      <c r="C85" t="s">
        <v>34</v>
      </c>
      <c r="D85">
        <v>36</v>
      </c>
      <c r="E85">
        <v>261261576</v>
      </c>
      <c r="F85" t="s">
        <v>35</v>
      </c>
      <c r="G85" t="s">
        <v>403</v>
      </c>
      <c r="H85">
        <v>155584627</v>
      </c>
      <c r="I85" t="s">
        <v>37</v>
      </c>
      <c r="J85" t="s">
        <v>38</v>
      </c>
      <c r="K85" t="s">
        <v>39</v>
      </c>
      <c r="L85" t="s">
        <v>40</v>
      </c>
      <c r="M85" t="s">
        <v>41</v>
      </c>
      <c r="N85" t="s">
        <v>404</v>
      </c>
      <c r="O85" t="s">
        <v>358</v>
      </c>
      <c r="P85" t="s">
        <v>405</v>
      </c>
      <c r="Q85" t="s">
        <v>360</v>
      </c>
      <c r="R85" t="s">
        <v>46</v>
      </c>
      <c r="S85" t="s">
        <v>47</v>
      </c>
      <c r="T85" t="s">
        <v>48</v>
      </c>
      <c r="U85" t="s">
        <v>49</v>
      </c>
      <c r="V85" t="s">
        <v>50</v>
      </c>
      <c r="W85" t="s">
        <v>51</v>
      </c>
      <c r="X85" t="s">
        <v>52</v>
      </c>
      <c r="Y85" t="s">
        <v>405</v>
      </c>
      <c r="Z85" t="s">
        <v>53</v>
      </c>
      <c r="AA85" t="s">
        <v>54</v>
      </c>
      <c r="AB85" t="s">
        <v>55</v>
      </c>
      <c r="AC85" t="s">
        <v>56</v>
      </c>
      <c r="AD85" t="s">
        <v>54</v>
      </c>
      <c r="AE85" t="s">
        <v>381</v>
      </c>
      <c r="AF85">
        <v>1</v>
      </c>
    </row>
    <row r="86" spans="1:32" x14ac:dyDescent="0.15">
      <c r="A86" t="s">
        <v>406</v>
      </c>
      <c r="B86" t="s">
        <v>89</v>
      </c>
      <c r="C86" t="s">
        <v>34</v>
      </c>
      <c r="D86">
        <v>36</v>
      </c>
      <c r="E86">
        <v>224718408</v>
      </c>
      <c r="F86" t="s">
        <v>35</v>
      </c>
      <c r="G86" t="s">
        <v>407</v>
      </c>
      <c r="H86">
        <v>135138959</v>
      </c>
      <c r="I86" t="s">
        <v>37</v>
      </c>
      <c r="J86" t="s">
        <v>38</v>
      </c>
      <c r="K86" t="s">
        <v>39</v>
      </c>
      <c r="L86" t="s">
        <v>40</v>
      </c>
      <c r="M86" t="s">
        <v>41</v>
      </c>
      <c r="N86" t="s">
        <v>408</v>
      </c>
      <c r="O86" t="s">
        <v>358</v>
      </c>
      <c r="P86" t="s">
        <v>409</v>
      </c>
      <c r="Q86" t="s">
        <v>360</v>
      </c>
      <c r="R86" t="s">
        <v>46</v>
      </c>
      <c r="S86" t="s">
        <v>47</v>
      </c>
      <c r="T86" t="s">
        <v>48</v>
      </c>
      <c r="U86" t="s">
        <v>49</v>
      </c>
      <c r="V86" t="s">
        <v>50</v>
      </c>
      <c r="W86" t="s">
        <v>51</v>
      </c>
      <c r="X86" t="s">
        <v>52</v>
      </c>
      <c r="Y86" t="s">
        <v>409</v>
      </c>
      <c r="Z86" t="s">
        <v>75</v>
      </c>
      <c r="AA86" t="s">
        <v>54</v>
      </c>
      <c r="AB86" t="s">
        <v>55</v>
      </c>
      <c r="AC86" t="s">
        <v>56</v>
      </c>
      <c r="AD86" t="s">
        <v>54</v>
      </c>
      <c r="AE86" t="s">
        <v>410</v>
      </c>
      <c r="AF86">
        <v>1</v>
      </c>
    </row>
    <row r="87" spans="1:32" x14ac:dyDescent="0.15">
      <c r="A87" t="s">
        <v>411</v>
      </c>
      <c r="B87" t="s">
        <v>89</v>
      </c>
      <c r="C87" t="s">
        <v>34</v>
      </c>
      <c r="D87">
        <v>36</v>
      </c>
      <c r="E87">
        <v>251806176</v>
      </c>
      <c r="F87" t="s">
        <v>35</v>
      </c>
      <c r="G87" t="s">
        <v>412</v>
      </c>
      <c r="H87">
        <v>149005527</v>
      </c>
      <c r="I87" t="s">
        <v>37</v>
      </c>
      <c r="J87" t="s">
        <v>38</v>
      </c>
      <c r="K87" t="s">
        <v>39</v>
      </c>
      <c r="L87" t="s">
        <v>40</v>
      </c>
      <c r="M87" t="s">
        <v>41</v>
      </c>
      <c r="N87" t="s">
        <v>413</v>
      </c>
      <c r="O87" t="s">
        <v>358</v>
      </c>
      <c r="P87" t="s">
        <v>414</v>
      </c>
      <c r="Q87" t="s">
        <v>360</v>
      </c>
      <c r="R87" t="s">
        <v>46</v>
      </c>
      <c r="S87" t="s">
        <v>47</v>
      </c>
      <c r="T87" t="s">
        <v>48</v>
      </c>
      <c r="U87" t="s">
        <v>49</v>
      </c>
      <c r="V87" t="s">
        <v>50</v>
      </c>
      <c r="W87" t="s">
        <v>51</v>
      </c>
      <c r="X87" t="s">
        <v>52</v>
      </c>
      <c r="Y87" t="s">
        <v>414</v>
      </c>
      <c r="Z87" t="s">
        <v>75</v>
      </c>
      <c r="AA87" t="s">
        <v>54</v>
      </c>
      <c r="AB87" t="s">
        <v>55</v>
      </c>
      <c r="AC87" t="s">
        <v>56</v>
      </c>
      <c r="AD87" t="s">
        <v>54</v>
      </c>
      <c r="AE87" t="s">
        <v>410</v>
      </c>
      <c r="AF87">
        <v>1</v>
      </c>
    </row>
    <row r="88" spans="1:32" x14ac:dyDescent="0.15">
      <c r="A88" t="s">
        <v>415</v>
      </c>
      <c r="B88" t="s">
        <v>89</v>
      </c>
      <c r="C88" t="s">
        <v>34</v>
      </c>
      <c r="D88">
        <v>36</v>
      </c>
      <c r="E88">
        <v>218069316</v>
      </c>
      <c r="F88" t="s">
        <v>35</v>
      </c>
      <c r="G88" t="s">
        <v>416</v>
      </c>
      <c r="H88">
        <v>129254111</v>
      </c>
      <c r="I88" t="s">
        <v>37</v>
      </c>
      <c r="J88" t="s">
        <v>38</v>
      </c>
      <c r="K88" t="s">
        <v>39</v>
      </c>
      <c r="L88" t="s">
        <v>40</v>
      </c>
      <c r="M88" t="s">
        <v>41</v>
      </c>
      <c r="N88" t="s">
        <v>417</v>
      </c>
      <c r="O88" t="s">
        <v>358</v>
      </c>
      <c r="P88" t="s">
        <v>418</v>
      </c>
      <c r="Q88" t="s">
        <v>360</v>
      </c>
      <c r="R88" t="s">
        <v>46</v>
      </c>
      <c r="S88" t="s">
        <v>47</v>
      </c>
      <c r="T88" t="s">
        <v>48</v>
      </c>
      <c r="U88" t="s">
        <v>49</v>
      </c>
      <c r="V88" t="s">
        <v>50</v>
      </c>
      <c r="W88" t="s">
        <v>51</v>
      </c>
      <c r="X88" t="s">
        <v>52</v>
      </c>
      <c r="Y88" t="s">
        <v>418</v>
      </c>
      <c r="Z88" t="s">
        <v>75</v>
      </c>
      <c r="AA88" t="s">
        <v>54</v>
      </c>
      <c r="AB88" t="s">
        <v>55</v>
      </c>
      <c r="AC88" t="s">
        <v>56</v>
      </c>
      <c r="AD88" t="s">
        <v>54</v>
      </c>
      <c r="AE88" t="s">
        <v>419</v>
      </c>
      <c r="AF88">
        <v>1</v>
      </c>
    </row>
    <row r="89" spans="1:32" x14ac:dyDescent="0.15">
      <c r="A89" t="s">
        <v>420</v>
      </c>
      <c r="B89" t="s">
        <v>89</v>
      </c>
      <c r="C89" t="s">
        <v>34</v>
      </c>
      <c r="D89">
        <v>36</v>
      </c>
      <c r="E89">
        <v>235130004</v>
      </c>
      <c r="F89" t="s">
        <v>35</v>
      </c>
      <c r="G89" t="s">
        <v>421</v>
      </c>
      <c r="H89">
        <v>137467151</v>
      </c>
      <c r="I89" t="s">
        <v>37</v>
      </c>
      <c r="J89" t="s">
        <v>38</v>
      </c>
      <c r="K89" t="s">
        <v>39</v>
      </c>
      <c r="L89" t="s">
        <v>40</v>
      </c>
      <c r="M89" t="s">
        <v>41</v>
      </c>
      <c r="N89" t="s">
        <v>422</v>
      </c>
      <c r="O89" t="s">
        <v>358</v>
      </c>
      <c r="P89" t="s">
        <v>423</v>
      </c>
      <c r="Q89" t="s">
        <v>360</v>
      </c>
      <c r="R89" t="s">
        <v>46</v>
      </c>
      <c r="S89" t="s">
        <v>47</v>
      </c>
      <c r="T89" t="s">
        <v>48</v>
      </c>
      <c r="U89" t="s">
        <v>49</v>
      </c>
      <c r="V89" t="s">
        <v>50</v>
      </c>
      <c r="W89" t="s">
        <v>51</v>
      </c>
      <c r="X89" t="s">
        <v>52</v>
      </c>
      <c r="Y89" t="s">
        <v>423</v>
      </c>
      <c r="Z89" t="s">
        <v>75</v>
      </c>
      <c r="AA89" t="s">
        <v>54</v>
      </c>
      <c r="AB89" t="s">
        <v>55</v>
      </c>
      <c r="AC89" t="s">
        <v>56</v>
      </c>
      <c r="AD89" t="s">
        <v>54</v>
      </c>
      <c r="AE89" t="s">
        <v>410</v>
      </c>
      <c r="AF89">
        <v>1</v>
      </c>
    </row>
    <row r="90" spans="1:32" x14ac:dyDescent="0.15">
      <c r="A90" t="s">
        <v>424</v>
      </c>
      <c r="B90" t="s">
        <v>122</v>
      </c>
      <c r="C90" t="s">
        <v>34</v>
      </c>
      <c r="D90">
        <v>51</v>
      </c>
      <c r="E90">
        <v>397886445</v>
      </c>
      <c r="F90" t="s">
        <v>35</v>
      </c>
      <c r="G90" t="s">
        <v>425</v>
      </c>
      <c r="H90">
        <v>265866291</v>
      </c>
      <c r="I90" t="s">
        <v>37</v>
      </c>
      <c r="J90" t="s">
        <v>38</v>
      </c>
      <c r="K90" t="s">
        <v>39</v>
      </c>
      <c r="L90" t="s">
        <v>40</v>
      </c>
      <c r="M90" t="s">
        <v>41</v>
      </c>
      <c r="N90" t="s">
        <v>426</v>
      </c>
      <c r="O90" t="s">
        <v>358</v>
      </c>
      <c r="P90" t="s">
        <v>427</v>
      </c>
      <c r="Q90" t="s">
        <v>360</v>
      </c>
      <c r="R90" t="s">
        <v>46</v>
      </c>
      <c r="S90" t="s">
        <v>47</v>
      </c>
      <c r="T90" t="s">
        <v>48</v>
      </c>
      <c r="U90" t="s">
        <v>49</v>
      </c>
      <c r="V90" t="s">
        <v>50</v>
      </c>
      <c r="W90" t="s">
        <v>51</v>
      </c>
      <c r="X90" t="s">
        <v>52</v>
      </c>
      <c r="Y90" t="s">
        <v>427</v>
      </c>
      <c r="Z90" t="s">
        <v>53</v>
      </c>
      <c r="AA90" t="s">
        <v>54</v>
      </c>
      <c r="AB90" t="s">
        <v>55</v>
      </c>
      <c r="AC90" t="s">
        <v>56</v>
      </c>
      <c r="AD90" t="s">
        <v>54</v>
      </c>
      <c r="AE90" t="s">
        <v>410</v>
      </c>
      <c r="AF90">
        <v>1</v>
      </c>
    </row>
    <row r="91" spans="1:32" x14ac:dyDescent="0.15">
      <c r="A91" t="s">
        <v>428</v>
      </c>
      <c r="B91" t="s">
        <v>122</v>
      </c>
      <c r="C91" t="s">
        <v>34</v>
      </c>
      <c r="D91">
        <v>51</v>
      </c>
      <c r="E91">
        <v>414060993</v>
      </c>
      <c r="F91" t="s">
        <v>35</v>
      </c>
      <c r="G91" t="s">
        <v>429</v>
      </c>
      <c r="H91">
        <v>271649454</v>
      </c>
      <c r="I91" t="s">
        <v>37</v>
      </c>
      <c r="J91" t="s">
        <v>38</v>
      </c>
      <c r="K91" t="s">
        <v>39</v>
      </c>
      <c r="L91" t="s">
        <v>40</v>
      </c>
      <c r="M91" t="s">
        <v>41</v>
      </c>
      <c r="N91" t="s">
        <v>430</v>
      </c>
      <c r="O91" t="s">
        <v>358</v>
      </c>
      <c r="P91" t="s">
        <v>431</v>
      </c>
      <c r="Q91" t="s">
        <v>360</v>
      </c>
      <c r="R91" t="s">
        <v>46</v>
      </c>
      <c r="S91" t="s">
        <v>47</v>
      </c>
      <c r="T91" t="s">
        <v>48</v>
      </c>
      <c r="U91" t="s">
        <v>49</v>
      </c>
      <c r="V91" t="s">
        <v>50</v>
      </c>
      <c r="W91" t="s">
        <v>51</v>
      </c>
      <c r="X91" t="s">
        <v>52</v>
      </c>
      <c r="Y91" t="s">
        <v>431</v>
      </c>
      <c r="Z91" t="s">
        <v>53</v>
      </c>
      <c r="AA91" t="s">
        <v>54</v>
      </c>
      <c r="AB91" t="s">
        <v>55</v>
      </c>
      <c r="AC91" t="s">
        <v>56</v>
      </c>
      <c r="AD91" t="s">
        <v>54</v>
      </c>
      <c r="AE91" t="s">
        <v>410</v>
      </c>
      <c r="AF91">
        <v>1</v>
      </c>
    </row>
    <row r="92" spans="1:32" x14ac:dyDescent="0.15">
      <c r="A92" t="s">
        <v>432</v>
      </c>
      <c r="B92" t="s">
        <v>122</v>
      </c>
      <c r="C92" t="s">
        <v>34</v>
      </c>
      <c r="D92">
        <v>51</v>
      </c>
      <c r="E92">
        <v>363921057</v>
      </c>
      <c r="F92" t="s">
        <v>35</v>
      </c>
      <c r="G92" t="s">
        <v>433</v>
      </c>
      <c r="H92">
        <v>237800432</v>
      </c>
      <c r="I92" t="s">
        <v>37</v>
      </c>
      <c r="J92" t="s">
        <v>38</v>
      </c>
      <c r="K92" t="s">
        <v>39</v>
      </c>
      <c r="L92" t="s">
        <v>40</v>
      </c>
      <c r="M92" t="s">
        <v>41</v>
      </c>
      <c r="N92" t="s">
        <v>434</v>
      </c>
      <c r="O92" t="s">
        <v>358</v>
      </c>
      <c r="P92" t="s">
        <v>435</v>
      </c>
      <c r="Q92" t="s">
        <v>360</v>
      </c>
      <c r="R92" t="s">
        <v>46</v>
      </c>
      <c r="S92" t="s">
        <v>47</v>
      </c>
      <c r="T92" t="s">
        <v>48</v>
      </c>
      <c r="U92" t="s">
        <v>49</v>
      </c>
      <c r="V92" t="s">
        <v>50</v>
      </c>
      <c r="W92" t="s">
        <v>51</v>
      </c>
      <c r="X92" t="s">
        <v>52</v>
      </c>
      <c r="Y92" t="s">
        <v>435</v>
      </c>
      <c r="Z92" t="s">
        <v>53</v>
      </c>
      <c r="AA92" t="s">
        <v>54</v>
      </c>
      <c r="AB92" t="s">
        <v>55</v>
      </c>
      <c r="AC92" t="s">
        <v>56</v>
      </c>
      <c r="AD92" t="s">
        <v>54</v>
      </c>
      <c r="AE92" t="s">
        <v>410</v>
      </c>
      <c r="AF92">
        <v>1</v>
      </c>
    </row>
    <row r="93" spans="1:32" x14ac:dyDescent="0.15">
      <c r="A93" t="s">
        <v>436</v>
      </c>
      <c r="B93" t="s">
        <v>122</v>
      </c>
      <c r="C93" t="s">
        <v>34</v>
      </c>
      <c r="D93">
        <v>51</v>
      </c>
      <c r="E93">
        <v>375043137</v>
      </c>
      <c r="F93" t="s">
        <v>35</v>
      </c>
      <c r="G93" t="s">
        <v>437</v>
      </c>
      <c r="H93">
        <v>250907878</v>
      </c>
      <c r="I93" t="s">
        <v>37</v>
      </c>
      <c r="J93" t="s">
        <v>38</v>
      </c>
      <c r="K93" t="s">
        <v>39</v>
      </c>
      <c r="L93" t="s">
        <v>40</v>
      </c>
      <c r="M93" t="s">
        <v>41</v>
      </c>
      <c r="N93" t="s">
        <v>438</v>
      </c>
      <c r="O93" t="s">
        <v>358</v>
      </c>
      <c r="P93" t="s">
        <v>439</v>
      </c>
      <c r="Q93" t="s">
        <v>360</v>
      </c>
      <c r="R93" t="s">
        <v>46</v>
      </c>
      <c r="S93" t="s">
        <v>47</v>
      </c>
      <c r="T93" t="s">
        <v>48</v>
      </c>
      <c r="U93" t="s">
        <v>49</v>
      </c>
      <c r="V93" t="s">
        <v>50</v>
      </c>
      <c r="W93" t="s">
        <v>51</v>
      </c>
      <c r="X93" t="s">
        <v>52</v>
      </c>
      <c r="Y93" t="s">
        <v>439</v>
      </c>
      <c r="Z93" t="s">
        <v>53</v>
      </c>
      <c r="AA93" t="s">
        <v>54</v>
      </c>
      <c r="AB93" t="s">
        <v>55</v>
      </c>
      <c r="AC93" t="s">
        <v>56</v>
      </c>
      <c r="AD93" t="s">
        <v>54</v>
      </c>
      <c r="AE93" t="s">
        <v>410</v>
      </c>
      <c r="AF93">
        <v>1</v>
      </c>
    </row>
    <row r="94" spans="1:32" x14ac:dyDescent="0.15">
      <c r="A94" t="s">
        <v>440</v>
      </c>
      <c r="B94" t="s">
        <v>122</v>
      </c>
      <c r="C94" t="s">
        <v>34</v>
      </c>
      <c r="D94">
        <v>51</v>
      </c>
      <c r="E94">
        <v>403815399</v>
      </c>
      <c r="F94" t="s">
        <v>35</v>
      </c>
      <c r="G94" t="s">
        <v>441</v>
      </c>
      <c r="H94">
        <v>269064775</v>
      </c>
      <c r="I94" t="s">
        <v>37</v>
      </c>
      <c r="J94" t="s">
        <v>38</v>
      </c>
      <c r="K94" t="s">
        <v>39</v>
      </c>
      <c r="L94" t="s">
        <v>40</v>
      </c>
      <c r="M94" t="s">
        <v>41</v>
      </c>
      <c r="N94" t="s">
        <v>442</v>
      </c>
      <c r="O94" t="s">
        <v>358</v>
      </c>
      <c r="P94" t="s">
        <v>443</v>
      </c>
      <c r="Q94" t="s">
        <v>360</v>
      </c>
      <c r="R94" t="s">
        <v>46</v>
      </c>
      <c r="S94" t="s">
        <v>47</v>
      </c>
      <c r="T94" t="s">
        <v>48</v>
      </c>
      <c r="U94" t="s">
        <v>49</v>
      </c>
      <c r="V94" t="s">
        <v>50</v>
      </c>
      <c r="W94" t="s">
        <v>51</v>
      </c>
      <c r="X94" t="s">
        <v>52</v>
      </c>
      <c r="Y94" t="s">
        <v>443</v>
      </c>
      <c r="Z94" t="s">
        <v>53</v>
      </c>
      <c r="AA94" t="s">
        <v>54</v>
      </c>
      <c r="AB94" t="s">
        <v>55</v>
      </c>
      <c r="AC94" t="s">
        <v>56</v>
      </c>
      <c r="AD94" t="s">
        <v>54</v>
      </c>
      <c r="AE94" t="s">
        <v>410</v>
      </c>
      <c r="AF94">
        <v>1</v>
      </c>
    </row>
    <row r="95" spans="1:32" x14ac:dyDescent="0.15">
      <c r="A95" t="s">
        <v>444</v>
      </c>
      <c r="B95" t="s">
        <v>122</v>
      </c>
      <c r="C95" t="s">
        <v>34</v>
      </c>
      <c r="D95">
        <v>51</v>
      </c>
      <c r="E95">
        <v>397233696</v>
      </c>
      <c r="F95" t="s">
        <v>35</v>
      </c>
      <c r="G95" t="s">
        <v>445</v>
      </c>
      <c r="H95">
        <v>261226930</v>
      </c>
      <c r="I95" t="s">
        <v>37</v>
      </c>
      <c r="J95" t="s">
        <v>38</v>
      </c>
      <c r="K95" t="s">
        <v>39</v>
      </c>
      <c r="L95" t="s">
        <v>40</v>
      </c>
      <c r="M95" t="s">
        <v>41</v>
      </c>
      <c r="N95" t="s">
        <v>446</v>
      </c>
      <c r="O95" t="s">
        <v>358</v>
      </c>
      <c r="P95" t="s">
        <v>447</v>
      </c>
      <c r="Q95" t="s">
        <v>360</v>
      </c>
      <c r="R95" t="s">
        <v>46</v>
      </c>
      <c r="S95" t="s">
        <v>47</v>
      </c>
      <c r="T95" t="s">
        <v>48</v>
      </c>
      <c r="U95" t="s">
        <v>49</v>
      </c>
      <c r="V95" t="s">
        <v>50</v>
      </c>
      <c r="W95" t="s">
        <v>51</v>
      </c>
      <c r="X95" t="s">
        <v>52</v>
      </c>
      <c r="Y95" t="s">
        <v>447</v>
      </c>
      <c r="Z95" t="s">
        <v>75</v>
      </c>
      <c r="AA95" t="s">
        <v>54</v>
      </c>
      <c r="AB95" t="s">
        <v>55</v>
      </c>
      <c r="AC95" t="s">
        <v>56</v>
      </c>
      <c r="AD95" t="s">
        <v>54</v>
      </c>
      <c r="AE95" t="s">
        <v>410</v>
      </c>
      <c r="AF95">
        <v>1</v>
      </c>
    </row>
    <row r="96" spans="1:32" x14ac:dyDescent="0.15">
      <c r="A96" t="s">
        <v>448</v>
      </c>
      <c r="B96" t="s">
        <v>122</v>
      </c>
      <c r="C96" t="s">
        <v>34</v>
      </c>
      <c r="D96">
        <v>51</v>
      </c>
      <c r="E96">
        <v>412141149</v>
      </c>
      <c r="F96" t="s">
        <v>35</v>
      </c>
      <c r="G96" t="s">
        <v>449</v>
      </c>
      <c r="H96">
        <v>267364162</v>
      </c>
      <c r="I96" t="s">
        <v>37</v>
      </c>
      <c r="J96" t="s">
        <v>38</v>
      </c>
      <c r="K96" t="s">
        <v>39</v>
      </c>
      <c r="L96" t="s">
        <v>40</v>
      </c>
      <c r="M96" t="s">
        <v>41</v>
      </c>
      <c r="N96" t="s">
        <v>450</v>
      </c>
      <c r="O96" t="s">
        <v>358</v>
      </c>
      <c r="P96" t="s">
        <v>451</v>
      </c>
      <c r="Q96" t="s">
        <v>360</v>
      </c>
      <c r="R96" t="s">
        <v>46</v>
      </c>
      <c r="S96" t="s">
        <v>47</v>
      </c>
      <c r="T96" t="s">
        <v>48</v>
      </c>
      <c r="U96" t="s">
        <v>49</v>
      </c>
      <c r="V96" t="s">
        <v>50</v>
      </c>
      <c r="W96" t="s">
        <v>51</v>
      </c>
      <c r="X96" t="s">
        <v>52</v>
      </c>
      <c r="Y96" t="s">
        <v>451</v>
      </c>
      <c r="Z96" t="s">
        <v>75</v>
      </c>
      <c r="AA96" t="s">
        <v>54</v>
      </c>
      <c r="AB96" t="s">
        <v>55</v>
      </c>
      <c r="AC96" t="s">
        <v>56</v>
      </c>
      <c r="AD96" t="s">
        <v>54</v>
      </c>
      <c r="AE96" t="s">
        <v>410</v>
      </c>
      <c r="AF96">
        <v>1</v>
      </c>
    </row>
    <row r="97" spans="1:32" x14ac:dyDescent="0.15">
      <c r="A97" t="s">
        <v>452</v>
      </c>
      <c r="B97" t="s">
        <v>122</v>
      </c>
      <c r="C97" t="s">
        <v>34</v>
      </c>
      <c r="D97">
        <v>51</v>
      </c>
      <c r="E97">
        <v>340535211</v>
      </c>
      <c r="F97" t="s">
        <v>35</v>
      </c>
      <c r="G97" t="s">
        <v>453</v>
      </c>
      <c r="H97">
        <v>210071222</v>
      </c>
      <c r="I97" t="s">
        <v>37</v>
      </c>
      <c r="J97" t="s">
        <v>38</v>
      </c>
      <c r="K97" t="s">
        <v>39</v>
      </c>
      <c r="L97" t="s">
        <v>40</v>
      </c>
      <c r="M97" t="s">
        <v>41</v>
      </c>
      <c r="N97" t="s">
        <v>454</v>
      </c>
      <c r="O97" t="s">
        <v>358</v>
      </c>
      <c r="P97" t="s">
        <v>455</v>
      </c>
      <c r="Q97" t="s">
        <v>360</v>
      </c>
      <c r="R97" t="s">
        <v>46</v>
      </c>
      <c r="S97" t="s">
        <v>47</v>
      </c>
      <c r="T97" t="s">
        <v>48</v>
      </c>
      <c r="U97" t="s">
        <v>49</v>
      </c>
      <c r="V97" t="s">
        <v>50</v>
      </c>
      <c r="W97" t="s">
        <v>51</v>
      </c>
      <c r="X97" t="s">
        <v>52</v>
      </c>
      <c r="Y97" t="s">
        <v>455</v>
      </c>
      <c r="Z97" t="s">
        <v>75</v>
      </c>
      <c r="AA97" t="s">
        <v>54</v>
      </c>
      <c r="AB97" t="s">
        <v>55</v>
      </c>
      <c r="AC97" t="s">
        <v>56</v>
      </c>
      <c r="AD97" t="s">
        <v>54</v>
      </c>
      <c r="AE97" t="s">
        <v>410</v>
      </c>
      <c r="AF97">
        <v>1</v>
      </c>
    </row>
    <row r="98" spans="1:32" x14ac:dyDescent="0.15">
      <c r="A98" t="s">
        <v>456</v>
      </c>
      <c r="B98" t="s">
        <v>33</v>
      </c>
      <c r="C98" t="s">
        <v>34</v>
      </c>
      <c r="D98">
        <v>51</v>
      </c>
      <c r="E98">
        <v>349377489</v>
      </c>
      <c r="F98" t="s">
        <v>35</v>
      </c>
      <c r="G98" t="s">
        <v>457</v>
      </c>
      <c r="H98">
        <v>231572582</v>
      </c>
      <c r="I98" t="s">
        <v>37</v>
      </c>
      <c r="J98" t="s">
        <v>38</v>
      </c>
      <c r="K98" t="s">
        <v>39</v>
      </c>
      <c r="L98" t="s">
        <v>40</v>
      </c>
      <c r="M98" t="s">
        <v>41</v>
      </c>
      <c r="N98" t="s">
        <v>458</v>
      </c>
      <c r="O98" t="s">
        <v>459</v>
      </c>
      <c r="P98" t="s">
        <v>460</v>
      </c>
      <c r="Q98" t="s">
        <v>461</v>
      </c>
      <c r="R98" t="s">
        <v>46</v>
      </c>
      <c r="S98" t="s">
        <v>47</v>
      </c>
      <c r="T98" t="s">
        <v>48</v>
      </c>
      <c r="U98" t="s">
        <v>49</v>
      </c>
      <c r="V98" t="s">
        <v>50</v>
      </c>
      <c r="W98" t="s">
        <v>51</v>
      </c>
      <c r="X98" t="s">
        <v>52</v>
      </c>
      <c r="Y98" t="s">
        <v>460</v>
      </c>
      <c r="Z98" t="s">
        <v>53</v>
      </c>
      <c r="AA98" t="s">
        <v>54</v>
      </c>
      <c r="AB98" t="s">
        <v>55</v>
      </c>
      <c r="AC98" t="s">
        <v>56</v>
      </c>
      <c r="AD98" t="s">
        <v>54</v>
      </c>
      <c r="AE98" t="s">
        <v>410</v>
      </c>
      <c r="AF98">
        <v>1</v>
      </c>
    </row>
    <row r="99" spans="1:32" x14ac:dyDescent="0.15">
      <c r="A99" t="s">
        <v>462</v>
      </c>
      <c r="B99" t="s">
        <v>33</v>
      </c>
      <c r="C99" t="s">
        <v>34</v>
      </c>
      <c r="D99">
        <v>51</v>
      </c>
      <c r="E99">
        <v>387075006</v>
      </c>
      <c r="F99" t="s">
        <v>35</v>
      </c>
      <c r="G99" t="s">
        <v>463</v>
      </c>
      <c r="H99">
        <v>266211432</v>
      </c>
      <c r="I99" t="s">
        <v>37</v>
      </c>
      <c r="J99" t="s">
        <v>38</v>
      </c>
      <c r="K99" t="s">
        <v>39</v>
      </c>
      <c r="L99" t="s">
        <v>40</v>
      </c>
      <c r="M99" t="s">
        <v>41</v>
      </c>
      <c r="N99" t="s">
        <v>464</v>
      </c>
      <c r="O99" t="s">
        <v>459</v>
      </c>
      <c r="P99" t="s">
        <v>465</v>
      </c>
      <c r="Q99" t="s">
        <v>461</v>
      </c>
      <c r="R99" t="s">
        <v>46</v>
      </c>
      <c r="S99" t="s">
        <v>47</v>
      </c>
      <c r="T99" t="s">
        <v>48</v>
      </c>
      <c r="U99" t="s">
        <v>49</v>
      </c>
      <c r="V99" t="s">
        <v>50</v>
      </c>
      <c r="W99" t="s">
        <v>51</v>
      </c>
      <c r="X99" t="s">
        <v>52</v>
      </c>
      <c r="Y99" t="s">
        <v>465</v>
      </c>
      <c r="Z99" t="s">
        <v>53</v>
      </c>
      <c r="AA99" t="s">
        <v>54</v>
      </c>
      <c r="AB99" t="s">
        <v>55</v>
      </c>
      <c r="AC99" t="s">
        <v>56</v>
      </c>
      <c r="AD99" t="s">
        <v>54</v>
      </c>
      <c r="AE99" t="s">
        <v>410</v>
      </c>
      <c r="AF99">
        <v>1</v>
      </c>
    </row>
    <row r="100" spans="1:32" x14ac:dyDescent="0.15">
      <c r="A100" t="s">
        <v>466</v>
      </c>
      <c r="B100" t="s">
        <v>33</v>
      </c>
      <c r="C100" t="s">
        <v>34</v>
      </c>
      <c r="D100">
        <v>51</v>
      </c>
      <c r="E100">
        <v>391020978</v>
      </c>
      <c r="F100" t="s">
        <v>35</v>
      </c>
      <c r="G100" t="s">
        <v>467</v>
      </c>
      <c r="H100">
        <v>269729769</v>
      </c>
      <c r="I100" t="s">
        <v>37</v>
      </c>
      <c r="J100" t="s">
        <v>38</v>
      </c>
      <c r="K100" t="s">
        <v>39</v>
      </c>
      <c r="L100" t="s">
        <v>40</v>
      </c>
      <c r="M100" t="s">
        <v>41</v>
      </c>
      <c r="N100" t="s">
        <v>468</v>
      </c>
      <c r="O100" t="s">
        <v>459</v>
      </c>
      <c r="P100" t="s">
        <v>469</v>
      </c>
      <c r="Q100" t="s">
        <v>461</v>
      </c>
      <c r="R100" t="s">
        <v>46</v>
      </c>
      <c r="S100" t="s">
        <v>47</v>
      </c>
      <c r="T100" t="s">
        <v>48</v>
      </c>
      <c r="U100" t="s">
        <v>49</v>
      </c>
      <c r="V100" t="s">
        <v>50</v>
      </c>
      <c r="W100" t="s">
        <v>51</v>
      </c>
      <c r="X100" t="s">
        <v>52</v>
      </c>
      <c r="Y100" t="s">
        <v>469</v>
      </c>
      <c r="Z100" t="s">
        <v>53</v>
      </c>
      <c r="AA100" t="s">
        <v>54</v>
      </c>
      <c r="AB100" t="s">
        <v>55</v>
      </c>
      <c r="AC100" t="s">
        <v>56</v>
      </c>
      <c r="AD100" t="s">
        <v>54</v>
      </c>
      <c r="AE100" t="s">
        <v>410</v>
      </c>
      <c r="AF100">
        <v>1</v>
      </c>
    </row>
    <row r="101" spans="1:32" x14ac:dyDescent="0.15">
      <c r="A101" t="s">
        <v>470</v>
      </c>
      <c r="B101" t="s">
        <v>33</v>
      </c>
      <c r="C101" t="s">
        <v>34</v>
      </c>
      <c r="D101">
        <v>51</v>
      </c>
      <c r="E101">
        <v>356378055</v>
      </c>
      <c r="F101" t="s">
        <v>35</v>
      </c>
      <c r="G101" t="s">
        <v>471</v>
      </c>
      <c r="H101">
        <v>237954479</v>
      </c>
      <c r="I101" t="s">
        <v>37</v>
      </c>
      <c r="J101" t="s">
        <v>38</v>
      </c>
      <c r="K101" t="s">
        <v>39</v>
      </c>
      <c r="L101" t="s">
        <v>40</v>
      </c>
      <c r="M101" t="s">
        <v>41</v>
      </c>
      <c r="N101" t="s">
        <v>472</v>
      </c>
      <c r="O101" t="s">
        <v>459</v>
      </c>
      <c r="P101" t="s">
        <v>473</v>
      </c>
      <c r="Q101" t="s">
        <v>461</v>
      </c>
      <c r="R101" t="s">
        <v>46</v>
      </c>
      <c r="S101" t="s">
        <v>47</v>
      </c>
      <c r="T101" t="s">
        <v>48</v>
      </c>
      <c r="U101" t="s">
        <v>49</v>
      </c>
      <c r="V101" t="s">
        <v>50</v>
      </c>
      <c r="W101" t="s">
        <v>51</v>
      </c>
      <c r="X101" t="s">
        <v>52</v>
      </c>
      <c r="Y101" t="s">
        <v>473</v>
      </c>
      <c r="Z101" t="s">
        <v>75</v>
      </c>
      <c r="AA101" t="s">
        <v>54</v>
      </c>
      <c r="AB101" t="s">
        <v>55</v>
      </c>
      <c r="AC101" t="s">
        <v>56</v>
      </c>
      <c r="AD101" t="s">
        <v>54</v>
      </c>
      <c r="AE101" t="s">
        <v>410</v>
      </c>
      <c r="AF101">
        <v>1</v>
      </c>
    </row>
    <row r="102" spans="1:32" x14ac:dyDescent="0.15">
      <c r="A102" t="s">
        <v>474</v>
      </c>
      <c r="B102" t="s">
        <v>33</v>
      </c>
      <c r="C102" t="s">
        <v>34</v>
      </c>
      <c r="D102">
        <v>51</v>
      </c>
      <c r="E102">
        <v>343813950</v>
      </c>
      <c r="F102" t="s">
        <v>35</v>
      </c>
      <c r="G102" t="s">
        <v>475</v>
      </c>
      <c r="H102">
        <v>231834227</v>
      </c>
      <c r="I102" t="s">
        <v>37</v>
      </c>
      <c r="J102" t="s">
        <v>38</v>
      </c>
      <c r="K102" t="s">
        <v>39</v>
      </c>
      <c r="L102" t="s">
        <v>40</v>
      </c>
      <c r="M102" t="s">
        <v>41</v>
      </c>
      <c r="N102" t="s">
        <v>476</v>
      </c>
      <c r="O102" t="s">
        <v>459</v>
      </c>
      <c r="P102" t="s">
        <v>477</v>
      </c>
      <c r="Q102" t="s">
        <v>461</v>
      </c>
      <c r="R102" t="s">
        <v>46</v>
      </c>
      <c r="S102" t="s">
        <v>47</v>
      </c>
      <c r="T102" t="s">
        <v>48</v>
      </c>
      <c r="U102" t="s">
        <v>49</v>
      </c>
      <c r="V102" t="s">
        <v>50</v>
      </c>
      <c r="W102" t="s">
        <v>51</v>
      </c>
      <c r="X102" t="s">
        <v>52</v>
      </c>
      <c r="Y102" t="s">
        <v>477</v>
      </c>
      <c r="Z102" t="s">
        <v>75</v>
      </c>
      <c r="AA102" t="s">
        <v>54</v>
      </c>
      <c r="AB102" t="s">
        <v>55</v>
      </c>
      <c r="AC102" t="s">
        <v>56</v>
      </c>
      <c r="AD102" t="s">
        <v>54</v>
      </c>
      <c r="AE102" t="s">
        <v>419</v>
      </c>
      <c r="AF102">
        <v>1</v>
      </c>
    </row>
    <row r="103" spans="1:32" x14ac:dyDescent="0.15">
      <c r="A103" t="s">
        <v>478</v>
      </c>
      <c r="B103" t="s">
        <v>33</v>
      </c>
      <c r="C103" t="s">
        <v>34</v>
      </c>
      <c r="D103">
        <v>51</v>
      </c>
      <c r="E103">
        <v>341549805</v>
      </c>
      <c r="F103" t="s">
        <v>35</v>
      </c>
      <c r="G103" t="s">
        <v>479</v>
      </c>
      <c r="H103">
        <v>230709493</v>
      </c>
      <c r="I103" t="s">
        <v>37</v>
      </c>
      <c r="J103" t="s">
        <v>38</v>
      </c>
      <c r="K103" t="s">
        <v>39</v>
      </c>
      <c r="L103" t="s">
        <v>40</v>
      </c>
      <c r="M103" t="s">
        <v>41</v>
      </c>
      <c r="N103" t="s">
        <v>480</v>
      </c>
      <c r="O103" t="s">
        <v>459</v>
      </c>
      <c r="P103" t="s">
        <v>481</v>
      </c>
      <c r="Q103" t="s">
        <v>461</v>
      </c>
      <c r="R103" t="s">
        <v>46</v>
      </c>
      <c r="S103" t="s">
        <v>47</v>
      </c>
      <c r="T103" t="s">
        <v>48</v>
      </c>
      <c r="U103" t="s">
        <v>49</v>
      </c>
      <c r="V103" t="s">
        <v>50</v>
      </c>
      <c r="W103" t="s">
        <v>51</v>
      </c>
      <c r="X103" t="s">
        <v>52</v>
      </c>
      <c r="Y103" t="s">
        <v>481</v>
      </c>
      <c r="Z103" t="s">
        <v>75</v>
      </c>
      <c r="AA103" t="s">
        <v>54</v>
      </c>
      <c r="AB103" t="s">
        <v>55</v>
      </c>
      <c r="AC103" t="s">
        <v>56</v>
      </c>
      <c r="AD103" t="s">
        <v>54</v>
      </c>
      <c r="AE103" t="s">
        <v>419</v>
      </c>
      <c r="AF103">
        <v>1</v>
      </c>
    </row>
    <row r="104" spans="1:32" x14ac:dyDescent="0.15">
      <c r="A104" t="s">
        <v>482</v>
      </c>
      <c r="B104" t="s">
        <v>33</v>
      </c>
      <c r="C104" t="s">
        <v>34</v>
      </c>
      <c r="D104">
        <v>51</v>
      </c>
      <c r="E104">
        <v>359931837</v>
      </c>
      <c r="F104" t="s">
        <v>35</v>
      </c>
      <c r="G104" t="s">
        <v>483</v>
      </c>
      <c r="H104">
        <v>241139092</v>
      </c>
      <c r="I104" t="s">
        <v>37</v>
      </c>
      <c r="J104" t="s">
        <v>38</v>
      </c>
      <c r="K104" t="s">
        <v>39</v>
      </c>
      <c r="L104" t="s">
        <v>40</v>
      </c>
      <c r="M104" t="s">
        <v>41</v>
      </c>
      <c r="N104" t="s">
        <v>484</v>
      </c>
      <c r="O104" t="s">
        <v>459</v>
      </c>
      <c r="P104" t="s">
        <v>485</v>
      </c>
      <c r="Q104" t="s">
        <v>461</v>
      </c>
      <c r="R104" t="s">
        <v>46</v>
      </c>
      <c r="S104" t="s">
        <v>47</v>
      </c>
      <c r="T104" t="s">
        <v>48</v>
      </c>
      <c r="U104" t="s">
        <v>49</v>
      </c>
      <c r="V104" t="s">
        <v>50</v>
      </c>
      <c r="W104" t="s">
        <v>51</v>
      </c>
      <c r="X104" t="s">
        <v>52</v>
      </c>
      <c r="Y104" t="s">
        <v>485</v>
      </c>
      <c r="Z104" t="s">
        <v>75</v>
      </c>
      <c r="AA104" t="s">
        <v>54</v>
      </c>
      <c r="AB104" t="s">
        <v>55</v>
      </c>
      <c r="AC104" t="s">
        <v>56</v>
      </c>
      <c r="AD104" t="s">
        <v>54</v>
      </c>
      <c r="AE104" t="s">
        <v>410</v>
      </c>
      <c r="AF104">
        <v>1</v>
      </c>
    </row>
    <row r="105" spans="1:32" x14ac:dyDescent="0.15">
      <c r="A105" t="s">
        <v>486</v>
      </c>
      <c r="B105" t="s">
        <v>33</v>
      </c>
      <c r="C105" t="s">
        <v>34</v>
      </c>
      <c r="D105">
        <v>51</v>
      </c>
      <c r="E105">
        <v>466945341</v>
      </c>
      <c r="F105" t="s">
        <v>35</v>
      </c>
      <c r="G105" t="s">
        <v>487</v>
      </c>
      <c r="H105">
        <v>317982185</v>
      </c>
      <c r="I105" t="s">
        <v>37</v>
      </c>
      <c r="J105" t="s">
        <v>38</v>
      </c>
      <c r="K105" t="s">
        <v>39</v>
      </c>
      <c r="L105" t="s">
        <v>40</v>
      </c>
      <c r="M105" t="s">
        <v>41</v>
      </c>
      <c r="N105" t="s">
        <v>488</v>
      </c>
      <c r="O105" t="s">
        <v>459</v>
      </c>
      <c r="P105" t="s">
        <v>489</v>
      </c>
      <c r="Q105" t="s">
        <v>461</v>
      </c>
      <c r="R105" t="s">
        <v>46</v>
      </c>
      <c r="S105" t="s">
        <v>47</v>
      </c>
      <c r="T105" t="s">
        <v>48</v>
      </c>
      <c r="U105" t="s">
        <v>49</v>
      </c>
      <c r="V105" t="s">
        <v>50</v>
      </c>
      <c r="W105" t="s">
        <v>51</v>
      </c>
      <c r="X105" t="s">
        <v>52</v>
      </c>
      <c r="Y105" t="s">
        <v>489</v>
      </c>
      <c r="Z105" t="s">
        <v>75</v>
      </c>
      <c r="AA105" t="s">
        <v>54</v>
      </c>
      <c r="AB105" t="s">
        <v>55</v>
      </c>
      <c r="AC105" t="s">
        <v>56</v>
      </c>
      <c r="AD105" t="s">
        <v>54</v>
      </c>
      <c r="AE105" t="s">
        <v>410</v>
      </c>
      <c r="AF105">
        <v>1</v>
      </c>
    </row>
    <row r="106" spans="1:32" x14ac:dyDescent="0.15">
      <c r="A106" t="s">
        <v>490</v>
      </c>
      <c r="B106" t="s">
        <v>89</v>
      </c>
      <c r="C106" t="s">
        <v>34</v>
      </c>
      <c r="D106">
        <v>36</v>
      </c>
      <c r="E106">
        <v>209791476</v>
      </c>
      <c r="F106" t="s">
        <v>35</v>
      </c>
      <c r="G106" t="s">
        <v>491</v>
      </c>
      <c r="H106">
        <v>122682423</v>
      </c>
      <c r="I106" t="s">
        <v>37</v>
      </c>
      <c r="J106" t="s">
        <v>38</v>
      </c>
      <c r="K106" t="s">
        <v>39</v>
      </c>
      <c r="L106" t="s">
        <v>40</v>
      </c>
      <c r="M106" t="s">
        <v>41</v>
      </c>
      <c r="N106" t="s">
        <v>492</v>
      </c>
      <c r="O106" t="s">
        <v>459</v>
      </c>
      <c r="P106" t="s">
        <v>493</v>
      </c>
      <c r="Q106" t="s">
        <v>461</v>
      </c>
      <c r="R106" t="s">
        <v>46</v>
      </c>
      <c r="S106" t="s">
        <v>47</v>
      </c>
      <c r="T106" t="s">
        <v>48</v>
      </c>
      <c r="U106" t="s">
        <v>49</v>
      </c>
      <c r="V106" t="s">
        <v>50</v>
      </c>
      <c r="W106" t="s">
        <v>51</v>
      </c>
      <c r="X106" t="s">
        <v>52</v>
      </c>
      <c r="Y106" t="s">
        <v>493</v>
      </c>
      <c r="Z106" t="s">
        <v>53</v>
      </c>
      <c r="AA106" t="s">
        <v>54</v>
      </c>
      <c r="AB106" t="s">
        <v>55</v>
      </c>
      <c r="AC106" t="s">
        <v>56</v>
      </c>
      <c r="AD106" t="s">
        <v>54</v>
      </c>
      <c r="AE106" t="s">
        <v>419</v>
      </c>
      <c r="AF106">
        <v>1</v>
      </c>
    </row>
    <row r="107" spans="1:32" x14ac:dyDescent="0.15">
      <c r="A107" t="s">
        <v>494</v>
      </c>
      <c r="B107" t="s">
        <v>89</v>
      </c>
      <c r="C107" t="s">
        <v>34</v>
      </c>
      <c r="D107">
        <v>36</v>
      </c>
      <c r="E107">
        <v>213431040</v>
      </c>
      <c r="F107" t="s">
        <v>35</v>
      </c>
      <c r="G107" t="s">
        <v>495</v>
      </c>
      <c r="H107">
        <v>126700813</v>
      </c>
      <c r="I107" t="s">
        <v>37</v>
      </c>
      <c r="J107" t="s">
        <v>38</v>
      </c>
      <c r="K107" t="s">
        <v>39</v>
      </c>
      <c r="L107" t="s">
        <v>40</v>
      </c>
      <c r="M107" t="s">
        <v>41</v>
      </c>
      <c r="N107" t="s">
        <v>496</v>
      </c>
      <c r="O107" t="s">
        <v>459</v>
      </c>
      <c r="P107" t="s">
        <v>497</v>
      </c>
      <c r="Q107" t="s">
        <v>461</v>
      </c>
      <c r="R107" t="s">
        <v>46</v>
      </c>
      <c r="S107" t="s">
        <v>47</v>
      </c>
      <c r="T107" t="s">
        <v>48</v>
      </c>
      <c r="U107" t="s">
        <v>49</v>
      </c>
      <c r="V107" t="s">
        <v>50</v>
      </c>
      <c r="W107" t="s">
        <v>51</v>
      </c>
      <c r="X107" t="s">
        <v>52</v>
      </c>
      <c r="Y107" t="s">
        <v>497</v>
      </c>
      <c r="Z107" t="s">
        <v>53</v>
      </c>
      <c r="AA107" t="s">
        <v>54</v>
      </c>
      <c r="AB107" t="s">
        <v>55</v>
      </c>
      <c r="AC107" t="s">
        <v>56</v>
      </c>
      <c r="AD107" t="s">
        <v>54</v>
      </c>
      <c r="AE107" t="s">
        <v>498</v>
      </c>
      <c r="AF107">
        <v>1</v>
      </c>
    </row>
    <row r="108" spans="1:32" x14ac:dyDescent="0.15">
      <c r="A108" t="s">
        <v>499</v>
      </c>
      <c r="B108" t="s">
        <v>89</v>
      </c>
      <c r="C108" t="s">
        <v>34</v>
      </c>
      <c r="D108">
        <v>40</v>
      </c>
      <c r="E108">
        <v>247189455</v>
      </c>
      <c r="F108" t="s">
        <v>35</v>
      </c>
      <c r="G108" t="s">
        <v>500</v>
      </c>
      <c r="H108">
        <v>156542148</v>
      </c>
      <c r="I108" t="s">
        <v>37</v>
      </c>
      <c r="J108" t="s">
        <v>38</v>
      </c>
      <c r="K108" t="s">
        <v>39</v>
      </c>
      <c r="L108" t="s">
        <v>40</v>
      </c>
      <c r="M108" t="s">
        <v>41</v>
      </c>
      <c r="N108" t="s">
        <v>501</v>
      </c>
      <c r="O108" t="s">
        <v>459</v>
      </c>
      <c r="P108" t="s">
        <v>502</v>
      </c>
      <c r="Q108" t="s">
        <v>461</v>
      </c>
      <c r="R108" t="s">
        <v>46</v>
      </c>
      <c r="S108" t="s">
        <v>47</v>
      </c>
      <c r="T108" t="s">
        <v>48</v>
      </c>
      <c r="U108" t="s">
        <v>49</v>
      </c>
      <c r="V108" t="s">
        <v>50</v>
      </c>
      <c r="W108" t="s">
        <v>51</v>
      </c>
      <c r="X108" t="s">
        <v>52</v>
      </c>
      <c r="Y108" t="s">
        <v>502</v>
      </c>
      <c r="Z108" t="s">
        <v>53</v>
      </c>
      <c r="AA108" t="s">
        <v>54</v>
      </c>
      <c r="AB108" t="s">
        <v>55</v>
      </c>
      <c r="AC108" t="s">
        <v>56</v>
      </c>
      <c r="AD108" t="s">
        <v>54</v>
      </c>
      <c r="AE108" t="s">
        <v>214</v>
      </c>
      <c r="AF108">
        <v>1</v>
      </c>
    </row>
    <row r="109" spans="1:32" x14ac:dyDescent="0.15">
      <c r="A109" t="s">
        <v>503</v>
      </c>
      <c r="B109" t="s">
        <v>89</v>
      </c>
      <c r="C109" t="s">
        <v>34</v>
      </c>
      <c r="D109">
        <v>36</v>
      </c>
      <c r="E109">
        <v>230166396</v>
      </c>
      <c r="F109" t="s">
        <v>35</v>
      </c>
      <c r="G109" t="s">
        <v>504</v>
      </c>
      <c r="H109">
        <v>136517540</v>
      </c>
      <c r="I109" t="s">
        <v>37</v>
      </c>
      <c r="J109" t="s">
        <v>38</v>
      </c>
      <c r="K109" t="s">
        <v>39</v>
      </c>
      <c r="L109" t="s">
        <v>40</v>
      </c>
      <c r="M109" t="s">
        <v>41</v>
      </c>
      <c r="N109" t="s">
        <v>505</v>
      </c>
      <c r="O109" t="s">
        <v>459</v>
      </c>
      <c r="P109" t="s">
        <v>506</v>
      </c>
      <c r="Q109" t="s">
        <v>461</v>
      </c>
      <c r="R109" t="s">
        <v>46</v>
      </c>
      <c r="S109" t="s">
        <v>47</v>
      </c>
      <c r="T109" t="s">
        <v>48</v>
      </c>
      <c r="U109" t="s">
        <v>49</v>
      </c>
      <c r="V109" t="s">
        <v>50</v>
      </c>
      <c r="W109" t="s">
        <v>51</v>
      </c>
      <c r="X109" t="s">
        <v>52</v>
      </c>
      <c r="Y109" t="s">
        <v>506</v>
      </c>
      <c r="Z109" t="s">
        <v>53</v>
      </c>
      <c r="AA109" t="s">
        <v>54</v>
      </c>
      <c r="AB109" t="s">
        <v>55</v>
      </c>
      <c r="AC109" t="s">
        <v>56</v>
      </c>
      <c r="AD109" t="s">
        <v>54</v>
      </c>
      <c r="AE109" t="s">
        <v>507</v>
      </c>
      <c r="AF109">
        <v>1</v>
      </c>
    </row>
    <row r="110" spans="1:32" x14ac:dyDescent="0.15">
      <c r="A110" t="s">
        <v>508</v>
      </c>
      <c r="B110" t="s">
        <v>89</v>
      </c>
      <c r="C110" t="s">
        <v>34</v>
      </c>
      <c r="D110">
        <v>40</v>
      </c>
      <c r="E110">
        <v>267997791</v>
      </c>
      <c r="F110" t="s">
        <v>35</v>
      </c>
      <c r="G110" t="s">
        <v>509</v>
      </c>
      <c r="H110">
        <v>167816093</v>
      </c>
      <c r="I110" t="s">
        <v>37</v>
      </c>
      <c r="J110" t="s">
        <v>38</v>
      </c>
      <c r="K110" t="s">
        <v>39</v>
      </c>
      <c r="L110" t="s">
        <v>40</v>
      </c>
      <c r="M110" t="s">
        <v>41</v>
      </c>
      <c r="N110" t="s">
        <v>510</v>
      </c>
      <c r="O110" t="s">
        <v>459</v>
      </c>
      <c r="P110" t="s">
        <v>511</v>
      </c>
      <c r="Q110" t="s">
        <v>461</v>
      </c>
      <c r="R110" t="s">
        <v>46</v>
      </c>
      <c r="S110" t="s">
        <v>47</v>
      </c>
      <c r="T110" t="s">
        <v>48</v>
      </c>
      <c r="U110" t="s">
        <v>49</v>
      </c>
      <c r="V110" t="s">
        <v>50</v>
      </c>
      <c r="W110" t="s">
        <v>51</v>
      </c>
      <c r="X110" t="s">
        <v>52</v>
      </c>
      <c r="Y110" t="s">
        <v>511</v>
      </c>
      <c r="Z110" t="s">
        <v>75</v>
      </c>
      <c r="AA110" t="s">
        <v>54</v>
      </c>
      <c r="AB110" t="s">
        <v>55</v>
      </c>
      <c r="AC110" t="s">
        <v>56</v>
      </c>
      <c r="AD110" t="s">
        <v>54</v>
      </c>
      <c r="AE110" t="s">
        <v>214</v>
      </c>
      <c r="AF110">
        <v>1</v>
      </c>
    </row>
    <row r="111" spans="1:32" x14ac:dyDescent="0.15">
      <c r="A111" t="s">
        <v>512</v>
      </c>
      <c r="B111" t="s">
        <v>89</v>
      </c>
      <c r="C111" t="s">
        <v>34</v>
      </c>
      <c r="D111">
        <v>36</v>
      </c>
      <c r="E111">
        <v>260315928</v>
      </c>
      <c r="F111" t="s">
        <v>35</v>
      </c>
      <c r="G111" t="s">
        <v>513</v>
      </c>
      <c r="H111">
        <v>150149712</v>
      </c>
      <c r="I111" t="s">
        <v>37</v>
      </c>
      <c r="J111" t="s">
        <v>38</v>
      </c>
      <c r="K111" t="s">
        <v>39</v>
      </c>
      <c r="L111" t="s">
        <v>40</v>
      </c>
      <c r="M111" t="s">
        <v>41</v>
      </c>
      <c r="N111" t="s">
        <v>514</v>
      </c>
      <c r="O111" t="s">
        <v>459</v>
      </c>
      <c r="P111" t="s">
        <v>515</v>
      </c>
      <c r="Q111" t="s">
        <v>461</v>
      </c>
      <c r="R111" t="s">
        <v>46</v>
      </c>
      <c r="S111" t="s">
        <v>47</v>
      </c>
      <c r="T111" t="s">
        <v>48</v>
      </c>
      <c r="U111" t="s">
        <v>49</v>
      </c>
      <c r="V111" t="s">
        <v>50</v>
      </c>
      <c r="W111" t="s">
        <v>51</v>
      </c>
      <c r="X111" t="s">
        <v>52</v>
      </c>
      <c r="Y111" t="s">
        <v>515</v>
      </c>
      <c r="Z111" t="s">
        <v>75</v>
      </c>
      <c r="AA111" t="s">
        <v>54</v>
      </c>
      <c r="AB111" t="s">
        <v>55</v>
      </c>
      <c r="AC111" t="s">
        <v>56</v>
      </c>
      <c r="AD111" t="s">
        <v>54</v>
      </c>
      <c r="AE111" t="s">
        <v>507</v>
      </c>
      <c r="AF111">
        <v>1</v>
      </c>
    </row>
    <row r="112" spans="1:32" x14ac:dyDescent="0.15">
      <c r="A112" t="s">
        <v>516</v>
      </c>
      <c r="B112" t="s">
        <v>89</v>
      </c>
      <c r="C112" t="s">
        <v>34</v>
      </c>
      <c r="D112">
        <v>36</v>
      </c>
      <c r="E112">
        <v>243956736</v>
      </c>
      <c r="F112" t="s">
        <v>35</v>
      </c>
      <c r="G112" t="s">
        <v>517</v>
      </c>
      <c r="H112">
        <v>145953953</v>
      </c>
      <c r="I112" t="s">
        <v>37</v>
      </c>
      <c r="J112" t="s">
        <v>38</v>
      </c>
      <c r="K112" t="s">
        <v>39</v>
      </c>
      <c r="L112" t="s">
        <v>40</v>
      </c>
      <c r="M112" t="s">
        <v>41</v>
      </c>
      <c r="N112" t="s">
        <v>518</v>
      </c>
      <c r="O112" t="s">
        <v>459</v>
      </c>
      <c r="P112" t="s">
        <v>519</v>
      </c>
      <c r="Q112" t="s">
        <v>461</v>
      </c>
      <c r="R112" t="s">
        <v>46</v>
      </c>
      <c r="S112" t="s">
        <v>47</v>
      </c>
      <c r="T112" t="s">
        <v>48</v>
      </c>
      <c r="U112" t="s">
        <v>49</v>
      </c>
      <c r="V112" t="s">
        <v>50</v>
      </c>
      <c r="W112" t="s">
        <v>51</v>
      </c>
      <c r="X112" t="s">
        <v>52</v>
      </c>
      <c r="Y112" t="s">
        <v>519</v>
      </c>
      <c r="Z112" t="s">
        <v>75</v>
      </c>
      <c r="AA112" t="s">
        <v>54</v>
      </c>
      <c r="AB112" t="s">
        <v>55</v>
      </c>
      <c r="AC112" t="s">
        <v>56</v>
      </c>
      <c r="AD112" t="s">
        <v>54</v>
      </c>
      <c r="AE112" t="s">
        <v>507</v>
      </c>
      <c r="AF112">
        <v>1</v>
      </c>
    </row>
    <row r="113" spans="1:32" x14ac:dyDescent="0.15">
      <c r="A113" t="s">
        <v>520</v>
      </c>
      <c r="B113" t="s">
        <v>89</v>
      </c>
      <c r="C113" t="s">
        <v>34</v>
      </c>
      <c r="D113">
        <v>36</v>
      </c>
      <c r="E113">
        <v>197225964</v>
      </c>
      <c r="F113" t="s">
        <v>35</v>
      </c>
      <c r="G113" t="s">
        <v>521</v>
      </c>
      <c r="H113">
        <v>116147197</v>
      </c>
      <c r="I113" t="s">
        <v>37</v>
      </c>
      <c r="J113" t="s">
        <v>38</v>
      </c>
      <c r="K113" t="s">
        <v>39</v>
      </c>
      <c r="L113" t="s">
        <v>40</v>
      </c>
      <c r="M113" t="s">
        <v>41</v>
      </c>
      <c r="N113" t="s">
        <v>522</v>
      </c>
      <c r="O113" t="s">
        <v>459</v>
      </c>
      <c r="P113" t="s">
        <v>523</v>
      </c>
      <c r="Q113" t="s">
        <v>461</v>
      </c>
      <c r="R113" t="s">
        <v>46</v>
      </c>
      <c r="S113" t="s">
        <v>47</v>
      </c>
      <c r="T113" t="s">
        <v>48</v>
      </c>
      <c r="U113" t="s">
        <v>49</v>
      </c>
      <c r="V113" t="s">
        <v>50</v>
      </c>
      <c r="W113" t="s">
        <v>51</v>
      </c>
      <c r="X113" t="s">
        <v>52</v>
      </c>
      <c r="Y113" t="s">
        <v>523</v>
      </c>
      <c r="Z113" t="s">
        <v>75</v>
      </c>
      <c r="AA113" t="s">
        <v>54</v>
      </c>
      <c r="AB113" t="s">
        <v>55</v>
      </c>
      <c r="AC113" t="s">
        <v>56</v>
      </c>
      <c r="AD113" t="s">
        <v>54</v>
      </c>
      <c r="AE113" t="s">
        <v>507</v>
      </c>
      <c r="AF113">
        <v>1</v>
      </c>
    </row>
    <row r="114" spans="1:32" x14ac:dyDescent="0.15">
      <c r="A114" t="s">
        <v>524</v>
      </c>
      <c r="B114" t="s">
        <v>122</v>
      </c>
      <c r="C114" t="s">
        <v>34</v>
      </c>
      <c r="D114">
        <v>51</v>
      </c>
      <c r="E114">
        <v>401605569</v>
      </c>
      <c r="F114" t="s">
        <v>35</v>
      </c>
      <c r="G114" t="s">
        <v>525</v>
      </c>
      <c r="H114">
        <v>263975232</v>
      </c>
      <c r="I114" t="s">
        <v>37</v>
      </c>
      <c r="J114" t="s">
        <v>38</v>
      </c>
      <c r="K114" t="s">
        <v>39</v>
      </c>
      <c r="L114" t="s">
        <v>40</v>
      </c>
      <c r="M114" t="s">
        <v>41</v>
      </c>
      <c r="N114" t="s">
        <v>526</v>
      </c>
      <c r="O114" t="s">
        <v>459</v>
      </c>
      <c r="P114" t="s">
        <v>527</v>
      </c>
      <c r="Q114" t="s">
        <v>461</v>
      </c>
      <c r="R114" t="s">
        <v>46</v>
      </c>
      <c r="S114" t="s">
        <v>47</v>
      </c>
      <c r="T114" t="s">
        <v>48</v>
      </c>
      <c r="U114" t="s">
        <v>49</v>
      </c>
      <c r="V114" t="s">
        <v>50</v>
      </c>
      <c r="W114" t="s">
        <v>51</v>
      </c>
      <c r="X114" t="s">
        <v>52</v>
      </c>
      <c r="Y114" t="s">
        <v>527</v>
      </c>
      <c r="Z114" t="s">
        <v>53</v>
      </c>
      <c r="AA114" t="s">
        <v>54</v>
      </c>
      <c r="AB114" t="s">
        <v>55</v>
      </c>
      <c r="AC114" t="s">
        <v>56</v>
      </c>
      <c r="AD114" t="s">
        <v>54</v>
      </c>
      <c r="AE114" t="s">
        <v>507</v>
      </c>
      <c r="AF114">
        <v>1</v>
      </c>
    </row>
    <row r="115" spans="1:32" x14ac:dyDescent="0.15">
      <c r="A115" t="s">
        <v>528</v>
      </c>
      <c r="B115" t="s">
        <v>122</v>
      </c>
      <c r="C115" t="s">
        <v>34</v>
      </c>
      <c r="D115">
        <v>51</v>
      </c>
      <c r="E115">
        <v>381340617</v>
      </c>
      <c r="F115" t="s">
        <v>35</v>
      </c>
      <c r="G115" t="s">
        <v>529</v>
      </c>
      <c r="H115">
        <v>257571649</v>
      </c>
      <c r="I115" t="s">
        <v>37</v>
      </c>
      <c r="J115" t="s">
        <v>38</v>
      </c>
      <c r="K115" t="s">
        <v>39</v>
      </c>
      <c r="L115" t="s">
        <v>40</v>
      </c>
      <c r="M115" t="s">
        <v>41</v>
      </c>
      <c r="N115" t="s">
        <v>530</v>
      </c>
      <c r="O115" t="s">
        <v>459</v>
      </c>
      <c r="P115" t="s">
        <v>531</v>
      </c>
      <c r="Q115" t="s">
        <v>461</v>
      </c>
      <c r="R115" t="s">
        <v>46</v>
      </c>
      <c r="S115" t="s">
        <v>47</v>
      </c>
      <c r="T115" t="s">
        <v>48</v>
      </c>
      <c r="U115" t="s">
        <v>49</v>
      </c>
      <c r="V115" t="s">
        <v>50</v>
      </c>
      <c r="W115" t="s">
        <v>51</v>
      </c>
      <c r="X115" t="s">
        <v>52</v>
      </c>
      <c r="Y115" t="s">
        <v>531</v>
      </c>
      <c r="Z115" t="s">
        <v>53</v>
      </c>
      <c r="AA115" t="s">
        <v>54</v>
      </c>
      <c r="AB115" t="s">
        <v>55</v>
      </c>
      <c r="AC115" t="s">
        <v>56</v>
      </c>
      <c r="AD115" t="s">
        <v>54</v>
      </c>
      <c r="AE115" t="s">
        <v>507</v>
      </c>
      <c r="AF115">
        <v>1</v>
      </c>
    </row>
    <row r="116" spans="1:32" x14ac:dyDescent="0.15">
      <c r="A116" t="s">
        <v>532</v>
      </c>
      <c r="B116" t="s">
        <v>122</v>
      </c>
      <c r="C116" t="s">
        <v>34</v>
      </c>
      <c r="D116">
        <v>51</v>
      </c>
      <c r="E116">
        <v>381916509</v>
      </c>
      <c r="F116" t="s">
        <v>35</v>
      </c>
      <c r="G116" t="s">
        <v>533</v>
      </c>
      <c r="H116">
        <v>249323582</v>
      </c>
      <c r="I116" t="s">
        <v>37</v>
      </c>
      <c r="J116" t="s">
        <v>38</v>
      </c>
      <c r="K116" t="s">
        <v>39</v>
      </c>
      <c r="L116" t="s">
        <v>40</v>
      </c>
      <c r="M116" t="s">
        <v>41</v>
      </c>
      <c r="N116" t="s">
        <v>534</v>
      </c>
      <c r="O116" t="s">
        <v>459</v>
      </c>
      <c r="P116" t="s">
        <v>535</v>
      </c>
      <c r="Q116" t="s">
        <v>461</v>
      </c>
      <c r="R116" t="s">
        <v>46</v>
      </c>
      <c r="S116" t="s">
        <v>47</v>
      </c>
      <c r="T116" t="s">
        <v>48</v>
      </c>
      <c r="U116" t="s">
        <v>49</v>
      </c>
      <c r="V116" t="s">
        <v>50</v>
      </c>
      <c r="W116" t="s">
        <v>51</v>
      </c>
      <c r="X116" t="s">
        <v>52</v>
      </c>
      <c r="Y116" t="s">
        <v>535</v>
      </c>
      <c r="Z116" t="s">
        <v>53</v>
      </c>
      <c r="AA116" t="s">
        <v>54</v>
      </c>
      <c r="AB116" t="s">
        <v>55</v>
      </c>
      <c r="AC116" t="s">
        <v>56</v>
      </c>
      <c r="AD116" t="s">
        <v>54</v>
      </c>
      <c r="AE116" t="s">
        <v>507</v>
      </c>
      <c r="AF116">
        <v>1</v>
      </c>
    </row>
    <row r="117" spans="1:32" x14ac:dyDescent="0.15">
      <c r="A117" t="s">
        <v>536</v>
      </c>
      <c r="B117" t="s">
        <v>122</v>
      </c>
      <c r="C117" t="s">
        <v>34</v>
      </c>
      <c r="D117">
        <v>51</v>
      </c>
      <c r="E117">
        <v>346210032</v>
      </c>
      <c r="F117" t="s">
        <v>35</v>
      </c>
      <c r="G117" t="s">
        <v>537</v>
      </c>
      <c r="H117">
        <v>225706242</v>
      </c>
      <c r="I117" t="s">
        <v>37</v>
      </c>
      <c r="J117" t="s">
        <v>38</v>
      </c>
      <c r="K117" t="s">
        <v>39</v>
      </c>
      <c r="L117" t="s">
        <v>40</v>
      </c>
      <c r="M117" t="s">
        <v>41</v>
      </c>
      <c r="N117" t="s">
        <v>538</v>
      </c>
      <c r="O117" t="s">
        <v>459</v>
      </c>
      <c r="P117" t="s">
        <v>539</v>
      </c>
      <c r="Q117" t="s">
        <v>461</v>
      </c>
      <c r="R117" t="s">
        <v>46</v>
      </c>
      <c r="S117" t="s">
        <v>47</v>
      </c>
      <c r="T117" t="s">
        <v>48</v>
      </c>
      <c r="U117" t="s">
        <v>49</v>
      </c>
      <c r="V117" t="s">
        <v>50</v>
      </c>
      <c r="W117" t="s">
        <v>51</v>
      </c>
      <c r="X117" t="s">
        <v>52</v>
      </c>
      <c r="Y117" t="s">
        <v>539</v>
      </c>
      <c r="Z117" t="s">
        <v>53</v>
      </c>
      <c r="AA117" t="s">
        <v>54</v>
      </c>
      <c r="AB117" t="s">
        <v>55</v>
      </c>
      <c r="AC117" t="s">
        <v>56</v>
      </c>
      <c r="AD117" t="s">
        <v>54</v>
      </c>
      <c r="AE117" t="s">
        <v>507</v>
      </c>
      <c r="AF117">
        <v>1</v>
      </c>
    </row>
    <row r="118" spans="1:32" x14ac:dyDescent="0.15">
      <c r="A118" t="s">
        <v>540</v>
      </c>
      <c r="B118" t="s">
        <v>122</v>
      </c>
      <c r="C118" t="s">
        <v>34</v>
      </c>
      <c r="D118">
        <v>51</v>
      </c>
      <c r="E118">
        <v>469757073</v>
      </c>
      <c r="F118" t="s">
        <v>35</v>
      </c>
      <c r="G118" t="s">
        <v>541</v>
      </c>
      <c r="H118">
        <v>304049590</v>
      </c>
      <c r="I118" t="s">
        <v>37</v>
      </c>
      <c r="J118" t="s">
        <v>38</v>
      </c>
      <c r="K118" t="s">
        <v>39</v>
      </c>
      <c r="L118" t="s">
        <v>40</v>
      </c>
      <c r="M118" t="s">
        <v>41</v>
      </c>
      <c r="N118" t="s">
        <v>542</v>
      </c>
      <c r="O118" t="s">
        <v>459</v>
      </c>
      <c r="P118" t="s">
        <v>543</v>
      </c>
      <c r="Q118" t="s">
        <v>461</v>
      </c>
      <c r="R118" t="s">
        <v>46</v>
      </c>
      <c r="S118" t="s">
        <v>47</v>
      </c>
      <c r="T118" t="s">
        <v>48</v>
      </c>
      <c r="U118" t="s">
        <v>49</v>
      </c>
      <c r="V118" t="s">
        <v>50</v>
      </c>
      <c r="W118" t="s">
        <v>51</v>
      </c>
      <c r="X118" t="s">
        <v>52</v>
      </c>
      <c r="Y118" t="s">
        <v>543</v>
      </c>
      <c r="Z118" t="s">
        <v>75</v>
      </c>
      <c r="AA118" t="s">
        <v>54</v>
      </c>
      <c r="AB118" t="s">
        <v>55</v>
      </c>
      <c r="AC118" t="s">
        <v>56</v>
      </c>
      <c r="AD118" t="s">
        <v>54</v>
      </c>
      <c r="AE118" t="s">
        <v>498</v>
      </c>
      <c r="AF118">
        <v>1</v>
      </c>
    </row>
    <row r="119" spans="1:32" x14ac:dyDescent="0.15">
      <c r="A119" t="s">
        <v>544</v>
      </c>
      <c r="B119" t="s">
        <v>122</v>
      </c>
      <c r="C119" t="s">
        <v>34</v>
      </c>
      <c r="D119">
        <v>51</v>
      </c>
      <c r="E119">
        <v>384223035</v>
      </c>
      <c r="F119" t="s">
        <v>35</v>
      </c>
      <c r="G119" t="s">
        <v>545</v>
      </c>
      <c r="H119">
        <v>253117559</v>
      </c>
      <c r="I119" t="s">
        <v>37</v>
      </c>
      <c r="J119" t="s">
        <v>38</v>
      </c>
      <c r="K119" t="s">
        <v>39</v>
      </c>
      <c r="L119" t="s">
        <v>40</v>
      </c>
      <c r="M119" t="s">
        <v>41</v>
      </c>
      <c r="N119" t="s">
        <v>546</v>
      </c>
      <c r="O119" t="s">
        <v>459</v>
      </c>
      <c r="P119" t="s">
        <v>547</v>
      </c>
      <c r="Q119" t="s">
        <v>461</v>
      </c>
      <c r="R119" t="s">
        <v>46</v>
      </c>
      <c r="S119" t="s">
        <v>47</v>
      </c>
      <c r="T119" t="s">
        <v>48</v>
      </c>
      <c r="U119" t="s">
        <v>49</v>
      </c>
      <c r="V119" t="s">
        <v>50</v>
      </c>
      <c r="W119" t="s">
        <v>51</v>
      </c>
      <c r="X119" t="s">
        <v>52</v>
      </c>
      <c r="Y119" t="s">
        <v>547</v>
      </c>
      <c r="Z119" t="s">
        <v>75</v>
      </c>
      <c r="AA119" t="s">
        <v>54</v>
      </c>
      <c r="AB119" t="s">
        <v>55</v>
      </c>
      <c r="AC119" t="s">
        <v>56</v>
      </c>
      <c r="AD119" t="s">
        <v>54</v>
      </c>
      <c r="AE119" t="s">
        <v>507</v>
      </c>
      <c r="AF119">
        <v>1</v>
      </c>
    </row>
    <row r="120" spans="1:32" x14ac:dyDescent="0.15">
      <c r="A120" t="s">
        <v>548</v>
      </c>
      <c r="B120" t="s">
        <v>122</v>
      </c>
      <c r="C120" t="s">
        <v>34</v>
      </c>
      <c r="D120">
        <v>51</v>
      </c>
      <c r="E120">
        <v>348532062</v>
      </c>
      <c r="F120" t="s">
        <v>35</v>
      </c>
      <c r="G120" t="s">
        <v>549</v>
      </c>
      <c r="H120">
        <v>225680832</v>
      </c>
      <c r="I120" t="s">
        <v>37</v>
      </c>
      <c r="J120" t="s">
        <v>38</v>
      </c>
      <c r="K120" t="s">
        <v>39</v>
      </c>
      <c r="L120" t="s">
        <v>40</v>
      </c>
      <c r="M120" t="s">
        <v>41</v>
      </c>
      <c r="N120" t="s">
        <v>550</v>
      </c>
      <c r="O120" t="s">
        <v>459</v>
      </c>
      <c r="P120" t="s">
        <v>551</v>
      </c>
      <c r="Q120" t="s">
        <v>461</v>
      </c>
      <c r="R120" t="s">
        <v>46</v>
      </c>
      <c r="S120" t="s">
        <v>47</v>
      </c>
      <c r="T120" t="s">
        <v>48</v>
      </c>
      <c r="U120" t="s">
        <v>49</v>
      </c>
      <c r="V120" t="s">
        <v>50</v>
      </c>
      <c r="W120" t="s">
        <v>51</v>
      </c>
      <c r="X120" t="s">
        <v>52</v>
      </c>
      <c r="Y120" t="s">
        <v>551</v>
      </c>
      <c r="Z120" t="s">
        <v>75</v>
      </c>
      <c r="AA120" t="s">
        <v>54</v>
      </c>
      <c r="AB120" t="s">
        <v>55</v>
      </c>
      <c r="AC120" t="s">
        <v>56</v>
      </c>
      <c r="AD120" t="s">
        <v>54</v>
      </c>
      <c r="AE120" t="s">
        <v>507</v>
      </c>
      <c r="AF120">
        <v>1</v>
      </c>
    </row>
    <row r="121" spans="1:32" x14ac:dyDescent="0.15">
      <c r="A121" t="s">
        <v>552</v>
      </c>
      <c r="B121" t="s">
        <v>122</v>
      </c>
      <c r="C121" t="s">
        <v>34</v>
      </c>
      <c r="D121">
        <v>51</v>
      </c>
      <c r="E121">
        <v>284876616</v>
      </c>
      <c r="F121" t="s">
        <v>35</v>
      </c>
      <c r="G121" t="s">
        <v>553</v>
      </c>
      <c r="H121">
        <v>164568025</v>
      </c>
      <c r="I121" t="s">
        <v>37</v>
      </c>
      <c r="J121" t="s">
        <v>38</v>
      </c>
      <c r="K121" t="s">
        <v>39</v>
      </c>
      <c r="L121" t="s">
        <v>40</v>
      </c>
      <c r="M121" t="s">
        <v>41</v>
      </c>
      <c r="N121" t="s">
        <v>554</v>
      </c>
      <c r="O121" t="s">
        <v>459</v>
      </c>
      <c r="P121" t="s">
        <v>555</v>
      </c>
      <c r="Q121" t="s">
        <v>461</v>
      </c>
      <c r="R121" t="s">
        <v>46</v>
      </c>
      <c r="S121" t="s">
        <v>47</v>
      </c>
      <c r="T121" t="s">
        <v>48</v>
      </c>
      <c r="U121" t="s">
        <v>49</v>
      </c>
      <c r="V121" t="s">
        <v>50</v>
      </c>
      <c r="W121" t="s">
        <v>51</v>
      </c>
      <c r="X121" t="s">
        <v>52</v>
      </c>
      <c r="Y121" t="s">
        <v>555</v>
      </c>
      <c r="Z121" t="s">
        <v>75</v>
      </c>
      <c r="AA121" t="s">
        <v>54</v>
      </c>
      <c r="AB121" t="s">
        <v>55</v>
      </c>
      <c r="AC121" t="s">
        <v>56</v>
      </c>
      <c r="AD121" t="s">
        <v>54</v>
      </c>
      <c r="AE121" t="s">
        <v>498</v>
      </c>
      <c r="AF121">
        <v>1</v>
      </c>
    </row>
    <row r="122" spans="1:32" x14ac:dyDescent="0.15">
      <c r="A122" t="s">
        <v>556</v>
      </c>
      <c r="B122" t="s">
        <v>33</v>
      </c>
      <c r="C122" t="s">
        <v>34</v>
      </c>
      <c r="D122">
        <v>51</v>
      </c>
      <c r="E122">
        <v>348555063</v>
      </c>
      <c r="F122" t="s">
        <v>35</v>
      </c>
      <c r="G122" t="s">
        <v>557</v>
      </c>
      <c r="H122">
        <v>233482735</v>
      </c>
      <c r="I122" t="s">
        <v>37</v>
      </c>
      <c r="J122" t="s">
        <v>38</v>
      </c>
      <c r="K122" t="s">
        <v>39</v>
      </c>
      <c r="L122" t="s">
        <v>40</v>
      </c>
      <c r="M122" t="s">
        <v>41</v>
      </c>
      <c r="N122" t="s">
        <v>558</v>
      </c>
      <c r="O122" t="s">
        <v>559</v>
      </c>
      <c r="P122" t="s">
        <v>560</v>
      </c>
      <c r="Q122" t="s">
        <v>561</v>
      </c>
      <c r="R122" t="s">
        <v>46</v>
      </c>
      <c r="S122" t="s">
        <v>47</v>
      </c>
      <c r="T122" t="s">
        <v>48</v>
      </c>
      <c r="U122" t="s">
        <v>49</v>
      </c>
      <c r="V122" t="s">
        <v>50</v>
      </c>
      <c r="W122" t="s">
        <v>51</v>
      </c>
      <c r="X122" t="s">
        <v>52</v>
      </c>
      <c r="Y122" t="s">
        <v>560</v>
      </c>
      <c r="Z122" t="s">
        <v>53</v>
      </c>
      <c r="AA122" t="s">
        <v>54</v>
      </c>
      <c r="AB122" t="s">
        <v>55</v>
      </c>
      <c r="AC122" t="s">
        <v>56</v>
      </c>
      <c r="AD122" t="s">
        <v>54</v>
      </c>
      <c r="AE122" t="s">
        <v>507</v>
      </c>
      <c r="AF122">
        <v>1</v>
      </c>
    </row>
    <row r="123" spans="1:32" x14ac:dyDescent="0.15">
      <c r="A123" t="s">
        <v>562</v>
      </c>
      <c r="B123" t="s">
        <v>33</v>
      </c>
      <c r="C123" t="s">
        <v>34</v>
      </c>
      <c r="D123">
        <v>51</v>
      </c>
      <c r="E123">
        <v>346822950</v>
      </c>
      <c r="F123" t="s">
        <v>35</v>
      </c>
      <c r="G123" t="s">
        <v>563</v>
      </c>
      <c r="H123">
        <v>237190159</v>
      </c>
      <c r="I123" t="s">
        <v>37</v>
      </c>
      <c r="J123" t="s">
        <v>38</v>
      </c>
      <c r="K123" t="s">
        <v>39</v>
      </c>
      <c r="L123" t="s">
        <v>40</v>
      </c>
      <c r="M123" t="s">
        <v>41</v>
      </c>
      <c r="N123" t="s">
        <v>564</v>
      </c>
      <c r="O123" t="s">
        <v>559</v>
      </c>
      <c r="P123" t="s">
        <v>565</v>
      </c>
      <c r="Q123" t="s">
        <v>561</v>
      </c>
      <c r="R123" t="s">
        <v>46</v>
      </c>
      <c r="S123" t="s">
        <v>47</v>
      </c>
      <c r="T123" t="s">
        <v>48</v>
      </c>
      <c r="U123" t="s">
        <v>49</v>
      </c>
      <c r="V123" t="s">
        <v>50</v>
      </c>
      <c r="W123" t="s">
        <v>51</v>
      </c>
      <c r="X123" t="s">
        <v>52</v>
      </c>
      <c r="Y123" t="s">
        <v>565</v>
      </c>
      <c r="Z123" t="s">
        <v>53</v>
      </c>
      <c r="AA123" t="s">
        <v>54</v>
      </c>
      <c r="AB123" t="s">
        <v>55</v>
      </c>
      <c r="AC123" t="s">
        <v>56</v>
      </c>
      <c r="AD123" t="s">
        <v>54</v>
      </c>
      <c r="AE123" t="s">
        <v>498</v>
      </c>
      <c r="AF123">
        <v>1</v>
      </c>
    </row>
    <row r="124" spans="1:32" x14ac:dyDescent="0.15">
      <c r="A124" t="s">
        <v>566</v>
      </c>
      <c r="B124" t="s">
        <v>33</v>
      </c>
      <c r="C124" t="s">
        <v>34</v>
      </c>
      <c r="D124">
        <v>51</v>
      </c>
      <c r="E124">
        <v>323902173</v>
      </c>
      <c r="F124" t="s">
        <v>35</v>
      </c>
      <c r="G124" t="s">
        <v>567</v>
      </c>
      <c r="H124">
        <v>221071276</v>
      </c>
      <c r="I124" t="s">
        <v>37</v>
      </c>
      <c r="J124" t="s">
        <v>38</v>
      </c>
      <c r="K124" t="s">
        <v>568</v>
      </c>
      <c r="L124" t="s">
        <v>40</v>
      </c>
      <c r="M124" t="s">
        <v>41</v>
      </c>
      <c r="N124" t="s">
        <v>569</v>
      </c>
      <c r="O124" t="s">
        <v>559</v>
      </c>
      <c r="P124" t="s">
        <v>570</v>
      </c>
      <c r="Q124" t="s">
        <v>561</v>
      </c>
      <c r="R124" t="s">
        <v>46</v>
      </c>
      <c r="S124" t="s">
        <v>47</v>
      </c>
      <c r="T124" t="s">
        <v>48</v>
      </c>
      <c r="U124" t="s">
        <v>49</v>
      </c>
      <c r="V124" t="s">
        <v>50</v>
      </c>
      <c r="W124" t="s">
        <v>51</v>
      </c>
      <c r="X124" t="s">
        <v>52</v>
      </c>
      <c r="Y124" t="s">
        <v>570</v>
      </c>
      <c r="Z124" t="s">
        <v>53</v>
      </c>
      <c r="AA124" t="s">
        <v>54</v>
      </c>
      <c r="AB124" t="s">
        <v>55</v>
      </c>
      <c r="AC124" t="s">
        <v>56</v>
      </c>
      <c r="AD124" t="s">
        <v>54</v>
      </c>
    </row>
    <row r="125" spans="1:32" x14ac:dyDescent="0.15">
      <c r="A125" t="s">
        <v>571</v>
      </c>
      <c r="B125" t="s">
        <v>33</v>
      </c>
      <c r="C125" t="s">
        <v>34</v>
      </c>
      <c r="D125">
        <v>51</v>
      </c>
      <c r="E125">
        <v>361559043</v>
      </c>
      <c r="F125" t="s">
        <v>35</v>
      </c>
      <c r="G125" t="s">
        <v>572</v>
      </c>
      <c r="H125">
        <v>241798239</v>
      </c>
      <c r="I125" t="s">
        <v>37</v>
      </c>
      <c r="J125" t="s">
        <v>38</v>
      </c>
      <c r="K125" t="s">
        <v>39</v>
      </c>
      <c r="L125" t="s">
        <v>40</v>
      </c>
      <c r="M125" t="s">
        <v>41</v>
      </c>
      <c r="N125" t="s">
        <v>573</v>
      </c>
      <c r="O125" t="s">
        <v>559</v>
      </c>
      <c r="P125" t="s">
        <v>574</v>
      </c>
      <c r="Q125" t="s">
        <v>561</v>
      </c>
      <c r="R125" t="s">
        <v>46</v>
      </c>
      <c r="S125" t="s">
        <v>47</v>
      </c>
      <c r="T125" t="s">
        <v>48</v>
      </c>
      <c r="U125" t="s">
        <v>49</v>
      </c>
      <c r="V125" t="s">
        <v>50</v>
      </c>
      <c r="W125" t="s">
        <v>51</v>
      </c>
      <c r="X125" t="s">
        <v>52</v>
      </c>
      <c r="Y125" t="s">
        <v>574</v>
      </c>
      <c r="Z125" t="s">
        <v>53</v>
      </c>
      <c r="AA125" t="s">
        <v>54</v>
      </c>
      <c r="AB125" t="s">
        <v>55</v>
      </c>
      <c r="AC125" t="s">
        <v>56</v>
      </c>
      <c r="AD125" t="s">
        <v>54</v>
      </c>
      <c r="AE125" t="s">
        <v>507</v>
      </c>
      <c r="AF125">
        <v>1</v>
      </c>
    </row>
    <row r="126" spans="1:32" x14ac:dyDescent="0.15">
      <c r="A126" t="s">
        <v>575</v>
      </c>
      <c r="B126" t="s">
        <v>33</v>
      </c>
      <c r="C126" t="s">
        <v>34</v>
      </c>
      <c r="D126">
        <v>51</v>
      </c>
      <c r="E126">
        <v>352143729</v>
      </c>
      <c r="F126" t="s">
        <v>35</v>
      </c>
      <c r="G126" t="s">
        <v>576</v>
      </c>
      <c r="H126">
        <v>239457652</v>
      </c>
      <c r="I126" t="s">
        <v>37</v>
      </c>
      <c r="J126" t="s">
        <v>38</v>
      </c>
      <c r="K126" t="s">
        <v>39</v>
      </c>
      <c r="L126" t="s">
        <v>40</v>
      </c>
      <c r="M126" t="s">
        <v>41</v>
      </c>
      <c r="N126" t="s">
        <v>577</v>
      </c>
      <c r="O126" t="s">
        <v>559</v>
      </c>
      <c r="P126" t="s">
        <v>578</v>
      </c>
      <c r="Q126" t="s">
        <v>561</v>
      </c>
      <c r="R126" t="s">
        <v>46</v>
      </c>
      <c r="S126" t="s">
        <v>47</v>
      </c>
      <c r="T126" t="s">
        <v>48</v>
      </c>
      <c r="U126" t="s">
        <v>49</v>
      </c>
      <c r="V126" t="s">
        <v>50</v>
      </c>
      <c r="W126" t="s">
        <v>51</v>
      </c>
      <c r="X126" t="s">
        <v>52</v>
      </c>
      <c r="Y126" t="s">
        <v>578</v>
      </c>
      <c r="Z126" t="s">
        <v>75</v>
      </c>
      <c r="AA126" t="s">
        <v>54</v>
      </c>
      <c r="AB126" t="s">
        <v>55</v>
      </c>
      <c r="AC126" t="s">
        <v>56</v>
      </c>
      <c r="AD126" t="s">
        <v>54</v>
      </c>
      <c r="AE126" t="s">
        <v>507</v>
      </c>
      <c r="AF126">
        <v>1</v>
      </c>
    </row>
    <row r="127" spans="1:32" x14ac:dyDescent="0.15">
      <c r="A127" t="s">
        <v>579</v>
      </c>
      <c r="B127" t="s">
        <v>33</v>
      </c>
      <c r="C127" t="s">
        <v>34</v>
      </c>
      <c r="D127">
        <v>51</v>
      </c>
      <c r="E127">
        <v>357490263</v>
      </c>
      <c r="F127" t="s">
        <v>35</v>
      </c>
      <c r="G127" t="s">
        <v>580</v>
      </c>
      <c r="H127">
        <v>241110914</v>
      </c>
      <c r="I127" t="s">
        <v>37</v>
      </c>
      <c r="J127" t="s">
        <v>38</v>
      </c>
      <c r="K127" t="s">
        <v>39</v>
      </c>
      <c r="L127" t="s">
        <v>40</v>
      </c>
      <c r="M127" t="s">
        <v>41</v>
      </c>
      <c r="N127" t="s">
        <v>581</v>
      </c>
      <c r="O127" t="s">
        <v>559</v>
      </c>
      <c r="P127" t="s">
        <v>582</v>
      </c>
      <c r="Q127" t="s">
        <v>561</v>
      </c>
      <c r="R127" t="s">
        <v>46</v>
      </c>
      <c r="S127" t="s">
        <v>47</v>
      </c>
      <c r="T127" t="s">
        <v>48</v>
      </c>
      <c r="U127" t="s">
        <v>49</v>
      </c>
      <c r="V127" t="s">
        <v>50</v>
      </c>
      <c r="W127" t="s">
        <v>51</v>
      </c>
      <c r="X127" t="s">
        <v>52</v>
      </c>
      <c r="Y127" t="s">
        <v>582</v>
      </c>
      <c r="Z127" t="s">
        <v>75</v>
      </c>
      <c r="AA127" t="s">
        <v>54</v>
      </c>
      <c r="AB127" t="s">
        <v>55</v>
      </c>
      <c r="AC127" t="s">
        <v>56</v>
      </c>
      <c r="AD127" t="s">
        <v>54</v>
      </c>
      <c r="AE127" t="s">
        <v>583</v>
      </c>
      <c r="AF127">
        <v>1</v>
      </c>
    </row>
    <row r="128" spans="1:32" x14ac:dyDescent="0.15">
      <c r="A128" t="s">
        <v>584</v>
      </c>
      <c r="B128" t="s">
        <v>33</v>
      </c>
      <c r="C128" t="s">
        <v>34</v>
      </c>
      <c r="D128">
        <v>51</v>
      </c>
      <c r="E128">
        <v>342650538</v>
      </c>
      <c r="F128" t="s">
        <v>35</v>
      </c>
      <c r="G128" t="s">
        <v>585</v>
      </c>
      <c r="H128">
        <v>233586802</v>
      </c>
      <c r="I128" t="s">
        <v>37</v>
      </c>
      <c r="J128" t="s">
        <v>38</v>
      </c>
      <c r="K128" t="s">
        <v>39</v>
      </c>
      <c r="L128" t="s">
        <v>40</v>
      </c>
      <c r="M128" t="s">
        <v>41</v>
      </c>
      <c r="N128" t="s">
        <v>586</v>
      </c>
      <c r="O128" t="s">
        <v>559</v>
      </c>
      <c r="P128" t="s">
        <v>587</v>
      </c>
      <c r="Q128" t="s">
        <v>561</v>
      </c>
      <c r="R128" t="s">
        <v>46</v>
      </c>
      <c r="S128" t="s">
        <v>47</v>
      </c>
      <c r="T128" t="s">
        <v>48</v>
      </c>
      <c r="U128" t="s">
        <v>49</v>
      </c>
      <c r="V128" t="s">
        <v>50</v>
      </c>
      <c r="W128" t="s">
        <v>51</v>
      </c>
      <c r="X128" t="s">
        <v>52</v>
      </c>
      <c r="Y128" t="s">
        <v>587</v>
      </c>
      <c r="Z128" t="s">
        <v>75</v>
      </c>
      <c r="AA128" t="s">
        <v>54</v>
      </c>
      <c r="AB128" t="s">
        <v>55</v>
      </c>
      <c r="AC128" t="s">
        <v>56</v>
      </c>
      <c r="AD128" t="s">
        <v>54</v>
      </c>
      <c r="AE128" t="s">
        <v>588</v>
      </c>
      <c r="AF128">
        <v>1</v>
      </c>
    </row>
    <row r="129" spans="1:32" x14ac:dyDescent="0.15">
      <c r="A129" t="s">
        <v>589</v>
      </c>
      <c r="B129" t="s">
        <v>33</v>
      </c>
      <c r="C129" t="s">
        <v>34</v>
      </c>
      <c r="D129">
        <v>51</v>
      </c>
      <c r="E129">
        <v>388272588</v>
      </c>
      <c r="F129" t="s">
        <v>35</v>
      </c>
      <c r="G129" t="s">
        <v>590</v>
      </c>
      <c r="H129">
        <v>260443830</v>
      </c>
      <c r="I129" t="s">
        <v>37</v>
      </c>
      <c r="J129" t="s">
        <v>38</v>
      </c>
      <c r="K129" t="s">
        <v>39</v>
      </c>
      <c r="L129" t="s">
        <v>40</v>
      </c>
      <c r="M129" t="s">
        <v>41</v>
      </c>
      <c r="N129" t="s">
        <v>591</v>
      </c>
      <c r="O129" t="s">
        <v>559</v>
      </c>
      <c r="P129" t="s">
        <v>592</v>
      </c>
      <c r="Q129" t="s">
        <v>561</v>
      </c>
      <c r="R129" t="s">
        <v>46</v>
      </c>
      <c r="S129" t="s">
        <v>47</v>
      </c>
      <c r="T129" t="s">
        <v>48</v>
      </c>
      <c r="U129" t="s">
        <v>49</v>
      </c>
      <c r="V129" t="s">
        <v>50</v>
      </c>
      <c r="W129" t="s">
        <v>51</v>
      </c>
      <c r="X129" t="s">
        <v>52</v>
      </c>
      <c r="Y129" t="s">
        <v>592</v>
      </c>
      <c r="Z129" t="s">
        <v>75</v>
      </c>
      <c r="AA129" t="s">
        <v>54</v>
      </c>
      <c r="AB129" t="s">
        <v>55</v>
      </c>
      <c r="AC129" t="s">
        <v>56</v>
      </c>
      <c r="AD129" t="s">
        <v>54</v>
      </c>
      <c r="AE129" t="s">
        <v>583</v>
      </c>
      <c r="AF129">
        <v>1</v>
      </c>
    </row>
    <row r="130" spans="1:32" x14ac:dyDescent="0.15">
      <c r="A130" t="s">
        <v>593</v>
      </c>
      <c r="B130" t="s">
        <v>89</v>
      </c>
      <c r="C130" t="s">
        <v>34</v>
      </c>
      <c r="D130">
        <v>36</v>
      </c>
      <c r="E130">
        <v>197323812</v>
      </c>
      <c r="F130" t="s">
        <v>35</v>
      </c>
      <c r="G130" t="s">
        <v>594</v>
      </c>
      <c r="H130">
        <v>117632647</v>
      </c>
      <c r="I130" t="s">
        <v>37</v>
      </c>
      <c r="J130" t="s">
        <v>38</v>
      </c>
      <c r="K130" t="s">
        <v>39</v>
      </c>
      <c r="L130" t="s">
        <v>40</v>
      </c>
      <c r="M130" t="s">
        <v>41</v>
      </c>
      <c r="N130" t="s">
        <v>595</v>
      </c>
      <c r="O130" t="s">
        <v>559</v>
      </c>
      <c r="P130" t="s">
        <v>596</v>
      </c>
      <c r="Q130" t="s">
        <v>561</v>
      </c>
      <c r="R130" t="s">
        <v>46</v>
      </c>
      <c r="S130" t="s">
        <v>47</v>
      </c>
      <c r="T130" t="s">
        <v>48</v>
      </c>
      <c r="U130" t="s">
        <v>49</v>
      </c>
      <c r="V130" t="s">
        <v>50</v>
      </c>
      <c r="W130" t="s">
        <v>51</v>
      </c>
      <c r="X130" t="s">
        <v>52</v>
      </c>
      <c r="Y130" t="s">
        <v>596</v>
      </c>
      <c r="Z130" t="s">
        <v>53</v>
      </c>
      <c r="AA130" t="s">
        <v>54</v>
      </c>
      <c r="AB130" t="s">
        <v>55</v>
      </c>
      <c r="AC130" t="s">
        <v>56</v>
      </c>
      <c r="AD130" t="s">
        <v>54</v>
      </c>
      <c r="AE130" t="s">
        <v>588</v>
      </c>
      <c r="AF130">
        <v>1</v>
      </c>
    </row>
    <row r="131" spans="1:32" x14ac:dyDescent="0.15">
      <c r="A131" t="s">
        <v>597</v>
      </c>
      <c r="B131" t="s">
        <v>89</v>
      </c>
      <c r="C131" t="s">
        <v>34</v>
      </c>
      <c r="D131">
        <v>36</v>
      </c>
      <c r="E131">
        <v>210997188</v>
      </c>
      <c r="F131" t="s">
        <v>35</v>
      </c>
      <c r="G131" t="s">
        <v>598</v>
      </c>
      <c r="H131">
        <v>125732988</v>
      </c>
      <c r="I131" t="s">
        <v>37</v>
      </c>
      <c r="J131" t="s">
        <v>38</v>
      </c>
      <c r="K131" t="s">
        <v>568</v>
      </c>
      <c r="L131" t="s">
        <v>40</v>
      </c>
      <c r="M131" t="s">
        <v>41</v>
      </c>
      <c r="N131" t="s">
        <v>599</v>
      </c>
      <c r="O131" t="s">
        <v>559</v>
      </c>
      <c r="P131" t="s">
        <v>600</v>
      </c>
      <c r="Q131" t="s">
        <v>561</v>
      </c>
      <c r="R131" t="s">
        <v>46</v>
      </c>
      <c r="S131" t="s">
        <v>47</v>
      </c>
      <c r="T131" t="s">
        <v>48</v>
      </c>
      <c r="U131" t="s">
        <v>49</v>
      </c>
      <c r="V131" t="s">
        <v>50</v>
      </c>
      <c r="W131" t="s">
        <v>51</v>
      </c>
      <c r="X131" t="s">
        <v>52</v>
      </c>
      <c r="Y131" t="s">
        <v>600</v>
      </c>
      <c r="Z131" t="s">
        <v>53</v>
      </c>
      <c r="AA131" t="s">
        <v>54</v>
      </c>
      <c r="AB131" t="s">
        <v>55</v>
      </c>
      <c r="AC131" t="s">
        <v>56</v>
      </c>
      <c r="AD131" t="s">
        <v>54</v>
      </c>
    </row>
    <row r="132" spans="1:32" x14ac:dyDescent="0.15">
      <c r="A132" t="s">
        <v>601</v>
      </c>
      <c r="B132" t="s">
        <v>89</v>
      </c>
      <c r="C132" t="s">
        <v>34</v>
      </c>
      <c r="D132">
        <v>36</v>
      </c>
      <c r="E132">
        <v>268052976</v>
      </c>
      <c r="F132" t="s">
        <v>35</v>
      </c>
      <c r="G132" t="s">
        <v>602</v>
      </c>
      <c r="H132">
        <v>158535390</v>
      </c>
      <c r="I132" t="s">
        <v>37</v>
      </c>
      <c r="J132" t="s">
        <v>38</v>
      </c>
      <c r="K132" t="s">
        <v>39</v>
      </c>
      <c r="L132" t="s">
        <v>40</v>
      </c>
      <c r="M132" t="s">
        <v>41</v>
      </c>
      <c r="N132" t="s">
        <v>603</v>
      </c>
      <c r="O132" t="s">
        <v>559</v>
      </c>
      <c r="P132" t="s">
        <v>604</v>
      </c>
      <c r="Q132" t="s">
        <v>561</v>
      </c>
      <c r="R132" t="s">
        <v>46</v>
      </c>
      <c r="S132" t="s">
        <v>47</v>
      </c>
      <c r="T132" t="s">
        <v>48</v>
      </c>
      <c r="U132" t="s">
        <v>49</v>
      </c>
      <c r="V132" t="s">
        <v>50</v>
      </c>
      <c r="W132" t="s">
        <v>51</v>
      </c>
      <c r="X132" t="s">
        <v>52</v>
      </c>
      <c r="Y132" t="s">
        <v>604</v>
      </c>
      <c r="Z132" t="s">
        <v>53</v>
      </c>
      <c r="AA132" t="s">
        <v>54</v>
      </c>
      <c r="AB132" t="s">
        <v>55</v>
      </c>
      <c r="AC132" t="s">
        <v>56</v>
      </c>
      <c r="AD132" t="s">
        <v>54</v>
      </c>
      <c r="AE132" t="s">
        <v>588</v>
      </c>
      <c r="AF132">
        <v>1</v>
      </c>
    </row>
    <row r="133" spans="1:32" x14ac:dyDescent="0.15">
      <c r="A133" t="s">
        <v>605</v>
      </c>
      <c r="B133" t="s">
        <v>89</v>
      </c>
      <c r="C133" t="s">
        <v>34</v>
      </c>
      <c r="D133">
        <v>36</v>
      </c>
      <c r="E133">
        <v>217943424</v>
      </c>
      <c r="F133" t="s">
        <v>35</v>
      </c>
      <c r="G133" t="s">
        <v>606</v>
      </c>
      <c r="H133">
        <v>130236194</v>
      </c>
      <c r="I133" t="s">
        <v>37</v>
      </c>
      <c r="J133" t="s">
        <v>38</v>
      </c>
      <c r="K133" t="s">
        <v>39</v>
      </c>
      <c r="L133" t="s">
        <v>40</v>
      </c>
      <c r="M133" t="s">
        <v>41</v>
      </c>
      <c r="N133" t="s">
        <v>607</v>
      </c>
      <c r="O133" t="s">
        <v>559</v>
      </c>
      <c r="P133" t="s">
        <v>608</v>
      </c>
      <c r="Q133" t="s">
        <v>561</v>
      </c>
      <c r="R133" t="s">
        <v>46</v>
      </c>
      <c r="S133" t="s">
        <v>47</v>
      </c>
      <c r="T133" t="s">
        <v>48</v>
      </c>
      <c r="U133" t="s">
        <v>49</v>
      </c>
      <c r="V133" t="s">
        <v>50</v>
      </c>
      <c r="W133" t="s">
        <v>51</v>
      </c>
      <c r="X133" t="s">
        <v>52</v>
      </c>
      <c r="Y133" t="s">
        <v>608</v>
      </c>
      <c r="Z133" t="s">
        <v>53</v>
      </c>
      <c r="AA133" t="s">
        <v>54</v>
      </c>
      <c r="AB133" t="s">
        <v>55</v>
      </c>
      <c r="AC133" t="s">
        <v>56</v>
      </c>
      <c r="AD133" t="s">
        <v>54</v>
      </c>
      <c r="AE133" t="s">
        <v>588</v>
      </c>
      <c r="AF133">
        <v>1</v>
      </c>
    </row>
    <row r="134" spans="1:32" x14ac:dyDescent="0.15">
      <c r="A134" t="s">
        <v>609</v>
      </c>
      <c r="B134" t="s">
        <v>89</v>
      </c>
      <c r="C134" t="s">
        <v>34</v>
      </c>
      <c r="D134">
        <v>36</v>
      </c>
      <c r="E134">
        <v>185426208</v>
      </c>
      <c r="F134" t="s">
        <v>35</v>
      </c>
      <c r="G134" t="s">
        <v>610</v>
      </c>
      <c r="H134">
        <v>108702561</v>
      </c>
      <c r="I134" t="s">
        <v>37</v>
      </c>
      <c r="J134" t="s">
        <v>38</v>
      </c>
      <c r="K134" t="s">
        <v>39</v>
      </c>
      <c r="L134" t="s">
        <v>40</v>
      </c>
      <c r="M134" t="s">
        <v>41</v>
      </c>
      <c r="N134" t="s">
        <v>611</v>
      </c>
      <c r="O134" t="s">
        <v>559</v>
      </c>
      <c r="P134" t="s">
        <v>612</v>
      </c>
      <c r="Q134" t="s">
        <v>561</v>
      </c>
      <c r="R134" t="s">
        <v>46</v>
      </c>
      <c r="S134" t="s">
        <v>47</v>
      </c>
      <c r="T134" t="s">
        <v>48</v>
      </c>
      <c r="U134" t="s">
        <v>49</v>
      </c>
      <c r="V134" t="s">
        <v>50</v>
      </c>
      <c r="W134" t="s">
        <v>51</v>
      </c>
      <c r="X134" t="s">
        <v>52</v>
      </c>
      <c r="Y134" t="s">
        <v>612</v>
      </c>
      <c r="Z134" t="s">
        <v>75</v>
      </c>
      <c r="AA134" t="s">
        <v>54</v>
      </c>
      <c r="AB134" t="s">
        <v>55</v>
      </c>
      <c r="AC134" t="s">
        <v>56</v>
      </c>
      <c r="AD134" t="s">
        <v>54</v>
      </c>
      <c r="AE134" t="s">
        <v>588</v>
      </c>
      <c r="AF134">
        <v>1</v>
      </c>
    </row>
    <row r="135" spans="1:32" x14ac:dyDescent="0.15">
      <c r="A135" t="s">
        <v>613</v>
      </c>
      <c r="B135" t="s">
        <v>89</v>
      </c>
      <c r="C135" t="s">
        <v>34</v>
      </c>
      <c r="D135">
        <v>36</v>
      </c>
      <c r="E135">
        <v>208457964</v>
      </c>
      <c r="F135" t="s">
        <v>35</v>
      </c>
      <c r="G135" t="s">
        <v>614</v>
      </c>
      <c r="H135">
        <v>123109459</v>
      </c>
      <c r="I135" t="s">
        <v>37</v>
      </c>
      <c r="J135" t="s">
        <v>38</v>
      </c>
      <c r="K135" t="s">
        <v>39</v>
      </c>
      <c r="L135" t="s">
        <v>40</v>
      </c>
      <c r="M135" t="s">
        <v>41</v>
      </c>
      <c r="N135" t="s">
        <v>615</v>
      </c>
      <c r="O135" t="s">
        <v>559</v>
      </c>
      <c r="P135" t="s">
        <v>616</v>
      </c>
      <c r="Q135" t="s">
        <v>561</v>
      </c>
      <c r="R135" t="s">
        <v>46</v>
      </c>
      <c r="S135" t="s">
        <v>47</v>
      </c>
      <c r="T135" t="s">
        <v>48</v>
      </c>
      <c r="U135" t="s">
        <v>49</v>
      </c>
      <c r="V135" t="s">
        <v>50</v>
      </c>
      <c r="W135" t="s">
        <v>51</v>
      </c>
      <c r="X135" t="s">
        <v>52</v>
      </c>
      <c r="Y135" t="s">
        <v>616</v>
      </c>
      <c r="Z135" t="s">
        <v>75</v>
      </c>
      <c r="AA135" t="s">
        <v>54</v>
      </c>
      <c r="AB135" t="s">
        <v>55</v>
      </c>
      <c r="AC135" t="s">
        <v>56</v>
      </c>
      <c r="AD135" t="s">
        <v>54</v>
      </c>
      <c r="AE135" t="s">
        <v>588</v>
      </c>
      <c r="AF135">
        <v>1</v>
      </c>
    </row>
    <row r="136" spans="1:32" x14ac:dyDescent="0.15">
      <c r="A136" t="s">
        <v>617</v>
      </c>
      <c r="B136" t="s">
        <v>89</v>
      </c>
      <c r="C136" t="s">
        <v>34</v>
      </c>
      <c r="D136">
        <v>36</v>
      </c>
      <c r="E136">
        <v>213594372</v>
      </c>
      <c r="F136" t="s">
        <v>35</v>
      </c>
      <c r="G136" t="s">
        <v>618</v>
      </c>
      <c r="H136">
        <v>130155871</v>
      </c>
      <c r="I136" t="s">
        <v>37</v>
      </c>
      <c r="J136" t="s">
        <v>38</v>
      </c>
      <c r="K136" t="s">
        <v>39</v>
      </c>
      <c r="L136" t="s">
        <v>40</v>
      </c>
      <c r="M136" t="s">
        <v>41</v>
      </c>
      <c r="N136" t="s">
        <v>619</v>
      </c>
      <c r="O136" t="s">
        <v>559</v>
      </c>
      <c r="P136" t="s">
        <v>620</v>
      </c>
      <c r="Q136" t="s">
        <v>561</v>
      </c>
      <c r="R136" t="s">
        <v>46</v>
      </c>
      <c r="S136" t="s">
        <v>47</v>
      </c>
      <c r="T136" t="s">
        <v>48</v>
      </c>
      <c r="U136" t="s">
        <v>49</v>
      </c>
      <c r="V136" t="s">
        <v>50</v>
      </c>
      <c r="W136" t="s">
        <v>51</v>
      </c>
      <c r="X136" t="s">
        <v>52</v>
      </c>
      <c r="Y136" t="s">
        <v>620</v>
      </c>
      <c r="Z136" t="s">
        <v>75</v>
      </c>
      <c r="AA136" t="s">
        <v>54</v>
      </c>
      <c r="AB136" t="s">
        <v>55</v>
      </c>
      <c r="AC136" t="s">
        <v>56</v>
      </c>
      <c r="AD136" t="s">
        <v>54</v>
      </c>
      <c r="AE136" t="s">
        <v>588</v>
      </c>
      <c r="AF136">
        <v>1</v>
      </c>
    </row>
    <row r="137" spans="1:32" x14ac:dyDescent="0.15">
      <c r="A137" t="s">
        <v>621</v>
      </c>
      <c r="B137" t="s">
        <v>89</v>
      </c>
      <c r="C137" t="s">
        <v>34</v>
      </c>
      <c r="D137">
        <v>36</v>
      </c>
      <c r="E137">
        <v>231641784</v>
      </c>
      <c r="F137" t="s">
        <v>35</v>
      </c>
      <c r="G137" t="s">
        <v>622</v>
      </c>
      <c r="H137">
        <v>141907387</v>
      </c>
      <c r="I137" t="s">
        <v>37</v>
      </c>
      <c r="J137" t="s">
        <v>38</v>
      </c>
      <c r="K137" t="s">
        <v>39</v>
      </c>
      <c r="L137" t="s">
        <v>40</v>
      </c>
      <c r="M137" t="s">
        <v>41</v>
      </c>
      <c r="N137" t="s">
        <v>623</v>
      </c>
      <c r="O137" t="s">
        <v>559</v>
      </c>
      <c r="P137" t="s">
        <v>624</v>
      </c>
      <c r="Q137" t="s">
        <v>561</v>
      </c>
      <c r="R137" t="s">
        <v>46</v>
      </c>
      <c r="S137" t="s">
        <v>47</v>
      </c>
      <c r="T137" t="s">
        <v>48</v>
      </c>
      <c r="U137" t="s">
        <v>49</v>
      </c>
      <c r="V137" t="s">
        <v>50</v>
      </c>
      <c r="W137" t="s">
        <v>51</v>
      </c>
      <c r="X137" t="s">
        <v>52</v>
      </c>
      <c r="Y137" t="s">
        <v>624</v>
      </c>
      <c r="Z137" t="s">
        <v>75</v>
      </c>
      <c r="AA137" t="s">
        <v>54</v>
      </c>
      <c r="AB137" t="s">
        <v>55</v>
      </c>
      <c r="AC137" t="s">
        <v>56</v>
      </c>
      <c r="AD137" t="s">
        <v>54</v>
      </c>
      <c r="AE137" t="s">
        <v>588</v>
      </c>
      <c r="AF137">
        <v>1</v>
      </c>
    </row>
    <row r="138" spans="1:32" x14ac:dyDescent="0.15">
      <c r="A138" t="s">
        <v>625</v>
      </c>
      <c r="B138" t="s">
        <v>122</v>
      </c>
      <c r="C138" t="s">
        <v>34</v>
      </c>
      <c r="D138">
        <v>51</v>
      </c>
      <c r="E138">
        <v>381308130</v>
      </c>
      <c r="F138" t="s">
        <v>35</v>
      </c>
      <c r="G138" t="s">
        <v>626</v>
      </c>
      <c r="H138">
        <v>248792071</v>
      </c>
      <c r="I138" t="s">
        <v>37</v>
      </c>
      <c r="J138" t="s">
        <v>38</v>
      </c>
      <c r="K138" t="s">
        <v>39</v>
      </c>
      <c r="L138" t="s">
        <v>40</v>
      </c>
      <c r="M138" t="s">
        <v>41</v>
      </c>
      <c r="N138" t="s">
        <v>627</v>
      </c>
      <c r="O138" t="s">
        <v>559</v>
      </c>
      <c r="P138" t="s">
        <v>628</v>
      </c>
      <c r="Q138" t="s">
        <v>561</v>
      </c>
      <c r="R138" t="s">
        <v>46</v>
      </c>
      <c r="S138" t="s">
        <v>47</v>
      </c>
      <c r="T138" t="s">
        <v>48</v>
      </c>
      <c r="U138" t="s">
        <v>49</v>
      </c>
      <c r="V138" t="s">
        <v>50</v>
      </c>
      <c r="W138" t="s">
        <v>51</v>
      </c>
      <c r="X138" t="s">
        <v>52</v>
      </c>
      <c r="Y138" t="s">
        <v>628</v>
      </c>
      <c r="Z138" t="s">
        <v>53</v>
      </c>
      <c r="AA138" t="s">
        <v>54</v>
      </c>
      <c r="AB138" t="s">
        <v>55</v>
      </c>
      <c r="AC138" t="s">
        <v>56</v>
      </c>
      <c r="AD138" t="s">
        <v>54</v>
      </c>
      <c r="AE138" t="s">
        <v>588</v>
      </c>
      <c r="AF138">
        <v>1</v>
      </c>
    </row>
    <row r="139" spans="1:32" x14ac:dyDescent="0.15">
      <c r="A139" t="s">
        <v>629</v>
      </c>
      <c r="B139" t="s">
        <v>122</v>
      </c>
      <c r="C139" t="s">
        <v>34</v>
      </c>
      <c r="D139">
        <v>51</v>
      </c>
      <c r="E139">
        <v>367842192</v>
      </c>
      <c r="F139" t="s">
        <v>35</v>
      </c>
      <c r="G139" t="s">
        <v>630</v>
      </c>
      <c r="H139">
        <v>241531493</v>
      </c>
      <c r="I139" t="s">
        <v>37</v>
      </c>
      <c r="J139" t="s">
        <v>38</v>
      </c>
      <c r="K139" t="s">
        <v>39</v>
      </c>
      <c r="L139" t="s">
        <v>40</v>
      </c>
      <c r="M139" t="s">
        <v>41</v>
      </c>
      <c r="N139" t="s">
        <v>631</v>
      </c>
      <c r="O139" t="s">
        <v>559</v>
      </c>
      <c r="P139" t="s">
        <v>632</v>
      </c>
      <c r="Q139" t="s">
        <v>561</v>
      </c>
      <c r="R139" t="s">
        <v>46</v>
      </c>
      <c r="S139" t="s">
        <v>47</v>
      </c>
      <c r="T139" t="s">
        <v>48</v>
      </c>
      <c r="U139" t="s">
        <v>49</v>
      </c>
      <c r="V139" t="s">
        <v>50</v>
      </c>
      <c r="W139" t="s">
        <v>51</v>
      </c>
      <c r="X139" t="s">
        <v>52</v>
      </c>
      <c r="Y139" t="s">
        <v>632</v>
      </c>
      <c r="Z139" t="s">
        <v>53</v>
      </c>
      <c r="AA139" t="s">
        <v>54</v>
      </c>
      <c r="AB139" t="s">
        <v>55</v>
      </c>
      <c r="AC139" t="s">
        <v>56</v>
      </c>
      <c r="AD139" t="s">
        <v>54</v>
      </c>
      <c r="AE139" t="s">
        <v>588</v>
      </c>
      <c r="AF139">
        <v>1</v>
      </c>
    </row>
    <row r="140" spans="1:32" x14ac:dyDescent="0.15">
      <c r="A140" t="s">
        <v>633</v>
      </c>
      <c r="B140" t="s">
        <v>122</v>
      </c>
      <c r="C140" t="s">
        <v>34</v>
      </c>
      <c r="D140">
        <v>51</v>
      </c>
      <c r="E140">
        <v>410889507</v>
      </c>
      <c r="F140" t="s">
        <v>35</v>
      </c>
      <c r="G140" t="s">
        <v>634</v>
      </c>
      <c r="H140">
        <v>269958165</v>
      </c>
      <c r="I140" t="s">
        <v>37</v>
      </c>
      <c r="J140" t="s">
        <v>38</v>
      </c>
      <c r="K140" t="s">
        <v>39</v>
      </c>
      <c r="L140" t="s">
        <v>40</v>
      </c>
      <c r="M140" t="s">
        <v>41</v>
      </c>
      <c r="N140" t="s">
        <v>635</v>
      </c>
      <c r="O140" t="s">
        <v>559</v>
      </c>
      <c r="P140" t="s">
        <v>636</v>
      </c>
      <c r="Q140" t="s">
        <v>561</v>
      </c>
      <c r="R140" t="s">
        <v>46</v>
      </c>
      <c r="S140" t="s">
        <v>47</v>
      </c>
      <c r="T140" t="s">
        <v>48</v>
      </c>
      <c r="U140" t="s">
        <v>49</v>
      </c>
      <c r="V140" t="s">
        <v>50</v>
      </c>
      <c r="W140" t="s">
        <v>51</v>
      </c>
      <c r="X140" t="s">
        <v>52</v>
      </c>
      <c r="Y140" t="s">
        <v>636</v>
      </c>
      <c r="Z140" t="s">
        <v>53</v>
      </c>
      <c r="AA140" t="s">
        <v>54</v>
      </c>
      <c r="AB140" t="s">
        <v>55</v>
      </c>
      <c r="AC140" t="s">
        <v>56</v>
      </c>
      <c r="AD140" t="s">
        <v>54</v>
      </c>
      <c r="AE140" t="s">
        <v>588</v>
      </c>
      <c r="AF140">
        <v>1</v>
      </c>
    </row>
    <row r="141" spans="1:32" x14ac:dyDescent="0.15">
      <c r="A141" t="s">
        <v>637</v>
      </c>
      <c r="B141" t="s">
        <v>122</v>
      </c>
      <c r="C141" t="s">
        <v>34</v>
      </c>
      <c r="D141">
        <v>51</v>
      </c>
      <c r="E141">
        <v>380096217</v>
      </c>
      <c r="F141" t="s">
        <v>35</v>
      </c>
      <c r="G141" t="s">
        <v>638</v>
      </c>
      <c r="H141">
        <v>252341854</v>
      </c>
      <c r="I141" t="s">
        <v>37</v>
      </c>
      <c r="J141" t="s">
        <v>38</v>
      </c>
      <c r="K141" t="s">
        <v>39</v>
      </c>
      <c r="L141" t="s">
        <v>40</v>
      </c>
      <c r="M141" t="s">
        <v>41</v>
      </c>
      <c r="N141" t="s">
        <v>639</v>
      </c>
      <c r="O141" t="s">
        <v>559</v>
      </c>
      <c r="P141" t="s">
        <v>640</v>
      </c>
      <c r="Q141" t="s">
        <v>561</v>
      </c>
      <c r="R141" t="s">
        <v>46</v>
      </c>
      <c r="S141" t="s">
        <v>47</v>
      </c>
      <c r="T141" t="s">
        <v>48</v>
      </c>
      <c r="U141" t="s">
        <v>49</v>
      </c>
      <c r="V141" t="s">
        <v>50</v>
      </c>
      <c r="W141" t="s">
        <v>51</v>
      </c>
      <c r="X141" t="s">
        <v>52</v>
      </c>
      <c r="Y141" t="s">
        <v>640</v>
      </c>
      <c r="Z141" t="s">
        <v>53</v>
      </c>
      <c r="AA141" t="s">
        <v>54</v>
      </c>
      <c r="AB141" t="s">
        <v>55</v>
      </c>
      <c r="AC141" t="s">
        <v>56</v>
      </c>
      <c r="AD141" t="s">
        <v>54</v>
      </c>
      <c r="AE141" t="s">
        <v>588</v>
      </c>
      <c r="AF141">
        <v>1</v>
      </c>
    </row>
    <row r="142" spans="1:32" x14ac:dyDescent="0.15">
      <c r="A142" t="s">
        <v>641</v>
      </c>
      <c r="B142" t="s">
        <v>122</v>
      </c>
      <c r="C142" t="s">
        <v>34</v>
      </c>
      <c r="D142">
        <v>51</v>
      </c>
      <c r="E142">
        <v>381578634</v>
      </c>
      <c r="F142" t="s">
        <v>35</v>
      </c>
      <c r="G142" t="s">
        <v>642</v>
      </c>
      <c r="H142">
        <v>250289281</v>
      </c>
      <c r="I142" t="s">
        <v>37</v>
      </c>
      <c r="J142" t="s">
        <v>38</v>
      </c>
      <c r="K142" t="s">
        <v>39</v>
      </c>
      <c r="L142" t="s">
        <v>40</v>
      </c>
      <c r="M142" t="s">
        <v>41</v>
      </c>
      <c r="N142" t="s">
        <v>643</v>
      </c>
      <c r="O142" t="s">
        <v>559</v>
      </c>
      <c r="P142" t="s">
        <v>644</v>
      </c>
      <c r="Q142" t="s">
        <v>561</v>
      </c>
      <c r="R142" t="s">
        <v>46</v>
      </c>
      <c r="S142" t="s">
        <v>47</v>
      </c>
      <c r="T142" t="s">
        <v>48</v>
      </c>
      <c r="U142" t="s">
        <v>49</v>
      </c>
      <c r="V142" t="s">
        <v>50</v>
      </c>
      <c r="W142" t="s">
        <v>51</v>
      </c>
      <c r="X142" t="s">
        <v>52</v>
      </c>
      <c r="Y142" t="s">
        <v>644</v>
      </c>
      <c r="Z142" t="s">
        <v>75</v>
      </c>
      <c r="AA142" t="s">
        <v>54</v>
      </c>
      <c r="AB142" t="s">
        <v>55</v>
      </c>
      <c r="AC142" t="s">
        <v>56</v>
      </c>
      <c r="AD142" t="s">
        <v>54</v>
      </c>
      <c r="AE142" t="s">
        <v>588</v>
      </c>
      <c r="AF142">
        <v>1</v>
      </c>
    </row>
    <row r="143" spans="1:32" x14ac:dyDescent="0.15">
      <c r="A143" t="s">
        <v>645</v>
      </c>
      <c r="B143" t="s">
        <v>122</v>
      </c>
      <c r="C143" t="s">
        <v>34</v>
      </c>
      <c r="D143">
        <v>51</v>
      </c>
      <c r="E143">
        <v>381352092</v>
      </c>
      <c r="F143" t="s">
        <v>35</v>
      </c>
      <c r="G143" t="s">
        <v>646</v>
      </c>
      <c r="H143">
        <v>250380527</v>
      </c>
      <c r="I143" t="s">
        <v>37</v>
      </c>
      <c r="J143" t="s">
        <v>38</v>
      </c>
      <c r="K143" t="s">
        <v>39</v>
      </c>
      <c r="L143" t="s">
        <v>40</v>
      </c>
      <c r="M143" t="s">
        <v>41</v>
      </c>
      <c r="N143" t="s">
        <v>647</v>
      </c>
      <c r="O143" t="s">
        <v>559</v>
      </c>
      <c r="P143" t="s">
        <v>648</v>
      </c>
      <c r="Q143" t="s">
        <v>561</v>
      </c>
      <c r="R143" t="s">
        <v>46</v>
      </c>
      <c r="S143" t="s">
        <v>47</v>
      </c>
      <c r="T143" t="s">
        <v>48</v>
      </c>
      <c r="U143" t="s">
        <v>49</v>
      </c>
      <c r="V143" t="s">
        <v>50</v>
      </c>
      <c r="W143" t="s">
        <v>51</v>
      </c>
      <c r="X143" t="s">
        <v>52</v>
      </c>
      <c r="Y143" t="s">
        <v>648</v>
      </c>
      <c r="Z143" t="s">
        <v>75</v>
      </c>
      <c r="AA143" t="s">
        <v>54</v>
      </c>
      <c r="AB143" t="s">
        <v>55</v>
      </c>
      <c r="AC143" t="s">
        <v>56</v>
      </c>
      <c r="AD143" t="s">
        <v>54</v>
      </c>
      <c r="AE143" t="s">
        <v>588</v>
      </c>
      <c r="AF143">
        <v>1</v>
      </c>
    </row>
    <row r="144" spans="1:32" x14ac:dyDescent="0.15">
      <c r="A144" t="s">
        <v>649</v>
      </c>
      <c r="B144" t="s">
        <v>122</v>
      </c>
      <c r="C144" t="s">
        <v>34</v>
      </c>
      <c r="D144">
        <v>51</v>
      </c>
      <c r="E144">
        <v>326336148</v>
      </c>
      <c r="F144" t="s">
        <v>35</v>
      </c>
      <c r="G144" t="s">
        <v>650</v>
      </c>
      <c r="H144">
        <v>200193717</v>
      </c>
      <c r="I144" t="s">
        <v>37</v>
      </c>
      <c r="J144" t="s">
        <v>38</v>
      </c>
      <c r="K144" t="s">
        <v>39</v>
      </c>
      <c r="L144" t="s">
        <v>40</v>
      </c>
      <c r="M144" t="s">
        <v>41</v>
      </c>
      <c r="N144" t="s">
        <v>651</v>
      </c>
      <c r="O144" t="s">
        <v>559</v>
      </c>
      <c r="P144" t="s">
        <v>652</v>
      </c>
      <c r="Q144" t="s">
        <v>561</v>
      </c>
      <c r="R144" t="s">
        <v>46</v>
      </c>
      <c r="S144" t="s">
        <v>47</v>
      </c>
      <c r="T144" t="s">
        <v>48</v>
      </c>
      <c r="U144" t="s">
        <v>49</v>
      </c>
      <c r="V144" t="s">
        <v>50</v>
      </c>
      <c r="W144" t="s">
        <v>51</v>
      </c>
      <c r="X144" t="s">
        <v>52</v>
      </c>
      <c r="Y144" t="s">
        <v>652</v>
      </c>
      <c r="Z144" t="s">
        <v>75</v>
      </c>
      <c r="AA144" t="s">
        <v>54</v>
      </c>
      <c r="AB144" t="s">
        <v>55</v>
      </c>
      <c r="AC144" t="s">
        <v>56</v>
      </c>
      <c r="AD144" t="s">
        <v>54</v>
      </c>
      <c r="AE144" t="s">
        <v>588</v>
      </c>
      <c r="AF144">
        <v>1</v>
      </c>
    </row>
    <row r="145" spans="1:32" x14ac:dyDescent="0.15">
      <c r="A145" t="s">
        <v>653</v>
      </c>
      <c r="B145" t="s">
        <v>122</v>
      </c>
      <c r="C145" t="s">
        <v>34</v>
      </c>
      <c r="D145">
        <v>51</v>
      </c>
      <c r="E145">
        <v>273849957</v>
      </c>
      <c r="F145" t="s">
        <v>35</v>
      </c>
      <c r="G145" t="s">
        <v>654</v>
      </c>
      <c r="H145">
        <v>170915837</v>
      </c>
      <c r="I145" t="s">
        <v>37</v>
      </c>
      <c r="J145" t="s">
        <v>38</v>
      </c>
      <c r="K145" t="s">
        <v>39</v>
      </c>
      <c r="L145" t="s">
        <v>40</v>
      </c>
      <c r="M145" t="s">
        <v>41</v>
      </c>
      <c r="N145" t="s">
        <v>655</v>
      </c>
      <c r="O145" t="s">
        <v>559</v>
      </c>
      <c r="P145" t="s">
        <v>656</v>
      </c>
      <c r="Q145" t="s">
        <v>561</v>
      </c>
      <c r="R145" t="s">
        <v>46</v>
      </c>
      <c r="S145" t="s">
        <v>47</v>
      </c>
      <c r="T145" t="s">
        <v>48</v>
      </c>
      <c r="U145" t="s">
        <v>49</v>
      </c>
      <c r="V145" t="s">
        <v>50</v>
      </c>
      <c r="W145" t="s">
        <v>51</v>
      </c>
      <c r="X145" t="s">
        <v>52</v>
      </c>
      <c r="Y145" t="s">
        <v>656</v>
      </c>
      <c r="Z145" t="s">
        <v>75</v>
      </c>
      <c r="AA145" t="s">
        <v>54</v>
      </c>
      <c r="AB145" t="s">
        <v>55</v>
      </c>
      <c r="AC145" t="s">
        <v>56</v>
      </c>
      <c r="AD145" t="s">
        <v>54</v>
      </c>
      <c r="AE145" t="s">
        <v>588</v>
      </c>
      <c r="AF145">
        <v>1</v>
      </c>
    </row>
    <row r="146" spans="1:32" x14ac:dyDescent="0.15">
      <c r="A146" t="s">
        <v>657</v>
      </c>
      <c r="B146" t="s">
        <v>33</v>
      </c>
      <c r="C146" t="s">
        <v>34</v>
      </c>
      <c r="D146">
        <v>51</v>
      </c>
      <c r="E146">
        <v>348993510</v>
      </c>
      <c r="F146" t="s">
        <v>35</v>
      </c>
      <c r="G146" t="s">
        <v>658</v>
      </c>
      <c r="H146">
        <v>237286939</v>
      </c>
      <c r="I146" t="s">
        <v>37</v>
      </c>
      <c r="J146" t="s">
        <v>38</v>
      </c>
      <c r="K146" t="s">
        <v>39</v>
      </c>
      <c r="L146" t="s">
        <v>40</v>
      </c>
      <c r="M146" t="s">
        <v>41</v>
      </c>
      <c r="N146" t="s">
        <v>659</v>
      </c>
      <c r="O146" t="s">
        <v>660</v>
      </c>
      <c r="P146" t="s">
        <v>661</v>
      </c>
      <c r="Q146" t="s">
        <v>360</v>
      </c>
      <c r="R146" t="s">
        <v>46</v>
      </c>
      <c r="S146" t="s">
        <v>47</v>
      </c>
      <c r="T146" t="s">
        <v>48</v>
      </c>
      <c r="U146" t="s">
        <v>49</v>
      </c>
      <c r="V146" t="s">
        <v>50</v>
      </c>
      <c r="W146" t="s">
        <v>51</v>
      </c>
      <c r="X146" t="s">
        <v>52</v>
      </c>
      <c r="Y146" t="s">
        <v>661</v>
      </c>
      <c r="Z146" t="s">
        <v>53</v>
      </c>
      <c r="AA146" t="s">
        <v>54</v>
      </c>
      <c r="AB146" t="s">
        <v>55</v>
      </c>
      <c r="AC146" t="s">
        <v>56</v>
      </c>
      <c r="AD146" t="s">
        <v>54</v>
      </c>
      <c r="AE146" t="s">
        <v>662</v>
      </c>
      <c r="AF146">
        <v>1</v>
      </c>
    </row>
    <row r="147" spans="1:32" x14ac:dyDescent="0.15">
      <c r="A147" t="s">
        <v>663</v>
      </c>
      <c r="B147" t="s">
        <v>33</v>
      </c>
      <c r="C147" t="s">
        <v>34</v>
      </c>
      <c r="D147">
        <v>51</v>
      </c>
      <c r="E147">
        <v>363541362</v>
      </c>
      <c r="F147" t="s">
        <v>35</v>
      </c>
      <c r="G147" t="s">
        <v>664</v>
      </c>
      <c r="H147">
        <v>246500962</v>
      </c>
      <c r="I147" t="s">
        <v>37</v>
      </c>
      <c r="J147" t="s">
        <v>38</v>
      </c>
      <c r="K147" t="s">
        <v>39</v>
      </c>
      <c r="L147" t="s">
        <v>40</v>
      </c>
      <c r="M147" t="s">
        <v>41</v>
      </c>
      <c r="N147" t="s">
        <v>665</v>
      </c>
      <c r="O147" t="s">
        <v>660</v>
      </c>
      <c r="P147" t="s">
        <v>666</v>
      </c>
      <c r="Q147" t="s">
        <v>360</v>
      </c>
      <c r="R147" t="s">
        <v>46</v>
      </c>
      <c r="S147" t="s">
        <v>47</v>
      </c>
      <c r="T147" t="s">
        <v>48</v>
      </c>
      <c r="U147" t="s">
        <v>49</v>
      </c>
      <c r="V147" t="s">
        <v>50</v>
      </c>
      <c r="W147" t="s">
        <v>51</v>
      </c>
      <c r="X147" t="s">
        <v>52</v>
      </c>
      <c r="Y147" t="s">
        <v>666</v>
      </c>
      <c r="Z147" t="s">
        <v>53</v>
      </c>
      <c r="AA147" t="s">
        <v>54</v>
      </c>
      <c r="AB147" t="s">
        <v>55</v>
      </c>
      <c r="AC147" t="s">
        <v>56</v>
      </c>
      <c r="AD147" t="s">
        <v>54</v>
      </c>
      <c r="AE147" t="s">
        <v>667</v>
      </c>
      <c r="AF147">
        <v>1</v>
      </c>
    </row>
    <row r="148" spans="1:32" x14ac:dyDescent="0.15">
      <c r="A148" t="s">
        <v>668</v>
      </c>
      <c r="B148" t="s">
        <v>33</v>
      </c>
      <c r="C148" t="s">
        <v>34</v>
      </c>
      <c r="D148">
        <v>51</v>
      </c>
      <c r="E148">
        <v>374142120</v>
      </c>
      <c r="F148" t="s">
        <v>35</v>
      </c>
      <c r="G148" t="s">
        <v>669</v>
      </c>
      <c r="H148">
        <v>254106991</v>
      </c>
      <c r="I148" t="s">
        <v>37</v>
      </c>
      <c r="J148" t="s">
        <v>38</v>
      </c>
      <c r="K148" t="s">
        <v>39</v>
      </c>
      <c r="L148" t="s">
        <v>40</v>
      </c>
      <c r="M148" t="s">
        <v>41</v>
      </c>
      <c r="N148" t="s">
        <v>670</v>
      </c>
      <c r="O148" t="s">
        <v>660</v>
      </c>
      <c r="P148" t="s">
        <v>671</v>
      </c>
      <c r="Q148" t="s">
        <v>360</v>
      </c>
      <c r="R148" t="s">
        <v>46</v>
      </c>
      <c r="S148" t="s">
        <v>47</v>
      </c>
      <c r="T148" t="s">
        <v>48</v>
      </c>
      <c r="U148" t="s">
        <v>49</v>
      </c>
      <c r="V148" t="s">
        <v>50</v>
      </c>
      <c r="W148" t="s">
        <v>51</v>
      </c>
      <c r="X148" t="s">
        <v>52</v>
      </c>
      <c r="Y148" t="s">
        <v>671</v>
      </c>
      <c r="Z148" t="s">
        <v>53</v>
      </c>
      <c r="AA148" t="s">
        <v>54</v>
      </c>
      <c r="AB148" t="s">
        <v>55</v>
      </c>
      <c r="AC148" t="s">
        <v>56</v>
      </c>
      <c r="AD148" t="s">
        <v>54</v>
      </c>
      <c r="AE148" t="s">
        <v>667</v>
      </c>
      <c r="AF148">
        <v>1</v>
      </c>
    </row>
    <row r="149" spans="1:32" x14ac:dyDescent="0.15">
      <c r="A149" t="s">
        <v>672</v>
      </c>
      <c r="B149" t="s">
        <v>33</v>
      </c>
      <c r="C149" t="s">
        <v>34</v>
      </c>
      <c r="D149">
        <v>51</v>
      </c>
      <c r="E149">
        <v>392488707</v>
      </c>
      <c r="F149" t="s">
        <v>35</v>
      </c>
      <c r="G149" t="s">
        <v>673</v>
      </c>
      <c r="H149">
        <v>262434854</v>
      </c>
      <c r="I149" t="s">
        <v>37</v>
      </c>
      <c r="J149" t="s">
        <v>38</v>
      </c>
      <c r="K149" t="s">
        <v>39</v>
      </c>
      <c r="L149" t="s">
        <v>40</v>
      </c>
      <c r="M149" t="s">
        <v>41</v>
      </c>
      <c r="N149" t="s">
        <v>674</v>
      </c>
      <c r="O149" t="s">
        <v>660</v>
      </c>
      <c r="P149" t="s">
        <v>675</v>
      </c>
      <c r="Q149" t="s">
        <v>360</v>
      </c>
      <c r="R149" t="s">
        <v>46</v>
      </c>
      <c r="S149" t="s">
        <v>47</v>
      </c>
      <c r="T149" t="s">
        <v>48</v>
      </c>
      <c r="U149" t="s">
        <v>49</v>
      </c>
      <c r="V149" t="s">
        <v>50</v>
      </c>
      <c r="W149" t="s">
        <v>51</v>
      </c>
      <c r="X149" t="s">
        <v>52</v>
      </c>
      <c r="Y149" t="s">
        <v>675</v>
      </c>
      <c r="Z149" t="s">
        <v>53</v>
      </c>
      <c r="AA149" t="s">
        <v>54</v>
      </c>
      <c r="AB149" t="s">
        <v>55</v>
      </c>
      <c r="AC149" t="s">
        <v>56</v>
      </c>
      <c r="AD149" t="s">
        <v>54</v>
      </c>
      <c r="AE149" t="s">
        <v>667</v>
      </c>
      <c r="AF149">
        <v>1</v>
      </c>
    </row>
    <row r="150" spans="1:32" x14ac:dyDescent="0.15">
      <c r="A150" t="s">
        <v>676</v>
      </c>
      <c r="B150" t="s">
        <v>33</v>
      </c>
      <c r="C150" t="s">
        <v>34</v>
      </c>
      <c r="D150">
        <v>51</v>
      </c>
      <c r="E150">
        <v>360549192</v>
      </c>
      <c r="F150" t="s">
        <v>35</v>
      </c>
      <c r="G150" t="s">
        <v>677</v>
      </c>
      <c r="H150">
        <v>245866592</v>
      </c>
      <c r="I150" t="s">
        <v>37</v>
      </c>
      <c r="J150" t="s">
        <v>38</v>
      </c>
      <c r="K150" t="s">
        <v>39</v>
      </c>
      <c r="L150" t="s">
        <v>40</v>
      </c>
      <c r="M150" t="s">
        <v>41</v>
      </c>
      <c r="N150" t="s">
        <v>678</v>
      </c>
      <c r="O150" t="s">
        <v>660</v>
      </c>
      <c r="P150" t="s">
        <v>679</v>
      </c>
      <c r="Q150" t="s">
        <v>360</v>
      </c>
      <c r="R150" t="s">
        <v>46</v>
      </c>
      <c r="S150" t="s">
        <v>47</v>
      </c>
      <c r="T150" t="s">
        <v>48</v>
      </c>
      <c r="U150" t="s">
        <v>49</v>
      </c>
      <c r="V150" t="s">
        <v>50</v>
      </c>
      <c r="W150" t="s">
        <v>51</v>
      </c>
      <c r="X150" t="s">
        <v>52</v>
      </c>
      <c r="Y150" t="s">
        <v>679</v>
      </c>
      <c r="Z150" t="s">
        <v>75</v>
      </c>
      <c r="AA150" t="s">
        <v>54</v>
      </c>
      <c r="AB150" t="s">
        <v>55</v>
      </c>
      <c r="AC150" t="s">
        <v>56</v>
      </c>
      <c r="AD150" t="s">
        <v>54</v>
      </c>
      <c r="AE150" t="s">
        <v>667</v>
      </c>
      <c r="AF150">
        <v>1</v>
      </c>
    </row>
    <row r="151" spans="1:32" x14ac:dyDescent="0.15">
      <c r="A151" t="s">
        <v>680</v>
      </c>
      <c r="B151" t="s">
        <v>33</v>
      </c>
      <c r="C151" t="s">
        <v>34</v>
      </c>
      <c r="D151">
        <v>51</v>
      </c>
      <c r="E151">
        <v>364481190</v>
      </c>
      <c r="F151" t="s">
        <v>35</v>
      </c>
      <c r="G151" t="s">
        <v>681</v>
      </c>
      <c r="H151">
        <v>242048591</v>
      </c>
      <c r="I151" t="s">
        <v>37</v>
      </c>
      <c r="J151" t="s">
        <v>38</v>
      </c>
      <c r="K151" t="s">
        <v>39</v>
      </c>
      <c r="L151" t="s">
        <v>40</v>
      </c>
      <c r="M151" t="s">
        <v>41</v>
      </c>
      <c r="N151" t="s">
        <v>682</v>
      </c>
      <c r="O151" t="s">
        <v>660</v>
      </c>
      <c r="P151" t="s">
        <v>683</v>
      </c>
      <c r="Q151" t="s">
        <v>360</v>
      </c>
      <c r="R151" t="s">
        <v>46</v>
      </c>
      <c r="S151" t="s">
        <v>47</v>
      </c>
      <c r="T151" t="s">
        <v>48</v>
      </c>
      <c r="U151" t="s">
        <v>49</v>
      </c>
      <c r="V151" t="s">
        <v>50</v>
      </c>
      <c r="W151" t="s">
        <v>51</v>
      </c>
      <c r="X151" t="s">
        <v>52</v>
      </c>
      <c r="Y151" t="s">
        <v>683</v>
      </c>
      <c r="Z151" t="s">
        <v>75</v>
      </c>
      <c r="AA151" t="s">
        <v>54</v>
      </c>
      <c r="AB151" t="s">
        <v>55</v>
      </c>
      <c r="AC151" t="s">
        <v>56</v>
      </c>
      <c r="AD151" t="s">
        <v>54</v>
      </c>
      <c r="AE151" t="s">
        <v>667</v>
      </c>
      <c r="AF151">
        <v>1</v>
      </c>
    </row>
    <row r="152" spans="1:32" x14ac:dyDescent="0.15">
      <c r="A152" t="s">
        <v>684</v>
      </c>
      <c r="B152" t="s">
        <v>33</v>
      </c>
      <c r="C152" t="s">
        <v>34</v>
      </c>
      <c r="D152">
        <v>51</v>
      </c>
      <c r="E152">
        <v>383458494</v>
      </c>
      <c r="F152" t="s">
        <v>35</v>
      </c>
      <c r="G152" t="s">
        <v>685</v>
      </c>
      <c r="H152">
        <v>259331838</v>
      </c>
      <c r="I152" t="s">
        <v>37</v>
      </c>
      <c r="J152" t="s">
        <v>38</v>
      </c>
      <c r="K152" t="s">
        <v>39</v>
      </c>
      <c r="L152" t="s">
        <v>40</v>
      </c>
      <c r="M152" t="s">
        <v>41</v>
      </c>
      <c r="N152" t="s">
        <v>686</v>
      </c>
      <c r="O152" t="s">
        <v>660</v>
      </c>
      <c r="P152" t="s">
        <v>687</v>
      </c>
      <c r="Q152" t="s">
        <v>360</v>
      </c>
      <c r="R152" t="s">
        <v>46</v>
      </c>
      <c r="S152" t="s">
        <v>47</v>
      </c>
      <c r="T152" t="s">
        <v>48</v>
      </c>
      <c r="U152" t="s">
        <v>49</v>
      </c>
      <c r="V152" t="s">
        <v>50</v>
      </c>
      <c r="W152" t="s">
        <v>51</v>
      </c>
      <c r="X152" t="s">
        <v>52</v>
      </c>
      <c r="Y152" t="s">
        <v>687</v>
      </c>
      <c r="Z152" t="s">
        <v>75</v>
      </c>
      <c r="AA152" t="s">
        <v>54</v>
      </c>
      <c r="AB152" t="s">
        <v>55</v>
      </c>
      <c r="AC152" t="s">
        <v>56</v>
      </c>
      <c r="AD152" t="s">
        <v>54</v>
      </c>
      <c r="AE152" t="s">
        <v>667</v>
      </c>
      <c r="AF152">
        <v>1</v>
      </c>
    </row>
    <row r="153" spans="1:32" x14ac:dyDescent="0.15">
      <c r="A153" t="s">
        <v>688</v>
      </c>
      <c r="B153" t="s">
        <v>33</v>
      </c>
      <c r="C153" t="s">
        <v>34</v>
      </c>
      <c r="D153">
        <v>51</v>
      </c>
      <c r="E153">
        <v>433460934</v>
      </c>
      <c r="F153" t="s">
        <v>35</v>
      </c>
      <c r="G153" t="s">
        <v>689</v>
      </c>
      <c r="H153">
        <v>297474839</v>
      </c>
      <c r="I153" t="s">
        <v>37</v>
      </c>
      <c r="J153" t="s">
        <v>38</v>
      </c>
      <c r="K153" t="s">
        <v>39</v>
      </c>
      <c r="L153" t="s">
        <v>40</v>
      </c>
      <c r="M153" t="s">
        <v>41</v>
      </c>
      <c r="N153" t="s">
        <v>690</v>
      </c>
      <c r="O153" t="s">
        <v>660</v>
      </c>
      <c r="P153" t="s">
        <v>691</v>
      </c>
      <c r="Q153" t="s">
        <v>360</v>
      </c>
      <c r="R153" t="s">
        <v>46</v>
      </c>
      <c r="S153" t="s">
        <v>47</v>
      </c>
      <c r="T153" t="s">
        <v>48</v>
      </c>
      <c r="U153" t="s">
        <v>49</v>
      </c>
      <c r="V153" t="s">
        <v>50</v>
      </c>
      <c r="W153" t="s">
        <v>51</v>
      </c>
      <c r="X153" t="s">
        <v>52</v>
      </c>
      <c r="Y153" t="s">
        <v>691</v>
      </c>
      <c r="Z153" t="s">
        <v>75</v>
      </c>
      <c r="AA153" t="s">
        <v>54</v>
      </c>
      <c r="AB153" t="s">
        <v>55</v>
      </c>
      <c r="AC153" t="s">
        <v>56</v>
      </c>
      <c r="AD153" t="s">
        <v>54</v>
      </c>
      <c r="AE153" t="s">
        <v>667</v>
      </c>
      <c r="AF153">
        <v>1</v>
      </c>
    </row>
    <row r="154" spans="1:32" x14ac:dyDescent="0.15">
      <c r="A154" t="s">
        <v>692</v>
      </c>
      <c r="B154" t="s">
        <v>89</v>
      </c>
      <c r="C154" t="s">
        <v>34</v>
      </c>
      <c r="D154">
        <v>51</v>
      </c>
      <c r="E154">
        <v>361864074</v>
      </c>
      <c r="F154" t="s">
        <v>35</v>
      </c>
      <c r="G154" t="s">
        <v>693</v>
      </c>
      <c r="H154">
        <v>237497624</v>
      </c>
      <c r="I154" t="s">
        <v>37</v>
      </c>
      <c r="J154" t="s">
        <v>38</v>
      </c>
      <c r="K154" t="s">
        <v>39</v>
      </c>
      <c r="L154" t="s">
        <v>40</v>
      </c>
      <c r="M154" t="s">
        <v>41</v>
      </c>
      <c r="N154" t="s">
        <v>694</v>
      </c>
      <c r="O154" t="s">
        <v>660</v>
      </c>
      <c r="P154" t="s">
        <v>695</v>
      </c>
      <c r="Q154" t="s">
        <v>360</v>
      </c>
      <c r="R154" t="s">
        <v>46</v>
      </c>
      <c r="S154" t="s">
        <v>47</v>
      </c>
      <c r="T154" t="s">
        <v>48</v>
      </c>
      <c r="U154" t="s">
        <v>49</v>
      </c>
      <c r="V154" t="s">
        <v>50</v>
      </c>
      <c r="W154" t="s">
        <v>51</v>
      </c>
      <c r="X154" t="s">
        <v>52</v>
      </c>
      <c r="Y154" t="s">
        <v>695</v>
      </c>
      <c r="Z154" t="s">
        <v>53</v>
      </c>
      <c r="AA154" t="s">
        <v>54</v>
      </c>
      <c r="AB154" t="s">
        <v>55</v>
      </c>
      <c r="AC154" t="s">
        <v>56</v>
      </c>
      <c r="AD154" t="s">
        <v>54</v>
      </c>
      <c r="AE154" t="s">
        <v>667</v>
      </c>
      <c r="AF154">
        <v>1</v>
      </c>
    </row>
    <row r="155" spans="1:32" x14ac:dyDescent="0.15">
      <c r="A155" t="s">
        <v>696</v>
      </c>
      <c r="B155" t="s">
        <v>89</v>
      </c>
      <c r="C155" t="s">
        <v>34</v>
      </c>
      <c r="D155">
        <v>51</v>
      </c>
      <c r="E155">
        <v>420620052</v>
      </c>
      <c r="F155" t="s">
        <v>35</v>
      </c>
      <c r="G155" t="s">
        <v>697</v>
      </c>
      <c r="H155">
        <v>276645730</v>
      </c>
      <c r="I155" t="s">
        <v>37</v>
      </c>
      <c r="J155" t="s">
        <v>38</v>
      </c>
      <c r="K155" t="s">
        <v>39</v>
      </c>
      <c r="L155" t="s">
        <v>40</v>
      </c>
      <c r="M155" t="s">
        <v>41</v>
      </c>
      <c r="N155" t="s">
        <v>698</v>
      </c>
      <c r="O155" t="s">
        <v>660</v>
      </c>
      <c r="P155" t="s">
        <v>699</v>
      </c>
      <c r="Q155" t="s">
        <v>360</v>
      </c>
      <c r="R155" t="s">
        <v>46</v>
      </c>
      <c r="S155" t="s">
        <v>47</v>
      </c>
      <c r="T155" t="s">
        <v>48</v>
      </c>
      <c r="U155" t="s">
        <v>49</v>
      </c>
      <c r="V155" t="s">
        <v>50</v>
      </c>
      <c r="W155" t="s">
        <v>51</v>
      </c>
      <c r="X155" t="s">
        <v>52</v>
      </c>
      <c r="Y155" t="s">
        <v>699</v>
      </c>
      <c r="Z155" t="s">
        <v>53</v>
      </c>
      <c r="AA155" t="s">
        <v>54</v>
      </c>
      <c r="AB155" t="s">
        <v>55</v>
      </c>
      <c r="AC155" t="s">
        <v>56</v>
      </c>
      <c r="AD155" t="s">
        <v>54</v>
      </c>
      <c r="AE155" t="s">
        <v>667</v>
      </c>
      <c r="AF155">
        <v>1</v>
      </c>
    </row>
    <row r="156" spans="1:32" x14ac:dyDescent="0.15">
      <c r="A156" t="s">
        <v>700</v>
      </c>
      <c r="B156" t="s">
        <v>89</v>
      </c>
      <c r="C156" t="s">
        <v>34</v>
      </c>
      <c r="D156">
        <v>51</v>
      </c>
      <c r="E156">
        <v>448401792</v>
      </c>
      <c r="F156" t="s">
        <v>35</v>
      </c>
      <c r="G156" t="s">
        <v>701</v>
      </c>
      <c r="H156">
        <v>295963045</v>
      </c>
      <c r="I156" t="s">
        <v>37</v>
      </c>
      <c r="J156" t="s">
        <v>38</v>
      </c>
      <c r="K156" t="s">
        <v>39</v>
      </c>
      <c r="L156" t="s">
        <v>40</v>
      </c>
      <c r="M156" t="s">
        <v>41</v>
      </c>
      <c r="N156" t="s">
        <v>702</v>
      </c>
      <c r="O156" t="s">
        <v>660</v>
      </c>
      <c r="P156" t="s">
        <v>703</v>
      </c>
      <c r="Q156" t="s">
        <v>360</v>
      </c>
      <c r="R156" t="s">
        <v>46</v>
      </c>
      <c r="S156" t="s">
        <v>47</v>
      </c>
      <c r="T156" t="s">
        <v>48</v>
      </c>
      <c r="U156" t="s">
        <v>49</v>
      </c>
      <c r="V156" t="s">
        <v>50</v>
      </c>
      <c r="W156" t="s">
        <v>51</v>
      </c>
      <c r="X156" t="s">
        <v>52</v>
      </c>
      <c r="Y156" t="s">
        <v>703</v>
      </c>
      <c r="Z156" t="s">
        <v>53</v>
      </c>
      <c r="AA156" t="s">
        <v>54</v>
      </c>
      <c r="AB156" t="s">
        <v>55</v>
      </c>
      <c r="AC156" t="s">
        <v>56</v>
      </c>
      <c r="AD156" t="s">
        <v>54</v>
      </c>
      <c r="AE156" t="s">
        <v>667</v>
      </c>
      <c r="AF156">
        <v>1</v>
      </c>
    </row>
    <row r="157" spans="1:32" x14ac:dyDescent="0.15">
      <c r="A157" t="s">
        <v>704</v>
      </c>
      <c r="B157" t="s">
        <v>89</v>
      </c>
      <c r="C157" t="s">
        <v>34</v>
      </c>
      <c r="D157">
        <v>51</v>
      </c>
      <c r="E157">
        <v>355820574</v>
      </c>
      <c r="F157" t="s">
        <v>35</v>
      </c>
      <c r="G157" t="s">
        <v>705</v>
      </c>
      <c r="H157">
        <v>235338255</v>
      </c>
      <c r="I157" t="s">
        <v>37</v>
      </c>
      <c r="J157" t="s">
        <v>38</v>
      </c>
      <c r="K157" t="s">
        <v>39</v>
      </c>
      <c r="L157" t="s">
        <v>40</v>
      </c>
      <c r="M157" t="s">
        <v>41</v>
      </c>
      <c r="N157" t="s">
        <v>706</v>
      </c>
      <c r="O157" t="s">
        <v>660</v>
      </c>
      <c r="P157" t="s">
        <v>707</v>
      </c>
      <c r="Q157" t="s">
        <v>360</v>
      </c>
      <c r="R157" t="s">
        <v>46</v>
      </c>
      <c r="S157" t="s">
        <v>47</v>
      </c>
      <c r="T157" t="s">
        <v>48</v>
      </c>
      <c r="U157" t="s">
        <v>49</v>
      </c>
      <c r="V157" t="s">
        <v>50</v>
      </c>
      <c r="W157" t="s">
        <v>51</v>
      </c>
      <c r="X157" t="s">
        <v>52</v>
      </c>
      <c r="Y157" t="s">
        <v>707</v>
      </c>
      <c r="Z157" t="s">
        <v>53</v>
      </c>
      <c r="AA157" t="s">
        <v>54</v>
      </c>
      <c r="AB157" t="s">
        <v>55</v>
      </c>
      <c r="AC157" t="s">
        <v>56</v>
      </c>
      <c r="AD157" t="s">
        <v>54</v>
      </c>
      <c r="AE157" t="s">
        <v>667</v>
      </c>
      <c r="AF157">
        <v>1</v>
      </c>
    </row>
    <row r="158" spans="1:32" x14ac:dyDescent="0.15">
      <c r="A158" t="s">
        <v>708</v>
      </c>
      <c r="B158" t="s">
        <v>89</v>
      </c>
      <c r="C158" t="s">
        <v>34</v>
      </c>
      <c r="D158">
        <v>51</v>
      </c>
      <c r="E158">
        <v>633114510</v>
      </c>
      <c r="F158" t="s">
        <v>35</v>
      </c>
      <c r="G158" t="s">
        <v>709</v>
      </c>
      <c r="H158">
        <v>420029999</v>
      </c>
      <c r="I158" t="s">
        <v>37</v>
      </c>
      <c r="J158" t="s">
        <v>38</v>
      </c>
      <c r="K158" t="s">
        <v>39</v>
      </c>
      <c r="L158" t="s">
        <v>40</v>
      </c>
      <c r="M158" t="s">
        <v>41</v>
      </c>
      <c r="N158" t="s">
        <v>710</v>
      </c>
      <c r="O158" t="s">
        <v>660</v>
      </c>
      <c r="P158" t="s">
        <v>711</v>
      </c>
      <c r="Q158" t="s">
        <v>360</v>
      </c>
      <c r="R158" t="s">
        <v>46</v>
      </c>
      <c r="S158" t="s">
        <v>47</v>
      </c>
      <c r="T158" t="s">
        <v>48</v>
      </c>
      <c r="U158" t="s">
        <v>49</v>
      </c>
      <c r="V158" t="s">
        <v>50</v>
      </c>
      <c r="W158" t="s">
        <v>51</v>
      </c>
      <c r="X158" t="s">
        <v>52</v>
      </c>
      <c r="Y158" t="s">
        <v>711</v>
      </c>
      <c r="Z158" t="s">
        <v>75</v>
      </c>
      <c r="AA158" t="s">
        <v>54</v>
      </c>
      <c r="AB158" t="s">
        <v>55</v>
      </c>
      <c r="AC158" t="s">
        <v>56</v>
      </c>
      <c r="AD158" t="s">
        <v>54</v>
      </c>
      <c r="AE158" t="s">
        <v>662</v>
      </c>
      <c r="AF158">
        <v>1</v>
      </c>
    </row>
    <row r="159" spans="1:32" x14ac:dyDescent="0.15">
      <c r="A159" t="s">
        <v>712</v>
      </c>
      <c r="B159" t="s">
        <v>89</v>
      </c>
      <c r="C159" t="s">
        <v>34</v>
      </c>
      <c r="D159">
        <v>51</v>
      </c>
      <c r="E159">
        <v>398725446</v>
      </c>
      <c r="F159" t="s">
        <v>35</v>
      </c>
      <c r="G159" t="s">
        <v>713</v>
      </c>
      <c r="H159">
        <v>264904143</v>
      </c>
      <c r="I159" t="s">
        <v>37</v>
      </c>
      <c r="J159" t="s">
        <v>38</v>
      </c>
      <c r="K159" t="s">
        <v>39</v>
      </c>
      <c r="L159" t="s">
        <v>40</v>
      </c>
      <c r="M159" t="s">
        <v>41</v>
      </c>
      <c r="N159" t="s">
        <v>714</v>
      </c>
      <c r="O159" t="s">
        <v>660</v>
      </c>
      <c r="P159" t="s">
        <v>715</v>
      </c>
      <c r="Q159" t="s">
        <v>360</v>
      </c>
      <c r="R159" t="s">
        <v>46</v>
      </c>
      <c r="S159" t="s">
        <v>47</v>
      </c>
      <c r="T159" t="s">
        <v>48</v>
      </c>
      <c r="U159" t="s">
        <v>49</v>
      </c>
      <c r="V159" t="s">
        <v>50</v>
      </c>
      <c r="W159" t="s">
        <v>51</v>
      </c>
      <c r="X159" t="s">
        <v>52</v>
      </c>
      <c r="Y159" t="s">
        <v>715</v>
      </c>
      <c r="Z159" t="s">
        <v>75</v>
      </c>
      <c r="AA159" t="s">
        <v>54</v>
      </c>
      <c r="AB159" t="s">
        <v>55</v>
      </c>
      <c r="AC159" t="s">
        <v>56</v>
      </c>
      <c r="AD159" t="s">
        <v>54</v>
      </c>
      <c r="AE159" t="s">
        <v>667</v>
      </c>
      <c r="AF159">
        <v>1</v>
      </c>
    </row>
    <row r="160" spans="1:32" x14ac:dyDescent="0.15">
      <c r="A160" t="s">
        <v>716</v>
      </c>
      <c r="B160" t="s">
        <v>89</v>
      </c>
      <c r="C160" t="s">
        <v>34</v>
      </c>
      <c r="D160">
        <v>51</v>
      </c>
      <c r="E160">
        <v>318329403</v>
      </c>
      <c r="F160" t="s">
        <v>35</v>
      </c>
      <c r="G160" t="s">
        <v>717</v>
      </c>
      <c r="H160">
        <v>211960750</v>
      </c>
      <c r="I160" t="s">
        <v>37</v>
      </c>
      <c r="J160" t="s">
        <v>38</v>
      </c>
      <c r="K160" t="s">
        <v>39</v>
      </c>
      <c r="L160" t="s">
        <v>40</v>
      </c>
      <c r="M160" t="s">
        <v>41</v>
      </c>
      <c r="N160" t="s">
        <v>718</v>
      </c>
      <c r="O160" t="s">
        <v>660</v>
      </c>
      <c r="P160" t="s">
        <v>719</v>
      </c>
      <c r="Q160" t="s">
        <v>360</v>
      </c>
      <c r="R160" t="s">
        <v>46</v>
      </c>
      <c r="S160" t="s">
        <v>47</v>
      </c>
      <c r="T160" t="s">
        <v>48</v>
      </c>
      <c r="U160" t="s">
        <v>49</v>
      </c>
      <c r="V160" t="s">
        <v>50</v>
      </c>
      <c r="W160" t="s">
        <v>51</v>
      </c>
      <c r="X160" t="s">
        <v>52</v>
      </c>
      <c r="Y160" t="s">
        <v>719</v>
      </c>
      <c r="Z160" t="s">
        <v>75</v>
      </c>
      <c r="AA160" t="s">
        <v>54</v>
      </c>
      <c r="AB160" t="s">
        <v>55</v>
      </c>
      <c r="AC160" t="s">
        <v>56</v>
      </c>
      <c r="AD160" t="s">
        <v>54</v>
      </c>
      <c r="AE160" t="s">
        <v>667</v>
      </c>
      <c r="AF160">
        <v>1</v>
      </c>
    </row>
    <row r="161" spans="1:32" x14ac:dyDescent="0.15">
      <c r="A161" t="s">
        <v>720</v>
      </c>
      <c r="B161" t="s">
        <v>89</v>
      </c>
      <c r="C161" t="s">
        <v>34</v>
      </c>
      <c r="D161">
        <v>51</v>
      </c>
      <c r="E161">
        <v>354650481</v>
      </c>
      <c r="F161" t="s">
        <v>35</v>
      </c>
      <c r="G161" t="s">
        <v>721</v>
      </c>
      <c r="H161">
        <v>232077177</v>
      </c>
      <c r="I161" t="s">
        <v>37</v>
      </c>
      <c r="J161" t="s">
        <v>38</v>
      </c>
      <c r="K161" t="s">
        <v>39</v>
      </c>
      <c r="L161" t="s">
        <v>40</v>
      </c>
      <c r="M161" t="s">
        <v>41</v>
      </c>
      <c r="N161" t="s">
        <v>722</v>
      </c>
      <c r="O161" t="s">
        <v>660</v>
      </c>
      <c r="P161" t="s">
        <v>723</v>
      </c>
      <c r="Q161" t="s">
        <v>360</v>
      </c>
      <c r="R161" t="s">
        <v>46</v>
      </c>
      <c r="S161" t="s">
        <v>47</v>
      </c>
      <c r="T161" t="s">
        <v>48</v>
      </c>
      <c r="U161" t="s">
        <v>49</v>
      </c>
      <c r="V161" t="s">
        <v>50</v>
      </c>
      <c r="W161" t="s">
        <v>51</v>
      </c>
      <c r="X161" t="s">
        <v>52</v>
      </c>
      <c r="Y161" t="s">
        <v>723</v>
      </c>
      <c r="Z161" t="s">
        <v>75</v>
      </c>
      <c r="AA161" t="s">
        <v>54</v>
      </c>
      <c r="AB161" t="s">
        <v>55</v>
      </c>
      <c r="AC161" t="s">
        <v>56</v>
      </c>
      <c r="AD161" t="s">
        <v>54</v>
      </c>
      <c r="AE161" t="s">
        <v>667</v>
      </c>
      <c r="AF161">
        <v>1</v>
      </c>
    </row>
    <row r="162" spans="1:32" x14ac:dyDescent="0.15">
      <c r="A162" t="s">
        <v>724</v>
      </c>
      <c r="B162" t="s">
        <v>122</v>
      </c>
      <c r="C162" t="s">
        <v>34</v>
      </c>
      <c r="D162">
        <v>51</v>
      </c>
      <c r="E162">
        <v>378319377</v>
      </c>
      <c r="F162" t="s">
        <v>35</v>
      </c>
      <c r="G162" t="s">
        <v>725</v>
      </c>
      <c r="H162">
        <v>245729704</v>
      </c>
      <c r="I162" t="s">
        <v>37</v>
      </c>
      <c r="J162" t="s">
        <v>38</v>
      </c>
      <c r="K162" t="s">
        <v>39</v>
      </c>
      <c r="L162" t="s">
        <v>40</v>
      </c>
      <c r="M162" t="s">
        <v>41</v>
      </c>
      <c r="N162" t="s">
        <v>726</v>
      </c>
      <c r="O162" t="s">
        <v>660</v>
      </c>
      <c r="P162" t="s">
        <v>727</v>
      </c>
      <c r="Q162" t="s">
        <v>360</v>
      </c>
      <c r="R162" t="s">
        <v>46</v>
      </c>
      <c r="S162" t="s">
        <v>47</v>
      </c>
      <c r="T162" t="s">
        <v>48</v>
      </c>
      <c r="U162" t="s">
        <v>49</v>
      </c>
      <c r="V162" t="s">
        <v>50</v>
      </c>
      <c r="W162" t="s">
        <v>51</v>
      </c>
      <c r="X162" t="s">
        <v>52</v>
      </c>
      <c r="Y162" t="s">
        <v>727</v>
      </c>
      <c r="Z162" t="s">
        <v>53</v>
      </c>
      <c r="AA162" t="s">
        <v>54</v>
      </c>
      <c r="AB162" t="s">
        <v>55</v>
      </c>
      <c r="AC162" t="s">
        <v>56</v>
      </c>
      <c r="AD162" t="s">
        <v>54</v>
      </c>
      <c r="AE162" t="s">
        <v>667</v>
      </c>
      <c r="AF162">
        <v>1</v>
      </c>
    </row>
    <row r="163" spans="1:32" x14ac:dyDescent="0.15">
      <c r="A163" t="s">
        <v>728</v>
      </c>
      <c r="B163" t="s">
        <v>122</v>
      </c>
      <c r="C163" t="s">
        <v>34</v>
      </c>
      <c r="D163">
        <v>51</v>
      </c>
      <c r="E163">
        <v>350658558</v>
      </c>
      <c r="F163" t="s">
        <v>35</v>
      </c>
      <c r="G163" t="s">
        <v>729</v>
      </c>
      <c r="H163">
        <v>233226957</v>
      </c>
      <c r="I163" t="s">
        <v>37</v>
      </c>
      <c r="J163" t="s">
        <v>38</v>
      </c>
      <c r="K163" t="s">
        <v>39</v>
      </c>
      <c r="L163" t="s">
        <v>40</v>
      </c>
      <c r="M163" t="s">
        <v>41</v>
      </c>
      <c r="N163" t="s">
        <v>730</v>
      </c>
      <c r="O163" t="s">
        <v>660</v>
      </c>
      <c r="P163" t="s">
        <v>731</v>
      </c>
      <c r="Q163" t="s">
        <v>360</v>
      </c>
      <c r="R163" t="s">
        <v>46</v>
      </c>
      <c r="S163" t="s">
        <v>47</v>
      </c>
      <c r="T163" t="s">
        <v>48</v>
      </c>
      <c r="U163" t="s">
        <v>49</v>
      </c>
      <c r="V163" t="s">
        <v>50</v>
      </c>
      <c r="W163" t="s">
        <v>51</v>
      </c>
      <c r="X163" t="s">
        <v>52</v>
      </c>
      <c r="Y163" t="s">
        <v>731</v>
      </c>
      <c r="Z163" t="s">
        <v>53</v>
      </c>
      <c r="AA163" t="s">
        <v>54</v>
      </c>
      <c r="AB163" t="s">
        <v>55</v>
      </c>
      <c r="AC163" t="s">
        <v>56</v>
      </c>
      <c r="AD163" t="s">
        <v>54</v>
      </c>
      <c r="AE163" t="s">
        <v>732</v>
      </c>
      <c r="AF163">
        <v>1</v>
      </c>
    </row>
    <row r="164" spans="1:32" x14ac:dyDescent="0.15">
      <c r="A164" t="s">
        <v>733</v>
      </c>
      <c r="B164" t="s">
        <v>122</v>
      </c>
      <c r="C164" t="s">
        <v>34</v>
      </c>
      <c r="D164">
        <v>51</v>
      </c>
      <c r="E164">
        <v>272537166</v>
      </c>
      <c r="F164" t="s">
        <v>35</v>
      </c>
      <c r="G164" t="s">
        <v>734</v>
      </c>
      <c r="H164">
        <v>169673355</v>
      </c>
      <c r="I164" t="s">
        <v>37</v>
      </c>
      <c r="J164" t="s">
        <v>38</v>
      </c>
      <c r="K164" t="s">
        <v>39</v>
      </c>
      <c r="L164" t="s">
        <v>40</v>
      </c>
      <c r="M164" t="s">
        <v>41</v>
      </c>
      <c r="N164" t="s">
        <v>735</v>
      </c>
      <c r="O164" t="s">
        <v>660</v>
      </c>
      <c r="P164" t="s">
        <v>736</v>
      </c>
      <c r="Q164" t="s">
        <v>360</v>
      </c>
      <c r="R164" t="s">
        <v>46</v>
      </c>
      <c r="S164" t="s">
        <v>47</v>
      </c>
      <c r="T164" t="s">
        <v>48</v>
      </c>
      <c r="U164" t="s">
        <v>49</v>
      </c>
      <c r="V164" t="s">
        <v>50</v>
      </c>
      <c r="W164" t="s">
        <v>51</v>
      </c>
      <c r="X164" t="s">
        <v>52</v>
      </c>
      <c r="Y164" t="s">
        <v>736</v>
      </c>
      <c r="Z164" t="s">
        <v>53</v>
      </c>
      <c r="AA164" t="s">
        <v>54</v>
      </c>
      <c r="AB164" t="s">
        <v>55</v>
      </c>
      <c r="AC164" t="s">
        <v>56</v>
      </c>
      <c r="AD164" t="s">
        <v>54</v>
      </c>
      <c r="AE164" t="s">
        <v>732</v>
      </c>
      <c r="AF164">
        <v>1</v>
      </c>
    </row>
    <row r="165" spans="1:32" x14ac:dyDescent="0.15">
      <c r="A165" t="s">
        <v>737</v>
      </c>
      <c r="B165" t="s">
        <v>122</v>
      </c>
      <c r="C165" t="s">
        <v>34</v>
      </c>
      <c r="D165">
        <v>51</v>
      </c>
      <c r="E165">
        <v>317958633</v>
      </c>
      <c r="F165" t="s">
        <v>35</v>
      </c>
      <c r="G165" t="s">
        <v>738</v>
      </c>
      <c r="H165">
        <v>193391608</v>
      </c>
      <c r="I165" t="s">
        <v>37</v>
      </c>
      <c r="J165" t="s">
        <v>38</v>
      </c>
      <c r="K165" t="s">
        <v>39</v>
      </c>
      <c r="L165" t="s">
        <v>40</v>
      </c>
      <c r="M165" t="s">
        <v>41</v>
      </c>
      <c r="N165" t="s">
        <v>739</v>
      </c>
      <c r="O165" t="s">
        <v>660</v>
      </c>
      <c r="P165" t="s">
        <v>740</v>
      </c>
      <c r="Q165" t="s">
        <v>360</v>
      </c>
      <c r="R165" t="s">
        <v>46</v>
      </c>
      <c r="S165" t="s">
        <v>47</v>
      </c>
      <c r="T165" t="s">
        <v>48</v>
      </c>
      <c r="U165" t="s">
        <v>49</v>
      </c>
      <c r="V165" t="s">
        <v>50</v>
      </c>
      <c r="W165" t="s">
        <v>51</v>
      </c>
      <c r="X165" t="s">
        <v>52</v>
      </c>
      <c r="Y165" t="s">
        <v>740</v>
      </c>
      <c r="Z165" t="s">
        <v>53</v>
      </c>
      <c r="AA165" t="s">
        <v>54</v>
      </c>
      <c r="AB165" t="s">
        <v>55</v>
      </c>
      <c r="AC165" t="s">
        <v>56</v>
      </c>
      <c r="AD165" t="s">
        <v>54</v>
      </c>
      <c r="AE165" t="s">
        <v>732</v>
      </c>
      <c r="AF165">
        <v>1</v>
      </c>
    </row>
    <row r="166" spans="1:32" x14ac:dyDescent="0.15">
      <c r="A166" t="s">
        <v>741</v>
      </c>
      <c r="B166" t="s">
        <v>122</v>
      </c>
      <c r="C166" t="s">
        <v>34</v>
      </c>
      <c r="D166">
        <v>51</v>
      </c>
      <c r="E166">
        <v>395882400</v>
      </c>
      <c r="F166" t="s">
        <v>35</v>
      </c>
      <c r="G166" t="s">
        <v>742</v>
      </c>
      <c r="H166">
        <v>262304324</v>
      </c>
      <c r="I166" t="s">
        <v>37</v>
      </c>
      <c r="J166" t="s">
        <v>38</v>
      </c>
      <c r="K166" t="s">
        <v>39</v>
      </c>
      <c r="L166" t="s">
        <v>40</v>
      </c>
      <c r="M166" t="s">
        <v>41</v>
      </c>
      <c r="N166" t="s">
        <v>743</v>
      </c>
      <c r="O166" t="s">
        <v>660</v>
      </c>
      <c r="P166" t="s">
        <v>744</v>
      </c>
      <c r="Q166" t="s">
        <v>360</v>
      </c>
      <c r="R166" t="s">
        <v>46</v>
      </c>
      <c r="S166" t="s">
        <v>47</v>
      </c>
      <c r="T166" t="s">
        <v>48</v>
      </c>
      <c r="U166" t="s">
        <v>49</v>
      </c>
      <c r="V166" t="s">
        <v>50</v>
      </c>
      <c r="W166" t="s">
        <v>51</v>
      </c>
      <c r="X166" t="s">
        <v>52</v>
      </c>
      <c r="Y166" t="s">
        <v>744</v>
      </c>
      <c r="Z166" t="s">
        <v>75</v>
      </c>
      <c r="AA166" t="s">
        <v>54</v>
      </c>
      <c r="AB166" t="s">
        <v>55</v>
      </c>
      <c r="AC166" t="s">
        <v>56</v>
      </c>
      <c r="AD166" t="s">
        <v>54</v>
      </c>
      <c r="AE166" t="s">
        <v>732</v>
      </c>
      <c r="AF166">
        <v>1</v>
      </c>
    </row>
    <row r="167" spans="1:32" x14ac:dyDescent="0.15">
      <c r="A167" t="s">
        <v>745</v>
      </c>
      <c r="B167" t="s">
        <v>122</v>
      </c>
      <c r="C167" t="s">
        <v>34</v>
      </c>
      <c r="D167">
        <v>51</v>
      </c>
      <c r="E167">
        <v>399588876</v>
      </c>
      <c r="F167" t="s">
        <v>35</v>
      </c>
      <c r="G167" t="s">
        <v>746</v>
      </c>
      <c r="H167">
        <v>262873138</v>
      </c>
      <c r="I167" t="s">
        <v>37</v>
      </c>
      <c r="J167" t="s">
        <v>38</v>
      </c>
      <c r="K167" t="s">
        <v>39</v>
      </c>
      <c r="L167" t="s">
        <v>40</v>
      </c>
      <c r="M167" t="s">
        <v>41</v>
      </c>
      <c r="N167" t="s">
        <v>747</v>
      </c>
      <c r="O167" t="s">
        <v>660</v>
      </c>
      <c r="P167" t="s">
        <v>748</v>
      </c>
      <c r="Q167" t="s">
        <v>360</v>
      </c>
      <c r="R167" t="s">
        <v>46</v>
      </c>
      <c r="S167" t="s">
        <v>47</v>
      </c>
      <c r="T167" t="s">
        <v>48</v>
      </c>
      <c r="U167" t="s">
        <v>49</v>
      </c>
      <c r="V167" t="s">
        <v>50</v>
      </c>
      <c r="W167" t="s">
        <v>51</v>
      </c>
      <c r="X167" t="s">
        <v>52</v>
      </c>
      <c r="Y167" t="s">
        <v>748</v>
      </c>
      <c r="Z167" t="s">
        <v>75</v>
      </c>
      <c r="AA167" t="s">
        <v>54</v>
      </c>
      <c r="AB167" t="s">
        <v>55</v>
      </c>
      <c r="AC167" t="s">
        <v>56</v>
      </c>
      <c r="AD167" t="s">
        <v>54</v>
      </c>
      <c r="AE167" t="s">
        <v>732</v>
      </c>
      <c r="AF167">
        <v>1</v>
      </c>
    </row>
    <row r="168" spans="1:32" x14ac:dyDescent="0.15">
      <c r="A168" t="s">
        <v>749</v>
      </c>
      <c r="B168" t="s">
        <v>122</v>
      </c>
      <c r="C168" t="s">
        <v>34</v>
      </c>
      <c r="D168">
        <v>51</v>
      </c>
      <c r="E168">
        <v>317543748</v>
      </c>
      <c r="F168" t="s">
        <v>35</v>
      </c>
      <c r="G168" t="s">
        <v>750</v>
      </c>
      <c r="H168">
        <v>196446578</v>
      </c>
      <c r="I168" t="s">
        <v>37</v>
      </c>
      <c r="J168" t="s">
        <v>38</v>
      </c>
      <c r="K168" t="s">
        <v>39</v>
      </c>
      <c r="L168" t="s">
        <v>40</v>
      </c>
      <c r="M168" t="s">
        <v>41</v>
      </c>
      <c r="N168" t="s">
        <v>751</v>
      </c>
      <c r="O168" t="s">
        <v>660</v>
      </c>
      <c r="P168" t="s">
        <v>752</v>
      </c>
      <c r="Q168" t="s">
        <v>360</v>
      </c>
      <c r="R168" t="s">
        <v>46</v>
      </c>
      <c r="S168" t="s">
        <v>47</v>
      </c>
      <c r="T168" t="s">
        <v>48</v>
      </c>
      <c r="U168" t="s">
        <v>49</v>
      </c>
      <c r="V168" t="s">
        <v>50</v>
      </c>
      <c r="W168" t="s">
        <v>51</v>
      </c>
      <c r="X168" t="s">
        <v>52</v>
      </c>
      <c r="Y168" t="s">
        <v>752</v>
      </c>
      <c r="Z168" t="s">
        <v>75</v>
      </c>
      <c r="AA168" t="s">
        <v>54</v>
      </c>
      <c r="AB168" t="s">
        <v>55</v>
      </c>
      <c r="AC168" t="s">
        <v>56</v>
      </c>
      <c r="AD168" t="s">
        <v>54</v>
      </c>
      <c r="AE168" t="s">
        <v>732</v>
      </c>
      <c r="AF168">
        <v>1</v>
      </c>
    </row>
    <row r="169" spans="1:32" x14ac:dyDescent="0.15">
      <c r="A169" t="s">
        <v>753</v>
      </c>
      <c r="B169" t="s">
        <v>122</v>
      </c>
      <c r="C169" t="s">
        <v>34</v>
      </c>
      <c r="D169">
        <v>51</v>
      </c>
      <c r="E169">
        <v>302876352</v>
      </c>
      <c r="F169" t="s">
        <v>35</v>
      </c>
      <c r="G169" t="s">
        <v>754</v>
      </c>
      <c r="H169">
        <v>187406617</v>
      </c>
      <c r="I169" t="s">
        <v>37</v>
      </c>
      <c r="J169" t="s">
        <v>38</v>
      </c>
      <c r="K169" t="s">
        <v>39</v>
      </c>
      <c r="L169" t="s">
        <v>40</v>
      </c>
      <c r="M169" t="s">
        <v>41</v>
      </c>
      <c r="N169" t="s">
        <v>755</v>
      </c>
      <c r="O169" t="s">
        <v>660</v>
      </c>
      <c r="P169" t="s">
        <v>756</v>
      </c>
      <c r="Q169" t="s">
        <v>360</v>
      </c>
      <c r="R169" t="s">
        <v>46</v>
      </c>
      <c r="S169" t="s">
        <v>47</v>
      </c>
      <c r="T169" t="s">
        <v>48</v>
      </c>
      <c r="U169" t="s">
        <v>49</v>
      </c>
      <c r="V169" t="s">
        <v>50</v>
      </c>
      <c r="W169" t="s">
        <v>51</v>
      </c>
      <c r="X169" t="s">
        <v>52</v>
      </c>
      <c r="Y169" t="s">
        <v>756</v>
      </c>
      <c r="Z169" t="s">
        <v>75</v>
      </c>
      <c r="AA169" t="s">
        <v>54</v>
      </c>
      <c r="AB169" t="s">
        <v>55</v>
      </c>
      <c r="AC169" t="s">
        <v>56</v>
      </c>
      <c r="AD169" t="s">
        <v>54</v>
      </c>
      <c r="AE169" t="s">
        <v>757</v>
      </c>
      <c r="AF169">
        <v>1</v>
      </c>
    </row>
    <row r="170" spans="1:32" x14ac:dyDescent="0.15">
      <c r="A170" t="s">
        <v>758</v>
      </c>
      <c r="B170" t="s">
        <v>33</v>
      </c>
      <c r="C170" t="s">
        <v>759</v>
      </c>
      <c r="D170">
        <v>102</v>
      </c>
      <c r="E170">
        <v>4246851396</v>
      </c>
      <c r="F170" t="s">
        <v>760</v>
      </c>
      <c r="G170" t="s">
        <v>761</v>
      </c>
      <c r="H170">
        <v>2809147811</v>
      </c>
      <c r="I170" t="s">
        <v>37</v>
      </c>
      <c r="J170" t="s">
        <v>38</v>
      </c>
      <c r="K170" t="s">
        <v>39</v>
      </c>
      <c r="L170" t="s">
        <v>40</v>
      </c>
      <c r="M170" t="s">
        <v>41</v>
      </c>
      <c r="N170" t="s">
        <v>762</v>
      </c>
      <c r="O170" t="s">
        <v>43</v>
      </c>
      <c r="P170" t="s">
        <v>763</v>
      </c>
      <c r="Q170" t="s">
        <v>764</v>
      </c>
      <c r="R170" t="s">
        <v>46</v>
      </c>
      <c r="S170" t="s">
        <v>765</v>
      </c>
      <c r="T170" t="s">
        <v>766</v>
      </c>
      <c r="U170" t="s">
        <v>49</v>
      </c>
      <c r="V170" t="s">
        <v>50</v>
      </c>
      <c r="W170" t="s">
        <v>51</v>
      </c>
      <c r="X170" t="s">
        <v>52</v>
      </c>
      <c r="Y170" t="s">
        <v>763</v>
      </c>
      <c r="Z170" t="s">
        <v>53</v>
      </c>
      <c r="AA170" t="s">
        <v>54</v>
      </c>
      <c r="AB170" t="s">
        <v>767</v>
      </c>
      <c r="AC170" t="s">
        <v>56</v>
      </c>
      <c r="AD170" t="s">
        <v>54</v>
      </c>
      <c r="AE170" t="s">
        <v>768</v>
      </c>
      <c r="AF170">
        <v>1</v>
      </c>
    </row>
    <row r="171" spans="1:32" x14ac:dyDescent="0.15">
      <c r="A171" t="s">
        <v>769</v>
      </c>
      <c r="B171" t="s">
        <v>33</v>
      </c>
      <c r="C171" t="s">
        <v>759</v>
      </c>
      <c r="D171">
        <v>102</v>
      </c>
      <c r="E171">
        <v>4081262658</v>
      </c>
      <c r="F171" t="s">
        <v>760</v>
      </c>
      <c r="G171" t="s">
        <v>770</v>
      </c>
      <c r="H171">
        <v>2578979719</v>
      </c>
      <c r="I171" t="s">
        <v>37</v>
      </c>
      <c r="J171" t="s">
        <v>38</v>
      </c>
      <c r="K171" t="s">
        <v>39</v>
      </c>
      <c r="L171" t="s">
        <v>40</v>
      </c>
      <c r="M171" t="s">
        <v>41</v>
      </c>
      <c r="N171" t="s">
        <v>771</v>
      </c>
      <c r="O171" t="s">
        <v>43</v>
      </c>
      <c r="P171" t="s">
        <v>772</v>
      </c>
      <c r="Q171" t="s">
        <v>764</v>
      </c>
      <c r="R171" t="s">
        <v>46</v>
      </c>
      <c r="S171" t="s">
        <v>765</v>
      </c>
      <c r="T171" t="s">
        <v>766</v>
      </c>
      <c r="U171" t="s">
        <v>49</v>
      </c>
      <c r="V171" t="s">
        <v>50</v>
      </c>
      <c r="W171" t="s">
        <v>51</v>
      </c>
      <c r="X171" t="s">
        <v>52</v>
      </c>
      <c r="Y171" t="s">
        <v>772</v>
      </c>
      <c r="Z171" t="s">
        <v>53</v>
      </c>
      <c r="AA171" t="s">
        <v>54</v>
      </c>
      <c r="AB171" t="s">
        <v>767</v>
      </c>
      <c r="AC171" t="s">
        <v>56</v>
      </c>
      <c r="AD171" t="s">
        <v>54</v>
      </c>
      <c r="AE171" t="s">
        <v>773</v>
      </c>
      <c r="AF171">
        <v>1</v>
      </c>
    </row>
    <row r="172" spans="1:32" x14ac:dyDescent="0.15">
      <c r="A172" t="s">
        <v>774</v>
      </c>
      <c r="B172" t="s">
        <v>33</v>
      </c>
      <c r="C172" t="s">
        <v>759</v>
      </c>
      <c r="D172">
        <v>102</v>
      </c>
      <c r="E172">
        <v>4333083726</v>
      </c>
      <c r="F172" t="s">
        <v>760</v>
      </c>
      <c r="G172" t="s">
        <v>775</v>
      </c>
      <c r="H172">
        <v>2819714653</v>
      </c>
      <c r="I172" t="s">
        <v>37</v>
      </c>
      <c r="J172" t="s">
        <v>38</v>
      </c>
      <c r="K172" t="s">
        <v>39</v>
      </c>
      <c r="L172" t="s">
        <v>40</v>
      </c>
      <c r="M172" t="s">
        <v>41</v>
      </c>
      <c r="N172" t="s">
        <v>776</v>
      </c>
      <c r="O172" t="s">
        <v>43</v>
      </c>
      <c r="P172" t="s">
        <v>777</v>
      </c>
      <c r="Q172" t="s">
        <v>764</v>
      </c>
      <c r="R172" t="s">
        <v>46</v>
      </c>
      <c r="S172" t="s">
        <v>765</v>
      </c>
      <c r="T172" t="s">
        <v>766</v>
      </c>
      <c r="U172" t="s">
        <v>49</v>
      </c>
      <c r="V172" t="s">
        <v>50</v>
      </c>
      <c r="W172" t="s">
        <v>51</v>
      </c>
      <c r="X172" t="s">
        <v>52</v>
      </c>
      <c r="Y172" t="s">
        <v>777</v>
      </c>
      <c r="Z172" t="s">
        <v>53</v>
      </c>
      <c r="AA172" t="s">
        <v>54</v>
      </c>
      <c r="AB172" t="s">
        <v>767</v>
      </c>
      <c r="AC172" t="s">
        <v>56</v>
      </c>
      <c r="AD172" t="s">
        <v>54</v>
      </c>
      <c r="AE172" t="s">
        <v>778</v>
      </c>
      <c r="AF172">
        <v>1</v>
      </c>
    </row>
    <row r="173" spans="1:32" x14ac:dyDescent="0.15">
      <c r="A173" t="s">
        <v>779</v>
      </c>
      <c r="B173" t="s">
        <v>33</v>
      </c>
      <c r="C173" t="s">
        <v>759</v>
      </c>
      <c r="D173">
        <v>102</v>
      </c>
      <c r="E173">
        <v>3957288492</v>
      </c>
      <c r="F173" t="s">
        <v>760</v>
      </c>
      <c r="G173" t="s">
        <v>780</v>
      </c>
      <c r="H173">
        <v>2579412851</v>
      </c>
      <c r="I173" t="s">
        <v>37</v>
      </c>
      <c r="J173" t="s">
        <v>38</v>
      </c>
      <c r="K173" t="s">
        <v>39</v>
      </c>
      <c r="L173" t="s">
        <v>40</v>
      </c>
      <c r="M173" t="s">
        <v>41</v>
      </c>
      <c r="N173" t="s">
        <v>781</v>
      </c>
      <c r="O173" t="s">
        <v>43</v>
      </c>
      <c r="P173" t="s">
        <v>782</v>
      </c>
      <c r="Q173" t="s">
        <v>764</v>
      </c>
      <c r="R173" t="s">
        <v>46</v>
      </c>
      <c r="S173" t="s">
        <v>765</v>
      </c>
      <c r="T173" t="s">
        <v>766</v>
      </c>
      <c r="U173" t="s">
        <v>49</v>
      </c>
      <c r="V173" t="s">
        <v>50</v>
      </c>
      <c r="W173" t="s">
        <v>51</v>
      </c>
      <c r="X173" t="s">
        <v>52</v>
      </c>
      <c r="Y173" t="s">
        <v>782</v>
      </c>
      <c r="Z173" t="s">
        <v>53</v>
      </c>
      <c r="AA173" t="s">
        <v>54</v>
      </c>
      <c r="AB173" t="s">
        <v>767</v>
      </c>
      <c r="AC173" t="s">
        <v>56</v>
      </c>
      <c r="AD173" t="s">
        <v>54</v>
      </c>
      <c r="AE173" t="s">
        <v>768</v>
      </c>
      <c r="AF173">
        <v>1</v>
      </c>
    </row>
    <row r="174" spans="1:32" x14ac:dyDescent="0.15">
      <c r="A174" t="s">
        <v>783</v>
      </c>
      <c r="B174" t="s">
        <v>33</v>
      </c>
      <c r="C174" t="s">
        <v>759</v>
      </c>
      <c r="D174">
        <v>102</v>
      </c>
      <c r="E174">
        <v>3846858906</v>
      </c>
      <c r="F174" t="s">
        <v>760</v>
      </c>
      <c r="G174" t="s">
        <v>784</v>
      </c>
      <c r="H174">
        <v>2545417014</v>
      </c>
      <c r="I174" t="s">
        <v>37</v>
      </c>
      <c r="J174" t="s">
        <v>38</v>
      </c>
      <c r="K174" t="s">
        <v>39</v>
      </c>
      <c r="L174" t="s">
        <v>40</v>
      </c>
      <c r="M174" t="s">
        <v>41</v>
      </c>
      <c r="N174" t="s">
        <v>785</v>
      </c>
      <c r="O174" t="s">
        <v>43</v>
      </c>
      <c r="P174" t="s">
        <v>786</v>
      </c>
      <c r="Q174" t="s">
        <v>764</v>
      </c>
      <c r="R174" t="s">
        <v>46</v>
      </c>
      <c r="S174" t="s">
        <v>765</v>
      </c>
      <c r="T174" t="s">
        <v>766</v>
      </c>
      <c r="U174" t="s">
        <v>49</v>
      </c>
      <c r="V174" t="s">
        <v>50</v>
      </c>
      <c r="W174" t="s">
        <v>51</v>
      </c>
      <c r="X174" t="s">
        <v>52</v>
      </c>
      <c r="Y174" t="s">
        <v>786</v>
      </c>
      <c r="Z174" t="s">
        <v>75</v>
      </c>
      <c r="AA174" t="s">
        <v>54</v>
      </c>
      <c r="AB174" t="s">
        <v>767</v>
      </c>
      <c r="AC174" t="s">
        <v>56</v>
      </c>
      <c r="AD174" t="s">
        <v>54</v>
      </c>
      <c r="AE174" t="s">
        <v>787</v>
      </c>
      <c r="AF174">
        <v>1</v>
      </c>
    </row>
    <row r="175" spans="1:32" x14ac:dyDescent="0.15">
      <c r="A175" t="s">
        <v>788</v>
      </c>
      <c r="B175" t="s">
        <v>33</v>
      </c>
      <c r="C175" t="s">
        <v>759</v>
      </c>
      <c r="D175">
        <v>102</v>
      </c>
      <c r="E175">
        <v>4160157822</v>
      </c>
      <c r="F175" t="s">
        <v>760</v>
      </c>
      <c r="G175" t="s">
        <v>789</v>
      </c>
      <c r="H175">
        <v>2684897369</v>
      </c>
      <c r="I175" t="s">
        <v>37</v>
      </c>
      <c r="J175" t="s">
        <v>38</v>
      </c>
      <c r="K175" t="s">
        <v>39</v>
      </c>
      <c r="L175" t="s">
        <v>40</v>
      </c>
      <c r="M175" t="s">
        <v>41</v>
      </c>
      <c r="N175" t="s">
        <v>790</v>
      </c>
      <c r="O175" t="s">
        <v>43</v>
      </c>
      <c r="P175" t="s">
        <v>791</v>
      </c>
      <c r="Q175" t="s">
        <v>764</v>
      </c>
      <c r="R175" t="s">
        <v>46</v>
      </c>
      <c r="S175" t="s">
        <v>765</v>
      </c>
      <c r="T175" t="s">
        <v>766</v>
      </c>
      <c r="U175" t="s">
        <v>49</v>
      </c>
      <c r="V175" t="s">
        <v>50</v>
      </c>
      <c r="W175" t="s">
        <v>51</v>
      </c>
      <c r="X175" t="s">
        <v>52</v>
      </c>
      <c r="Y175" t="s">
        <v>791</v>
      </c>
      <c r="Z175" t="s">
        <v>75</v>
      </c>
      <c r="AA175" t="s">
        <v>54</v>
      </c>
      <c r="AB175" t="s">
        <v>767</v>
      </c>
      <c r="AC175" t="s">
        <v>56</v>
      </c>
      <c r="AD175" t="s">
        <v>54</v>
      </c>
      <c r="AE175" t="s">
        <v>768</v>
      </c>
      <c r="AF175">
        <v>1</v>
      </c>
    </row>
    <row r="176" spans="1:32" x14ac:dyDescent="0.15">
      <c r="A176" t="s">
        <v>792</v>
      </c>
      <c r="B176" t="s">
        <v>33</v>
      </c>
      <c r="C176" t="s">
        <v>759</v>
      </c>
      <c r="D176">
        <v>102</v>
      </c>
      <c r="E176">
        <v>4945570980</v>
      </c>
      <c r="F176" t="s">
        <v>760</v>
      </c>
      <c r="G176" t="s">
        <v>793</v>
      </c>
      <c r="H176">
        <v>3177177133</v>
      </c>
      <c r="I176" t="s">
        <v>37</v>
      </c>
      <c r="J176" t="s">
        <v>38</v>
      </c>
      <c r="K176" t="s">
        <v>568</v>
      </c>
      <c r="L176" t="s">
        <v>40</v>
      </c>
      <c r="M176" t="s">
        <v>41</v>
      </c>
      <c r="N176" t="s">
        <v>794</v>
      </c>
      <c r="O176" t="s">
        <v>43</v>
      </c>
      <c r="P176" t="s">
        <v>795</v>
      </c>
      <c r="Q176" t="s">
        <v>764</v>
      </c>
      <c r="R176" t="s">
        <v>46</v>
      </c>
      <c r="S176" t="s">
        <v>765</v>
      </c>
      <c r="T176" t="s">
        <v>766</v>
      </c>
      <c r="U176" t="s">
        <v>49</v>
      </c>
      <c r="V176" t="s">
        <v>50</v>
      </c>
      <c r="W176" t="s">
        <v>51</v>
      </c>
      <c r="X176" t="s">
        <v>52</v>
      </c>
      <c r="Y176" t="s">
        <v>795</v>
      </c>
      <c r="Z176" t="s">
        <v>75</v>
      </c>
      <c r="AA176" t="s">
        <v>54</v>
      </c>
      <c r="AB176" t="s">
        <v>767</v>
      </c>
      <c r="AC176" t="s">
        <v>56</v>
      </c>
      <c r="AD176" t="s">
        <v>54</v>
      </c>
    </row>
    <row r="177" spans="1:32" x14ac:dyDescent="0.15">
      <c r="A177" t="s">
        <v>796</v>
      </c>
      <c r="B177" t="s">
        <v>33</v>
      </c>
      <c r="C177" t="s">
        <v>759</v>
      </c>
      <c r="D177">
        <v>102</v>
      </c>
      <c r="E177">
        <v>4836676698</v>
      </c>
      <c r="F177" t="s">
        <v>760</v>
      </c>
      <c r="G177" t="s">
        <v>797</v>
      </c>
      <c r="H177">
        <v>3189471417</v>
      </c>
      <c r="I177" t="s">
        <v>37</v>
      </c>
      <c r="J177" t="s">
        <v>38</v>
      </c>
      <c r="K177" t="s">
        <v>39</v>
      </c>
      <c r="L177" t="s">
        <v>40</v>
      </c>
      <c r="M177" t="s">
        <v>41</v>
      </c>
      <c r="N177" t="s">
        <v>798</v>
      </c>
      <c r="O177" t="s">
        <v>43</v>
      </c>
      <c r="P177" t="s">
        <v>799</v>
      </c>
      <c r="Q177" t="s">
        <v>764</v>
      </c>
      <c r="R177" t="s">
        <v>46</v>
      </c>
      <c r="S177" t="s">
        <v>765</v>
      </c>
      <c r="T177" t="s">
        <v>766</v>
      </c>
      <c r="U177" t="s">
        <v>49</v>
      </c>
      <c r="V177" t="s">
        <v>50</v>
      </c>
      <c r="W177" t="s">
        <v>51</v>
      </c>
      <c r="X177" t="s">
        <v>52</v>
      </c>
      <c r="Y177" t="s">
        <v>799</v>
      </c>
      <c r="Z177" t="s">
        <v>75</v>
      </c>
      <c r="AA177" t="s">
        <v>54</v>
      </c>
      <c r="AB177" t="s">
        <v>767</v>
      </c>
      <c r="AC177" t="s">
        <v>56</v>
      </c>
      <c r="AD177" t="s">
        <v>54</v>
      </c>
      <c r="AE177" t="s">
        <v>800</v>
      </c>
      <c r="AF177">
        <v>1</v>
      </c>
    </row>
    <row r="178" spans="1:32" x14ac:dyDescent="0.15">
      <c r="A178" t="s">
        <v>801</v>
      </c>
      <c r="B178" t="s">
        <v>89</v>
      </c>
      <c r="C178" t="s">
        <v>759</v>
      </c>
      <c r="D178">
        <v>100</v>
      </c>
      <c r="E178">
        <v>4560379900</v>
      </c>
      <c r="F178" t="s">
        <v>760</v>
      </c>
      <c r="G178" t="s">
        <v>802</v>
      </c>
      <c r="H178">
        <v>2879018165</v>
      </c>
      <c r="I178" t="s">
        <v>37</v>
      </c>
      <c r="J178" t="s">
        <v>38</v>
      </c>
      <c r="K178" t="s">
        <v>39</v>
      </c>
      <c r="L178" t="s">
        <v>40</v>
      </c>
      <c r="M178" t="s">
        <v>41</v>
      </c>
      <c r="N178" t="s">
        <v>803</v>
      </c>
      <c r="O178" t="s">
        <v>43</v>
      </c>
      <c r="P178" t="s">
        <v>804</v>
      </c>
      <c r="Q178" t="s">
        <v>764</v>
      </c>
      <c r="R178" t="s">
        <v>46</v>
      </c>
      <c r="S178" t="s">
        <v>765</v>
      </c>
      <c r="T178" t="s">
        <v>766</v>
      </c>
      <c r="U178" t="s">
        <v>49</v>
      </c>
      <c r="V178" t="s">
        <v>50</v>
      </c>
      <c r="W178" t="s">
        <v>51</v>
      </c>
      <c r="X178" t="s">
        <v>52</v>
      </c>
      <c r="Y178" t="s">
        <v>804</v>
      </c>
      <c r="Z178" t="s">
        <v>53</v>
      </c>
      <c r="AA178" t="s">
        <v>54</v>
      </c>
      <c r="AB178" t="s">
        <v>767</v>
      </c>
      <c r="AC178" t="s">
        <v>56</v>
      </c>
      <c r="AD178" t="s">
        <v>54</v>
      </c>
      <c r="AE178" t="s">
        <v>805</v>
      </c>
      <c r="AF178">
        <v>1</v>
      </c>
    </row>
    <row r="179" spans="1:32" x14ac:dyDescent="0.15">
      <c r="A179" t="s">
        <v>806</v>
      </c>
      <c r="B179" t="s">
        <v>89</v>
      </c>
      <c r="C179" t="s">
        <v>759</v>
      </c>
      <c r="D179">
        <v>100</v>
      </c>
      <c r="E179">
        <v>4427089700</v>
      </c>
      <c r="F179" t="s">
        <v>760</v>
      </c>
      <c r="G179" t="s">
        <v>807</v>
      </c>
      <c r="H179">
        <v>2769292787</v>
      </c>
      <c r="I179" t="s">
        <v>37</v>
      </c>
      <c r="J179" t="s">
        <v>38</v>
      </c>
      <c r="K179" t="s">
        <v>39</v>
      </c>
      <c r="L179" t="s">
        <v>40</v>
      </c>
      <c r="M179" t="s">
        <v>41</v>
      </c>
      <c r="N179" t="s">
        <v>808</v>
      </c>
      <c r="O179" t="s">
        <v>43</v>
      </c>
      <c r="P179" t="s">
        <v>809</v>
      </c>
      <c r="Q179" t="s">
        <v>764</v>
      </c>
      <c r="R179" t="s">
        <v>46</v>
      </c>
      <c r="S179" t="s">
        <v>765</v>
      </c>
      <c r="T179" t="s">
        <v>766</v>
      </c>
      <c r="U179" t="s">
        <v>49</v>
      </c>
      <c r="V179" t="s">
        <v>50</v>
      </c>
      <c r="W179" t="s">
        <v>51</v>
      </c>
      <c r="X179" t="s">
        <v>52</v>
      </c>
      <c r="Y179" t="s">
        <v>809</v>
      </c>
      <c r="Z179" t="s">
        <v>53</v>
      </c>
      <c r="AA179" t="s">
        <v>54</v>
      </c>
      <c r="AB179" t="s">
        <v>767</v>
      </c>
      <c r="AC179" t="s">
        <v>56</v>
      </c>
      <c r="AD179" t="s">
        <v>54</v>
      </c>
      <c r="AE179" t="s">
        <v>768</v>
      </c>
      <c r="AF179">
        <v>1</v>
      </c>
    </row>
    <row r="180" spans="1:32" x14ac:dyDescent="0.15">
      <c r="A180" t="s">
        <v>810</v>
      </c>
      <c r="B180" t="s">
        <v>89</v>
      </c>
      <c r="C180" t="s">
        <v>759</v>
      </c>
      <c r="D180">
        <v>100</v>
      </c>
      <c r="E180">
        <v>4716318000</v>
      </c>
      <c r="F180" t="s">
        <v>760</v>
      </c>
      <c r="G180" t="s">
        <v>811</v>
      </c>
      <c r="H180">
        <v>2974216944</v>
      </c>
      <c r="I180" t="s">
        <v>37</v>
      </c>
      <c r="J180" t="s">
        <v>38</v>
      </c>
      <c r="K180" t="s">
        <v>39</v>
      </c>
      <c r="L180" t="s">
        <v>40</v>
      </c>
      <c r="M180" t="s">
        <v>41</v>
      </c>
      <c r="N180" t="s">
        <v>812</v>
      </c>
      <c r="O180" t="s">
        <v>43</v>
      </c>
      <c r="P180" t="s">
        <v>813</v>
      </c>
      <c r="Q180" t="s">
        <v>764</v>
      </c>
      <c r="R180" t="s">
        <v>46</v>
      </c>
      <c r="S180" t="s">
        <v>765</v>
      </c>
      <c r="T180" t="s">
        <v>766</v>
      </c>
      <c r="U180" t="s">
        <v>49</v>
      </c>
      <c r="V180" t="s">
        <v>50</v>
      </c>
      <c r="W180" t="s">
        <v>51</v>
      </c>
      <c r="X180" t="s">
        <v>52</v>
      </c>
      <c r="Y180" t="s">
        <v>813</v>
      </c>
      <c r="Z180" t="s">
        <v>53</v>
      </c>
      <c r="AA180" t="s">
        <v>54</v>
      </c>
      <c r="AB180" t="s">
        <v>767</v>
      </c>
      <c r="AC180" t="s">
        <v>56</v>
      </c>
      <c r="AD180" t="s">
        <v>54</v>
      </c>
      <c r="AE180" t="s">
        <v>800</v>
      </c>
      <c r="AF180">
        <v>1</v>
      </c>
    </row>
    <row r="181" spans="1:32" x14ac:dyDescent="0.15">
      <c r="A181" t="s">
        <v>814</v>
      </c>
      <c r="B181" t="s">
        <v>89</v>
      </c>
      <c r="C181" t="s">
        <v>759</v>
      </c>
      <c r="D181">
        <v>123</v>
      </c>
      <c r="E181">
        <v>6809132050</v>
      </c>
      <c r="F181" t="s">
        <v>760</v>
      </c>
      <c r="G181" t="s">
        <v>815</v>
      </c>
      <c r="H181">
        <v>4479117259</v>
      </c>
      <c r="I181" t="s">
        <v>37</v>
      </c>
      <c r="J181" t="s">
        <v>38</v>
      </c>
      <c r="K181" t="s">
        <v>39</v>
      </c>
      <c r="L181" t="s">
        <v>40</v>
      </c>
      <c r="M181" t="s">
        <v>41</v>
      </c>
      <c r="N181" t="s">
        <v>816</v>
      </c>
      <c r="O181" t="s">
        <v>43</v>
      </c>
      <c r="P181" t="s">
        <v>817</v>
      </c>
      <c r="Q181" t="s">
        <v>764</v>
      </c>
      <c r="R181" t="s">
        <v>46</v>
      </c>
      <c r="S181" t="s">
        <v>765</v>
      </c>
      <c r="T181" t="s">
        <v>766</v>
      </c>
      <c r="U181" t="s">
        <v>49</v>
      </c>
      <c r="V181" t="s">
        <v>50</v>
      </c>
      <c r="W181" t="s">
        <v>51</v>
      </c>
      <c r="X181" t="s">
        <v>52</v>
      </c>
      <c r="Y181" t="s">
        <v>817</v>
      </c>
      <c r="Z181" t="s">
        <v>53</v>
      </c>
      <c r="AA181" t="s">
        <v>54</v>
      </c>
      <c r="AB181" t="s">
        <v>767</v>
      </c>
      <c r="AC181" t="s">
        <v>56</v>
      </c>
      <c r="AD181" t="s">
        <v>54</v>
      </c>
      <c r="AE181" t="s">
        <v>818</v>
      </c>
      <c r="AF181">
        <v>1</v>
      </c>
    </row>
    <row r="182" spans="1:32" x14ac:dyDescent="0.15">
      <c r="A182" t="s">
        <v>819</v>
      </c>
      <c r="B182" t="s">
        <v>89</v>
      </c>
      <c r="C182" t="s">
        <v>759</v>
      </c>
      <c r="D182">
        <v>100</v>
      </c>
      <c r="E182">
        <v>4712971900</v>
      </c>
      <c r="F182" t="s">
        <v>760</v>
      </c>
      <c r="G182" t="s">
        <v>820</v>
      </c>
      <c r="H182">
        <v>2984488535</v>
      </c>
      <c r="I182" t="s">
        <v>37</v>
      </c>
      <c r="J182" t="s">
        <v>38</v>
      </c>
      <c r="K182" t="s">
        <v>39</v>
      </c>
      <c r="L182" t="s">
        <v>40</v>
      </c>
      <c r="M182" t="s">
        <v>41</v>
      </c>
      <c r="N182" t="s">
        <v>821</v>
      </c>
      <c r="O182" t="s">
        <v>43</v>
      </c>
      <c r="P182" t="s">
        <v>822</v>
      </c>
      <c r="Q182" t="s">
        <v>764</v>
      </c>
      <c r="R182" t="s">
        <v>46</v>
      </c>
      <c r="S182" t="s">
        <v>765</v>
      </c>
      <c r="T182" t="s">
        <v>766</v>
      </c>
      <c r="U182" t="s">
        <v>49</v>
      </c>
      <c r="V182" t="s">
        <v>50</v>
      </c>
      <c r="W182" t="s">
        <v>51</v>
      </c>
      <c r="X182" t="s">
        <v>52</v>
      </c>
      <c r="Y182" t="s">
        <v>822</v>
      </c>
      <c r="Z182" t="s">
        <v>75</v>
      </c>
      <c r="AA182" t="s">
        <v>54</v>
      </c>
      <c r="AB182" t="s">
        <v>767</v>
      </c>
      <c r="AC182" t="s">
        <v>56</v>
      </c>
      <c r="AD182" t="s">
        <v>54</v>
      </c>
      <c r="AE182" t="s">
        <v>773</v>
      </c>
      <c r="AF182">
        <v>1</v>
      </c>
    </row>
    <row r="183" spans="1:32" x14ac:dyDescent="0.15">
      <c r="A183" t="s">
        <v>823</v>
      </c>
      <c r="B183" t="s">
        <v>89</v>
      </c>
      <c r="C183" t="s">
        <v>759</v>
      </c>
      <c r="D183">
        <v>100</v>
      </c>
      <c r="E183">
        <v>5714957100</v>
      </c>
      <c r="F183" t="s">
        <v>760</v>
      </c>
      <c r="G183" t="s">
        <v>824</v>
      </c>
      <c r="H183">
        <v>3812310450</v>
      </c>
      <c r="I183" t="s">
        <v>37</v>
      </c>
      <c r="J183" t="s">
        <v>38</v>
      </c>
      <c r="K183" t="s">
        <v>39</v>
      </c>
      <c r="L183" t="s">
        <v>40</v>
      </c>
      <c r="M183" t="s">
        <v>41</v>
      </c>
      <c r="N183" t="s">
        <v>825</v>
      </c>
      <c r="O183" t="s">
        <v>43</v>
      </c>
      <c r="P183" t="s">
        <v>826</v>
      </c>
      <c r="Q183" t="s">
        <v>764</v>
      </c>
      <c r="R183" t="s">
        <v>46</v>
      </c>
      <c r="S183" t="s">
        <v>765</v>
      </c>
      <c r="T183" t="s">
        <v>766</v>
      </c>
      <c r="U183" t="s">
        <v>49</v>
      </c>
      <c r="V183" t="s">
        <v>50</v>
      </c>
      <c r="W183" t="s">
        <v>51</v>
      </c>
      <c r="X183" t="s">
        <v>52</v>
      </c>
      <c r="Y183" t="s">
        <v>826</v>
      </c>
      <c r="Z183" t="s">
        <v>75</v>
      </c>
      <c r="AA183" t="s">
        <v>54</v>
      </c>
      <c r="AB183" t="s">
        <v>767</v>
      </c>
      <c r="AC183" t="s">
        <v>56</v>
      </c>
      <c r="AD183" t="s">
        <v>54</v>
      </c>
      <c r="AE183" t="s">
        <v>800</v>
      </c>
      <c r="AF183">
        <v>1</v>
      </c>
    </row>
    <row r="184" spans="1:32" x14ac:dyDescent="0.15">
      <c r="A184" t="s">
        <v>827</v>
      </c>
      <c r="B184" t="s">
        <v>89</v>
      </c>
      <c r="C184" t="s">
        <v>759</v>
      </c>
      <c r="D184">
        <v>100</v>
      </c>
      <c r="E184">
        <v>4762445900</v>
      </c>
      <c r="F184" t="s">
        <v>760</v>
      </c>
      <c r="G184" t="s">
        <v>828</v>
      </c>
      <c r="H184">
        <v>3010216234</v>
      </c>
      <c r="I184" t="s">
        <v>37</v>
      </c>
      <c r="J184" t="s">
        <v>38</v>
      </c>
      <c r="K184" t="s">
        <v>39</v>
      </c>
      <c r="L184" t="s">
        <v>40</v>
      </c>
      <c r="M184" t="s">
        <v>41</v>
      </c>
      <c r="N184" t="s">
        <v>829</v>
      </c>
      <c r="O184" t="s">
        <v>43</v>
      </c>
      <c r="P184" t="s">
        <v>830</v>
      </c>
      <c r="Q184" t="s">
        <v>764</v>
      </c>
      <c r="R184" t="s">
        <v>46</v>
      </c>
      <c r="S184" t="s">
        <v>765</v>
      </c>
      <c r="T184" t="s">
        <v>766</v>
      </c>
      <c r="U184" t="s">
        <v>49</v>
      </c>
      <c r="V184" t="s">
        <v>50</v>
      </c>
      <c r="W184" t="s">
        <v>51</v>
      </c>
      <c r="X184" t="s">
        <v>52</v>
      </c>
      <c r="Y184" t="s">
        <v>830</v>
      </c>
      <c r="Z184" t="s">
        <v>75</v>
      </c>
      <c r="AA184" t="s">
        <v>54</v>
      </c>
      <c r="AB184" t="s">
        <v>767</v>
      </c>
      <c r="AC184" t="s">
        <v>56</v>
      </c>
      <c r="AD184" t="s">
        <v>54</v>
      </c>
      <c r="AE184" t="s">
        <v>800</v>
      </c>
      <c r="AF184">
        <v>1</v>
      </c>
    </row>
    <row r="185" spans="1:32" x14ac:dyDescent="0.15">
      <c r="A185" t="s">
        <v>831</v>
      </c>
      <c r="B185" t="s">
        <v>89</v>
      </c>
      <c r="C185" t="s">
        <v>759</v>
      </c>
      <c r="D185">
        <v>100</v>
      </c>
      <c r="E185">
        <v>4455903000</v>
      </c>
      <c r="F185" t="s">
        <v>760</v>
      </c>
      <c r="G185" t="s">
        <v>832</v>
      </c>
      <c r="H185">
        <v>2803519822</v>
      </c>
      <c r="I185" t="s">
        <v>37</v>
      </c>
      <c r="J185" t="s">
        <v>38</v>
      </c>
      <c r="K185" t="s">
        <v>39</v>
      </c>
      <c r="L185" t="s">
        <v>40</v>
      </c>
      <c r="M185" t="s">
        <v>41</v>
      </c>
      <c r="N185" t="s">
        <v>833</v>
      </c>
      <c r="O185" t="s">
        <v>43</v>
      </c>
      <c r="P185" t="s">
        <v>834</v>
      </c>
      <c r="Q185" t="s">
        <v>764</v>
      </c>
      <c r="R185" t="s">
        <v>46</v>
      </c>
      <c r="S185" t="s">
        <v>765</v>
      </c>
      <c r="T185" t="s">
        <v>766</v>
      </c>
      <c r="U185" t="s">
        <v>49</v>
      </c>
      <c r="V185" t="s">
        <v>50</v>
      </c>
      <c r="W185" t="s">
        <v>51</v>
      </c>
      <c r="X185" t="s">
        <v>52</v>
      </c>
      <c r="Y185" t="s">
        <v>834</v>
      </c>
      <c r="Z185" t="s">
        <v>75</v>
      </c>
      <c r="AA185" t="s">
        <v>54</v>
      </c>
      <c r="AB185" t="s">
        <v>767</v>
      </c>
      <c r="AC185" t="s">
        <v>56</v>
      </c>
      <c r="AD185" t="s">
        <v>54</v>
      </c>
      <c r="AE185" t="s">
        <v>835</v>
      </c>
      <c r="AF185">
        <v>1</v>
      </c>
    </row>
    <row r="186" spans="1:32" x14ac:dyDescent="0.15">
      <c r="A186" t="s">
        <v>836</v>
      </c>
      <c r="B186" t="s">
        <v>122</v>
      </c>
      <c r="C186" t="s">
        <v>759</v>
      </c>
      <c r="D186">
        <v>102</v>
      </c>
      <c r="E186">
        <v>4175137236</v>
      </c>
      <c r="F186" t="s">
        <v>760</v>
      </c>
      <c r="G186" t="s">
        <v>837</v>
      </c>
      <c r="H186">
        <v>2823958405</v>
      </c>
      <c r="I186" t="s">
        <v>37</v>
      </c>
      <c r="J186" t="s">
        <v>38</v>
      </c>
      <c r="K186" t="s">
        <v>39</v>
      </c>
      <c r="L186" t="s">
        <v>40</v>
      </c>
      <c r="M186" t="s">
        <v>41</v>
      </c>
      <c r="N186" t="s">
        <v>838</v>
      </c>
      <c r="O186" t="s">
        <v>43</v>
      </c>
      <c r="P186" t="s">
        <v>839</v>
      </c>
      <c r="Q186" t="s">
        <v>764</v>
      </c>
      <c r="R186" t="s">
        <v>46</v>
      </c>
      <c r="S186" t="s">
        <v>765</v>
      </c>
      <c r="T186" t="s">
        <v>766</v>
      </c>
      <c r="U186" t="s">
        <v>49</v>
      </c>
      <c r="V186" t="s">
        <v>50</v>
      </c>
      <c r="W186" t="s">
        <v>51</v>
      </c>
      <c r="X186" t="s">
        <v>52</v>
      </c>
      <c r="Y186" t="s">
        <v>839</v>
      </c>
      <c r="Z186" t="s">
        <v>53</v>
      </c>
      <c r="AA186" t="s">
        <v>54</v>
      </c>
      <c r="AB186" t="s">
        <v>767</v>
      </c>
      <c r="AC186" t="s">
        <v>56</v>
      </c>
      <c r="AD186" t="s">
        <v>54</v>
      </c>
      <c r="AE186" t="s">
        <v>787</v>
      </c>
      <c r="AF186">
        <v>1</v>
      </c>
    </row>
    <row r="187" spans="1:32" x14ac:dyDescent="0.15">
      <c r="A187" t="s">
        <v>840</v>
      </c>
      <c r="B187" t="s">
        <v>122</v>
      </c>
      <c r="C187" t="s">
        <v>759</v>
      </c>
      <c r="D187">
        <v>102</v>
      </c>
      <c r="E187">
        <v>4808550708</v>
      </c>
      <c r="F187" t="s">
        <v>760</v>
      </c>
      <c r="G187" t="s">
        <v>841</v>
      </c>
      <c r="H187">
        <v>3159490316</v>
      </c>
      <c r="I187" t="s">
        <v>37</v>
      </c>
      <c r="J187" t="s">
        <v>38</v>
      </c>
      <c r="K187" t="s">
        <v>39</v>
      </c>
      <c r="L187" t="s">
        <v>40</v>
      </c>
      <c r="M187" t="s">
        <v>41</v>
      </c>
      <c r="N187" t="s">
        <v>842</v>
      </c>
      <c r="O187" t="s">
        <v>43</v>
      </c>
      <c r="P187" t="s">
        <v>843</v>
      </c>
      <c r="Q187" t="s">
        <v>764</v>
      </c>
      <c r="R187" t="s">
        <v>46</v>
      </c>
      <c r="S187" t="s">
        <v>765</v>
      </c>
      <c r="T187" t="s">
        <v>766</v>
      </c>
      <c r="U187" t="s">
        <v>49</v>
      </c>
      <c r="V187" t="s">
        <v>50</v>
      </c>
      <c r="W187" t="s">
        <v>51</v>
      </c>
      <c r="X187" t="s">
        <v>52</v>
      </c>
      <c r="Y187" t="s">
        <v>843</v>
      </c>
      <c r="Z187" t="s">
        <v>53</v>
      </c>
      <c r="AA187" t="s">
        <v>54</v>
      </c>
      <c r="AB187" t="s">
        <v>767</v>
      </c>
      <c r="AC187" t="s">
        <v>56</v>
      </c>
      <c r="AD187" t="s">
        <v>54</v>
      </c>
      <c r="AE187" t="s">
        <v>800</v>
      </c>
      <c r="AF187">
        <v>1</v>
      </c>
    </row>
    <row r="188" spans="1:32" x14ac:dyDescent="0.15">
      <c r="A188" t="s">
        <v>844</v>
      </c>
      <c r="B188" t="s">
        <v>122</v>
      </c>
      <c r="C188" t="s">
        <v>759</v>
      </c>
      <c r="D188">
        <v>102</v>
      </c>
      <c r="E188">
        <v>5765488086</v>
      </c>
      <c r="F188" t="s">
        <v>760</v>
      </c>
      <c r="G188" t="s">
        <v>845</v>
      </c>
      <c r="H188">
        <v>3884622253</v>
      </c>
      <c r="I188" t="s">
        <v>37</v>
      </c>
      <c r="J188" t="s">
        <v>38</v>
      </c>
      <c r="K188" t="s">
        <v>39</v>
      </c>
      <c r="L188" t="s">
        <v>40</v>
      </c>
      <c r="M188" t="s">
        <v>41</v>
      </c>
      <c r="N188" t="s">
        <v>846</v>
      </c>
      <c r="O188" t="s">
        <v>43</v>
      </c>
      <c r="P188" t="s">
        <v>847</v>
      </c>
      <c r="Q188" t="s">
        <v>764</v>
      </c>
      <c r="R188" t="s">
        <v>46</v>
      </c>
      <c r="S188" t="s">
        <v>765</v>
      </c>
      <c r="T188" t="s">
        <v>766</v>
      </c>
      <c r="U188" t="s">
        <v>49</v>
      </c>
      <c r="V188" t="s">
        <v>50</v>
      </c>
      <c r="W188" t="s">
        <v>51</v>
      </c>
      <c r="X188" t="s">
        <v>52</v>
      </c>
      <c r="Y188" t="s">
        <v>847</v>
      </c>
      <c r="Z188" t="s">
        <v>53</v>
      </c>
      <c r="AA188" t="s">
        <v>54</v>
      </c>
      <c r="AB188" t="s">
        <v>767</v>
      </c>
      <c r="AC188" t="s">
        <v>56</v>
      </c>
      <c r="AD188" t="s">
        <v>54</v>
      </c>
      <c r="AE188" t="s">
        <v>848</v>
      </c>
      <c r="AF188">
        <v>1</v>
      </c>
    </row>
    <row r="189" spans="1:32" x14ac:dyDescent="0.15">
      <c r="A189" t="s">
        <v>849</v>
      </c>
      <c r="B189" t="s">
        <v>122</v>
      </c>
      <c r="C189" t="s">
        <v>759</v>
      </c>
      <c r="D189">
        <v>102</v>
      </c>
      <c r="E189">
        <v>5351573208</v>
      </c>
      <c r="F189" t="s">
        <v>760</v>
      </c>
      <c r="G189" t="s">
        <v>850</v>
      </c>
      <c r="H189">
        <v>3496930772</v>
      </c>
      <c r="I189" t="s">
        <v>37</v>
      </c>
      <c r="J189" t="s">
        <v>38</v>
      </c>
      <c r="K189" t="s">
        <v>39</v>
      </c>
      <c r="L189" t="s">
        <v>40</v>
      </c>
      <c r="M189" t="s">
        <v>41</v>
      </c>
      <c r="N189" t="s">
        <v>851</v>
      </c>
      <c r="O189" t="s">
        <v>43</v>
      </c>
      <c r="P189" t="s">
        <v>852</v>
      </c>
      <c r="Q189" t="s">
        <v>764</v>
      </c>
      <c r="R189" t="s">
        <v>46</v>
      </c>
      <c r="S189" t="s">
        <v>765</v>
      </c>
      <c r="T189" t="s">
        <v>766</v>
      </c>
      <c r="U189" t="s">
        <v>49</v>
      </c>
      <c r="V189" t="s">
        <v>50</v>
      </c>
      <c r="W189" t="s">
        <v>51</v>
      </c>
      <c r="X189" t="s">
        <v>52</v>
      </c>
      <c r="Y189" t="s">
        <v>852</v>
      </c>
      <c r="Z189" t="s">
        <v>53</v>
      </c>
      <c r="AA189" t="s">
        <v>54</v>
      </c>
      <c r="AB189" t="s">
        <v>767</v>
      </c>
      <c r="AC189" t="s">
        <v>56</v>
      </c>
      <c r="AD189" t="s">
        <v>54</v>
      </c>
      <c r="AE189" t="s">
        <v>853</v>
      </c>
      <c r="AF189">
        <v>1</v>
      </c>
    </row>
    <row r="190" spans="1:32" x14ac:dyDescent="0.15">
      <c r="A190" t="s">
        <v>854</v>
      </c>
      <c r="B190" t="s">
        <v>122</v>
      </c>
      <c r="C190" t="s">
        <v>759</v>
      </c>
      <c r="D190">
        <v>102</v>
      </c>
      <c r="E190">
        <v>4333695318</v>
      </c>
      <c r="F190" t="s">
        <v>760</v>
      </c>
      <c r="G190" t="s">
        <v>855</v>
      </c>
      <c r="H190">
        <v>2958733296</v>
      </c>
      <c r="I190" t="s">
        <v>37</v>
      </c>
      <c r="J190" t="s">
        <v>38</v>
      </c>
      <c r="K190" t="s">
        <v>39</v>
      </c>
      <c r="L190" t="s">
        <v>40</v>
      </c>
      <c r="M190" t="s">
        <v>41</v>
      </c>
      <c r="N190" t="s">
        <v>856</v>
      </c>
      <c r="O190" t="s">
        <v>43</v>
      </c>
      <c r="P190" t="s">
        <v>857</v>
      </c>
      <c r="Q190" t="s">
        <v>764</v>
      </c>
      <c r="R190" t="s">
        <v>46</v>
      </c>
      <c r="S190" t="s">
        <v>765</v>
      </c>
      <c r="T190" t="s">
        <v>766</v>
      </c>
      <c r="U190" t="s">
        <v>49</v>
      </c>
      <c r="V190" t="s">
        <v>50</v>
      </c>
      <c r="W190" t="s">
        <v>51</v>
      </c>
      <c r="X190" t="s">
        <v>52</v>
      </c>
      <c r="Y190" t="s">
        <v>857</v>
      </c>
      <c r="Z190" t="s">
        <v>75</v>
      </c>
      <c r="AA190" t="s">
        <v>54</v>
      </c>
      <c r="AB190" t="s">
        <v>767</v>
      </c>
      <c r="AC190" t="s">
        <v>56</v>
      </c>
      <c r="AD190" t="s">
        <v>54</v>
      </c>
      <c r="AE190" t="s">
        <v>800</v>
      </c>
      <c r="AF190">
        <v>1</v>
      </c>
    </row>
    <row r="191" spans="1:32" x14ac:dyDescent="0.15">
      <c r="A191" t="s">
        <v>858</v>
      </c>
      <c r="B191" t="s">
        <v>122</v>
      </c>
      <c r="C191" t="s">
        <v>759</v>
      </c>
      <c r="D191">
        <v>102</v>
      </c>
      <c r="E191">
        <v>4799314710</v>
      </c>
      <c r="F191" t="s">
        <v>760</v>
      </c>
      <c r="G191" t="s">
        <v>859</v>
      </c>
      <c r="H191">
        <v>3143115429</v>
      </c>
      <c r="I191" t="s">
        <v>37</v>
      </c>
      <c r="J191" t="s">
        <v>38</v>
      </c>
      <c r="K191" t="s">
        <v>39</v>
      </c>
      <c r="L191" t="s">
        <v>40</v>
      </c>
      <c r="M191" t="s">
        <v>41</v>
      </c>
      <c r="N191" t="s">
        <v>860</v>
      </c>
      <c r="O191" t="s">
        <v>43</v>
      </c>
      <c r="P191" t="s">
        <v>861</v>
      </c>
      <c r="Q191" t="s">
        <v>764</v>
      </c>
      <c r="R191" t="s">
        <v>46</v>
      </c>
      <c r="S191" t="s">
        <v>765</v>
      </c>
      <c r="T191" t="s">
        <v>766</v>
      </c>
      <c r="U191" t="s">
        <v>49</v>
      </c>
      <c r="V191" t="s">
        <v>50</v>
      </c>
      <c r="W191" t="s">
        <v>51</v>
      </c>
      <c r="X191" t="s">
        <v>52</v>
      </c>
      <c r="Y191" t="s">
        <v>861</v>
      </c>
      <c r="Z191" t="s">
        <v>75</v>
      </c>
      <c r="AA191" t="s">
        <v>54</v>
      </c>
      <c r="AB191" t="s">
        <v>767</v>
      </c>
      <c r="AC191" t="s">
        <v>56</v>
      </c>
      <c r="AD191" t="s">
        <v>54</v>
      </c>
      <c r="AE191" t="s">
        <v>800</v>
      </c>
      <c r="AF191">
        <v>1</v>
      </c>
    </row>
    <row r="192" spans="1:32" x14ac:dyDescent="0.15">
      <c r="A192" t="s">
        <v>862</v>
      </c>
      <c r="B192" t="s">
        <v>122</v>
      </c>
      <c r="C192" t="s">
        <v>759</v>
      </c>
      <c r="D192">
        <v>102</v>
      </c>
      <c r="E192">
        <v>4680573450</v>
      </c>
      <c r="F192" t="s">
        <v>760</v>
      </c>
      <c r="G192" t="s">
        <v>863</v>
      </c>
      <c r="H192">
        <v>3059729701</v>
      </c>
      <c r="I192" t="s">
        <v>37</v>
      </c>
      <c r="J192" t="s">
        <v>38</v>
      </c>
      <c r="K192" t="s">
        <v>39</v>
      </c>
      <c r="L192" t="s">
        <v>40</v>
      </c>
      <c r="M192" t="s">
        <v>41</v>
      </c>
      <c r="N192" t="s">
        <v>864</v>
      </c>
      <c r="O192" t="s">
        <v>43</v>
      </c>
      <c r="P192" t="s">
        <v>865</v>
      </c>
      <c r="Q192" t="s">
        <v>764</v>
      </c>
      <c r="R192" t="s">
        <v>46</v>
      </c>
      <c r="S192" t="s">
        <v>765</v>
      </c>
      <c r="T192" t="s">
        <v>766</v>
      </c>
      <c r="U192" t="s">
        <v>49</v>
      </c>
      <c r="V192" t="s">
        <v>50</v>
      </c>
      <c r="W192" t="s">
        <v>51</v>
      </c>
      <c r="X192" t="s">
        <v>52</v>
      </c>
      <c r="Y192" t="s">
        <v>865</v>
      </c>
      <c r="Z192" t="s">
        <v>75</v>
      </c>
      <c r="AA192" t="s">
        <v>54</v>
      </c>
      <c r="AB192" t="s">
        <v>767</v>
      </c>
      <c r="AC192" t="s">
        <v>56</v>
      </c>
      <c r="AD192" t="s">
        <v>54</v>
      </c>
      <c r="AE192" t="s">
        <v>778</v>
      </c>
      <c r="AF192">
        <v>1</v>
      </c>
    </row>
    <row r="193" spans="1:32" x14ac:dyDescent="0.15">
      <c r="A193" t="s">
        <v>866</v>
      </c>
      <c r="B193" t="s">
        <v>122</v>
      </c>
      <c r="C193" t="s">
        <v>759</v>
      </c>
      <c r="D193">
        <v>102</v>
      </c>
      <c r="E193">
        <v>4374489912</v>
      </c>
      <c r="F193" t="s">
        <v>760</v>
      </c>
      <c r="G193" t="s">
        <v>867</v>
      </c>
      <c r="H193">
        <v>2999552082</v>
      </c>
      <c r="I193" t="s">
        <v>37</v>
      </c>
      <c r="J193" t="s">
        <v>38</v>
      </c>
      <c r="K193" t="s">
        <v>39</v>
      </c>
      <c r="L193" t="s">
        <v>40</v>
      </c>
      <c r="M193" t="s">
        <v>41</v>
      </c>
      <c r="N193" t="s">
        <v>868</v>
      </c>
      <c r="O193" t="s">
        <v>43</v>
      </c>
      <c r="P193" t="s">
        <v>869</v>
      </c>
      <c r="Q193" t="s">
        <v>764</v>
      </c>
      <c r="R193" t="s">
        <v>46</v>
      </c>
      <c r="S193" t="s">
        <v>765</v>
      </c>
      <c r="T193" t="s">
        <v>766</v>
      </c>
      <c r="U193" t="s">
        <v>49</v>
      </c>
      <c r="V193" t="s">
        <v>50</v>
      </c>
      <c r="W193" t="s">
        <v>51</v>
      </c>
      <c r="X193" t="s">
        <v>52</v>
      </c>
      <c r="Y193" t="s">
        <v>869</v>
      </c>
      <c r="Z193" t="s">
        <v>75</v>
      </c>
      <c r="AA193" t="s">
        <v>54</v>
      </c>
      <c r="AB193" t="s">
        <v>767</v>
      </c>
      <c r="AC193" t="s">
        <v>56</v>
      </c>
      <c r="AD193" t="s">
        <v>54</v>
      </c>
      <c r="AE193" t="s">
        <v>870</v>
      </c>
      <c r="AF193">
        <v>1</v>
      </c>
    </row>
    <row r="194" spans="1:32" x14ac:dyDescent="0.15">
      <c r="A194" t="s">
        <v>871</v>
      </c>
      <c r="B194" t="s">
        <v>33</v>
      </c>
      <c r="C194" t="s">
        <v>759</v>
      </c>
      <c r="D194">
        <v>102</v>
      </c>
      <c r="E194">
        <v>3895557378</v>
      </c>
      <c r="F194" t="s">
        <v>760</v>
      </c>
      <c r="G194" t="s">
        <v>872</v>
      </c>
      <c r="H194">
        <v>2513602376</v>
      </c>
      <c r="I194" t="s">
        <v>37</v>
      </c>
      <c r="J194" t="s">
        <v>38</v>
      </c>
      <c r="K194" t="s">
        <v>39</v>
      </c>
      <c r="L194" t="s">
        <v>40</v>
      </c>
      <c r="M194" t="s">
        <v>41</v>
      </c>
      <c r="N194" t="s">
        <v>873</v>
      </c>
      <c r="O194" t="s">
        <v>158</v>
      </c>
      <c r="P194" t="s">
        <v>874</v>
      </c>
      <c r="Q194" t="s">
        <v>875</v>
      </c>
      <c r="R194" t="s">
        <v>46</v>
      </c>
      <c r="S194" t="s">
        <v>765</v>
      </c>
      <c r="T194" t="s">
        <v>766</v>
      </c>
      <c r="U194" t="s">
        <v>49</v>
      </c>
      <c r="V194" t="s">
        <v>50</v>
      </c>
      <c r="W194" t="s">
        <v>51</v>
      </c>
      <c r="X194" t="s">
        <v>52</v>
      </c>
      <c r="Y194" t="s">
        <v>874</v>
      </c>
      <c r="Z194" t="s">
        <v>53</v>
      </c>
      <c r="AA194" t="s">
        <v>54</v>
      </c>
      <c r="AB194" t="s">
        <v>767</v>
      </c>
      <c r="AC194" t="s">
        <v>56</v>
      </c>
      <c r="AD194" t="s">
        <v>54</v>
      </c>
      <c r="AE194" t="s">
        <v>876</v>
      </c>
      <c r="AF194">
        <v>1</v>
      </c>
    </row>
    <row r="195" spans="1:32" x14ac:dyDescent="0.15">
      <c r="A195" t="s">
        <v>877</v>
      </c>
      <c r="B195" t="s">
        <v>33</v>
      </c>
      <c r="C195" t="s">
        <v>759</v>
      </c>
      <c r="D195">
        <v>102</v>
      </c>
      <c r="E195">
        <v>4085517282</v>
      </c>
      <c r="F195" t="s">
        <v>760</v>
      </c>
      <c r="G195" t="s">
        <v>878</v>
      </c>
      <c r="H195">
        <v>2653797693</v>
      </c>
      <c r="I195" t="s">
        <v>37</v>
      </c>
      <c r="J195" t="s">
        <v>38</v>
      </c>
      <c r="K195" t="s">
        <v>39</v>
      </c>
      <c r="L195" t="s">
        <v>40</v>
      </c>
      <c r="M195" t="s">
        <v>41</v>
      </c>
      <c r="N195" t="s">
        <v>879</v>
      </c>
      <c r="O195" t="s">
        <v>158</v>
      </c>
      <c r="P195" t="s">
        <v>880</v>
      </c>
      <c r="Q195" t="s">
        <v>875</v>
      </c>
      <c r="R195" t="s">
        <v>46</v>
      </c>
      <c r="S195" t="s">
        <v>765</v>
      </c>
      <c r="T195" t="s">
        <v>766</v>
      </c>
      <c r="U195" t="s">
        <v>49</v>
      </c>
      <c r="V195" t="s">
        <v>50</v>
      </c>
      <c r="W195" t="s">
        <v>51</v>
      </c>
      <c r="X195" t="s">
        <v>52</v>
      </c>
      <c r="Y195" t="s">
        <v>880</v>
      </c>
      <c r="Z195" t="s">
        <v>53</v>
      </c>
      <c r="AA195" t="s">
        <v>54</v>
      </c>
      <c r="AB195" t="s">
        <v>767</v>
      </c>
      <c r="AC195" t="s">
        <v>56</v>
      </c>
      <c r="AD195" t="s">
        <v>54</v>
      </c>
      <c r="AE195" t="s">
        <v>870</v>
      </c>
      <c r="AF195">
        <v>1</v>
      </c>
    </row>
    <row r="196" spans="1:32" x14ac:dyDescent="0.15">
      <c r="A196" t="s">
        <v>881</v>
      </c>
      <c r="B196" t="s">
        <v>33</v>
      </c>
      <c r="C196" t="s">
        <v>759</v>
      </c>
      <c r="D196">
        <v>102</v>
      </c>
      <c r="E196">
        <v>4145870886</v>
      </c>
      <c r="F196" t="s">
        <v>760</v>
      </c>
      <c r="G196" t="s">
        <v>882</v>
      </c>
      <c r="H196">
        <v>2691443944</v>
      </c>
      <c r="I196" t="s">
        <v>37</v>
      </c>
      <c r="J196" t="s">
        <v>38</v>
      </c>
      <c r="K196" t="s">
        <v>39</v>
      </c>
      <c r="L196" t="s">
        <v>40</v>
      </c>
      <c r="M196" t="s">
        <v>41</v>
      </c>
      <c r="N196" t="s">
        <v>883</v>
      </c>
      <c r="O196" t="s">
        <v>158</v>
      </c>
      <c r="P196" t="s">
        <v>884</v>
      </c>
      <c r="Q196" t="s">
        <v>875</v>
      </c>
      <c r="R196" t="s">
        <v>46</v>
      </c>
      <c r="S196" t="s">
        <v>765</v>
      </c>
      <c r="T196" t="s">
        <v>766</v>
      </c>
      <c r="U196" t="s">
        <v>49</v>
      </c>
      <c r="V196" t="s">
        <v>50</v>
      </c>
      <c r="W196" t="s">
        <v>51</v>
      </c>
      <c r="X196" t="s">
        <v>52</v>
      </c>
      <c r="Y196" t="s">
        <v>884</v>
      </c>
      <c r="Z196" t="s">
        <v>53</v>
      </c>
      <c r="AA196" t="s">
        <v>54</v>
      </c>
      <c r="AB196" t="s">
        <v>767</v>
      </c>
      <c r="AC196" t="s">
        <v>56</v>
      </c>
      <c r="AD196" t="s">
        <v>54</v>
      </c>
      <c r="AE196" t="s">
        <v>787</v>
      </c>
      <c r="AF196">
        <v>1</v>
      </c>
    </row>
    <row r="197" spans="1:32" x14ac:dyDescent="0.15">
      <c r="A197" t="s">
        <v>885</v>
      </c>
      <c r="B197" t="s">
        <v>33</v>
      </c>
      <c r="C197" t="s">
        <v>759</v>
      </c>
      <c r="D197">
        <v>102</v>
      </c>
      <c r="E197">
        <v>4047404472</v>
      </c>
      <c r="F197" t="s">
        <v>760</v>
      </c>
      <c r="G197" t="s">
        <v>886</v>
      </c>
      <c r="H197">
        <v>2604098658</v>
      </c>
      <c r="I197" t="s">
        <v>37</v>
      </c>
      <c r="J197" t="s">
        <v>38</v>
      </c>
      <c r="K197" t="s">
        <v>39</v>
      </c>
      <c r="L197" t="s">
        <v>40</v>
      </c>
      <c r="M197" t="s">
        <v>41</v>
      </c>
      <c r="N197" t="s">
        <v>887</v>
      </c>
      <c r="O197" t="s">
        <v>158</v>
      </c>
      <c r="P197" t="s">
        <v>888</v>
      </c>
      <c r="Q197" t="s">
        <v>875</v>
      </c>
      <c r="R197" t="s">
        <v>46</v>
      </c>
      <c r="S197" t="s">
        <v>765</v>
      </c>
      <c r="T197" t="s">
        <v>766</v>
      </c>
      <c r="U197" t="s">
        <v>49</v>
      </c>
      <c r="V197" t="s">
        <v>50</v>
      </c>
      <c r="W197" t="s">
        <v>51</v>
      </c>
      <c r="X197" t="s">
        <v>52</v>
      </c>
      <c r="Y197" t="s">
        <v>888</v>
      </c>
      <c r="Z197" t="s">
        <v>53</v>
      </c>
      <c r="AA197" t="s">
        <v>54</v>
      </c>
      <c r="AB197" t="s">
        <v>767</v>
      </c>
      <c r="AC197" t="s">
        <v>56</v>
      </c>
      <c r="AD197" t="s">
        <v>54</v>
      </c>
      <c r="AE197" t="s">
        <v>870</v>
      </c>
      <c r="AF197">
        <v>1</v>
      </c>
    </row>
    <row r="198" spans="1:32" x14ac:dyDescent="0.15">
      <c r="A198" t="s">
        <v>889</v>
      </c>
      <c r="B198" t="s">
        <v>33</v>
      </c>
      <c r="C198" t="s">
        <v>759</v>
      </c>
      <c r="D198">
        <v>102</v>
      </c>
      <c r="E198">
        <v>4512089034</v>
      </c>
      <c r="F198" t="s">
        <v>760</v>
      </c>
      <c r="G198" t="s">
        <v>890</v>
      </c>
      <c r="H198">
        <v>2966361689</v>
      </c>
      <c r="I198" t="s">
        <v>37</v>
      </c>
      <c r="J198" t="s">
        <v>38</v>
      </c>
      <c r="K198" t="s">
        <v>39</v>
      </c>
      <c r="L198" t="s">
        <v>40</v>
      </c>
      <c r="M198" t="s">
        <v>41</v>
      </c>
      <c r="N198" t="s">
        <v>891</v>
      </c>
      <c r="O198" t="s">
        <v>158</v>
      </c>
      <c r="P198" t="s">
        <v>892</v>
      </c>
      <c r="Q198" t="s">
        <v>875</v>
      </c>
      <c r="R198" t="s">
        <v>46</v>
      </c>
      <c r="S198" t="s">
        <v>765</v>
      </c>
      <c r="T198" t="s">
        <v>766</v>
      </c>
      <c r="U198" t="s">
        <v>49</v>
      </c>
      <c r="V198" t="s">
        <v>50</v>
      </c>
      <c r="W198" t="s">
        <v>51</v>
      </c>
      <c r="X198" t="s">
        <v>52</v>
      </c>
      <c r="Y198" t="s">
        <v>892</v>
      </c>
      <c r="Z198" t="s">
        <v>75</v>
      </c>
      <c r="AA198" t="s">
        <v>54</v>
      </c>
      <c r="AB198" t="s">
        <v>767</v>
      </c>
      <c r="AC198" t="s">
        <v>56</v>
      </c>
      <c r="AD198" t="s">
        <v>54</v>
      </c>
      <c r="AE198" t="s">
        <v>768</v>
      </c>
      <c r="AF198">
        <v>1</v>
      </c>
    </row>
    <row r="199" spans="1:32" x14ac:dyDescent="0.15">
      <c r="A199" t="s">
        <v>893</v>
      </c>
      <c r="B199" t="s">
        <v>33</v>
      </c>
      <c r="C199" t="s">
        <v>759</v>
      </c>
      <c r="D199">
        <v>102</v>
      </c>
      <c r="E199">
        <v>4934446656</v>
      </c>
      <c r="F199" t="s">
        <v>760</v>
      </c>
      <c r="G199" t="s">
        <v>894</v>
      </c>
      <c r="H199">
        <v>3239691177</v>
      </c>
      <c r="I199" t="s">
        <v>37</v>
      </c>
      <c r="J199" t="s">
        <v>38</v>
      </c>
      <c r="K199" t="s">
        <v>39</v>
      </c>
      <c r="L199" t="s">
        <v>40</v>
      </c>
      <c r="M199" t="s">
        <v>41</v>
      </c>
      <c r="N199" t="s">
        <v>895</v>
      </c>
      <c r="O199" t="s">
        <v>158</v>
      </c>
      <c r="P199" t="s">
        <v>896</v>
      </c>
      <c r="Q199" t="s">
        <v>875</v>
      </c>
      <c r="R199" t="s">
        <v>46</v>
      </c>
      <c r="S199" t="s">
        <v>765</v>
      </c>
      <c r="T199" t="s">
        <v>766</v>
      </c>
      <c r="U199" t="s">
        <v>49</v>
      </c>
      <c r="V199" t="s">
        <v>50</v>
      </c>
      <c r="W199" t="s">
        <v>51</v>
      </c>
      <c r="X199" t="s">
        <v>52</v>
      </c>
      <c r="Y199" t="s">
        <v>896</v>
      </c>
      <c r="Z199" t="s">
        <v>75</v>
      </c>
      <c r="AA199" t="s">
        <v>54</v>
      </c>
      <c r="AB199" t="s">
        <v>767</v>
      </c>
      <c r="AC199" t="s">
        <v>56</v>
      </c>
      <c r="AD199" t="s">
        <v>54</v>
      </c>
      <c r="AE199" t="s">
        <v>876</v>
      </c>
      <c r="AF199">
        <v>1</v>
      </c>
    </row>
    <row r="200" spans="1:32" x14ac:dyDescent="0.15">
      <c r="A200" t="s">
        <v>897</v>
      </c>
      <c r="B200" t="s">
        <v>33</v>
      </c>
      <c r="C200" t="s">
        <v>759</v>
      </c>
      <c r="D200">
        <v>102</v>
      </c>
      <c r="E200">
        <v>4004150862</v>
      </c>
      <c r="F200" t="s">
        <v>760</v>
      </c>
      <c r="G200" t="s">
        <v>898</v>
      </c>
      <c r="H200">
        <v>2606730566</v>
      </c>
      <c r="I200" t="s">
        <v>37</v>
      </c>
      <c r="J200" t="s">
        <v>38</v>
      </c>
      <c r="K200" t="s">
        <v>39</v>
      </c>
      <c r="L200" t="s">
        <v>40</v>
      </c>
      <c r="M200" t="s">
        <v>41</v>
      </c>
      <c r="N200" t="s">
        <v>899</v>
      </c>
      <c r="O200" t="s">
        <v>158</v>
      </c>
      <c r="P200" t="s">
        <v>900</v>
      </c>
      <c r="Q200" t="s">
        <v>875</v>
      </c>
      <c r="R200" t="s">
        <v>46</v>
      </c>
      <c r="S200" t="s">
        <v>765</v>
      </c>
      <c r="T200" t="s">
        <v>766</v>
      </c>
      <c r="U200" t="s">
        <v>49</v>
      </c>
      <c r="V200" t="s">
        <v>50</v>
      </c>
      <c r="W200" t="s">
        <v>51</v>
      </c>
      <c r="X200" t="s">
        <v>52</v>
      </c>
      <c r="Y200" t="s">
        <v>900</v>
      </c>
      <c r="Z200" t="s">
        <v>75</v>
      </c>
      <c r="AA200" t="s">
        <v>54</v>
      </c>
      <c r="AB200" t="s">
        <v>767</v>
      </c>
      <c r="AC200" t="s">
        <v>56</v>
      </c>
      <c r="AD200" t="s">
        <v>54</v>
      </c>
      <c r="AE200" t="s">
        <v>870</v>
      </c>
      <c r="AF200">
        <v>1</v>
      </c>
    </row>
    <row r="201" spans="1:32" x14ac:dyDescent="0.15">
      <c r="A201" t="s">
        <v>901</v>
      </c>
      <c r="B201" t="s">
        <v>33</v>
      </c>
      <c r="C201" t="s">
        <v>759</v>
      </c>
      <c r="D201">
        <v>102</v>
      </c>
      <c r="E201">
        <v>4101764148</v>
      </c>
      <c r="F201" t="s">
        <v>760</v>
      </c>
      <c r="G201" t="s">
        <v>902</v>
      </c>
      <c r="H201">
        <v>2715538210</v>
      </c>
      <c r="I201" t="s">
        <v>37</v>
      </c>
      <c r="J201" t="s">
        <v>38</v>
      </c>
      <c r="K201" t="s">
        <v>39</v>
      </c>
      <c r="L201" t="s">
        <v>40</v>
      </c>
      <c r="M201" t="s">
        <v>41</v>
      </c>
      <c r="N201" t="s">
        <v>903</v>
      </c>
      <c r="O201" t="s">
        <v>158</v>
      </c>
      <c r="P201" t="s">
        <v>904</v>
      </c>
      <c r="Q201" t="s">
        <v>875</v>
      </c>
      <c r="R201" t="s">
        <v>46</v>
      </c>
      <c r="S201" t="s">
        <v>765</v>
      </c>
      <c r="T201" t="s">
        <v>766</v>
      </c>
      <c r="U201" t="s">
        <v>49</v>
      </c>
      <c r="V201" t="s">
        <v>50</v>
      </c>
      <c r="W201" t="s">
        <v>51</v>
      </c>
      <c r="X201" t="s">
        <v>52</v>
      </c>
      <c r="Y201" t="s">
        <v>904</v>
      </c>
      <c r="Z201" t="s">
        <v>75</v>
      </c>
      <c r="AA201" t="s">
        <v>54</v>
      </c>
      <c r="AB201" t="s">
        <v>767</v>
      </c>
      <c r="AC201" t="s">
        <v>56</v>
      </c>
      <c r="AD201" t="s">
        <v>54</v>
      </c>
      <c r="AE201" t="s">
        <v>905</v>
      </c>
      <c r="AF201">
        <v>1</v>
      </c>
    </row>
    <row r="202" spans="1:32" x14ac:dyDescent="0.15">
      <c r="A202" t="s">
        <v>906</v>
      </c>
      <c r="B202" t="s">
        <v>89</v>
      </c>
      <c r="C202" t="s">
        <v>759</v>
      </c>
      <c r="D202">
        <v>100</v>
      </c>
      <c r="E202">
        <v>5506450200</v>
      </c>
      <c r="F202" t="s">
        <v>760</v>
      </c>
      <c r="G202" t="s">
        <v>907</v>
      </c>
      <c r="H202">
        <v>3632596987</v>
      </c>
      <c r="I202" t="s">
        <v>37</v>
      </c>
      <c r="J202" t="s">
        <v>38</v>
      </c>
      <c r="K202" t="s">
        <v>39</v>
      </c>
      <c r="L202" t="s">
        <v>40</v>
      </c>
      <c r="M202" t="s">
        <v>41</v>
      </c>
      <c r="N202" t="s">
        <v>908</v>
      </c>
      <c r="O202" t="s">
        <v>158</v>
      </c>
      <c r="P202" t="s">
        <v>909</v>
      </c>
      <c r="Q202" t="s">
        <v>875</v>
      </c>
      <c r="R202" t="s">
        <v>46</v>
      </c>
      <c r="S202" t="s">
        <v>765</v>
      </c>
      <c r="T202" t="s">
        <v>766</v>
      </c>
      <c r="U202" t="s">
        <v>49</v>
      </c>
      <c r="V202" t="s">
        <v>50</v>
      </c>
      <c r="W202" t="s">
        <v>51</v>
      </c>
      <c r="X202" t="s">
        <v>52</v>
      </c>
      <c r="Y202" t="s">
        <v>909</v>
      </c>
      <c r="Z202" t="s">
        <v>53</v>
      </c>
      <c r="AA202" t="s">
        <v>54</v>
      </c>
      <c r="AB202" t="s">
        <v>767</v>
      </c>
      <c r="AC202" t="s">
        <v>56</v>
      </c>
      <c r="AD202" t="s">
        <v>54</v>
      </c>
      <c r="AE202" t="s">
        <v>768</v>
      </c>
      <c r="AF202">
        <v>1</v>
      </c>
    </row>
    <row r="203" spans="1:32" x14ac:dyDescent="0.15">
      <c r="A203" t="s">
        <v>910</v>
      </c>
      <c r="B203" t="s">
        <v>89</v>
      </c>
      <c r="C203" t="s">
        <v>759</v>
      </c>
      <c r="D203">
        <v>100</v>
      </c>
      <c r="E203">
        <v>4739277000</v>
      </c>
      <c r="F203" t="s">
        <v>760</v>
      </c>
      <c r="G203" t="s">
        <v>911</v>
      </c>
      <c r="H203">
        <v>2960140958</v>
      </c>
      <c r="I203" t="s">
        <v>37</v>
      </c>
      <c r="J203" t="s">
        <v>38</v>
      </c>
      <c r="K203" t="s">
        <v>39</v>
      </c>
      <c r="L203" t="s">
        <v>40</v>
      </c>
      <c r="M203" t="s">
        <v>41</v>
      </c>
      <c r="N203" t="s">
        <v>912</v>
      </c>
      <c r="O203" t="s">
        <v>158</v>
      </c>
      <c r="P203" t="s">
        <v>913</v>
      </c>
      <c r="Q203" t="s">
        <v>875</v>
      </c>
      <c r="R203" t="s">
        <v>46</v>
      </c>
      <c r="S203" t="s">
        <v>765</v>
      </c>
      <c r="T203" t="s">
        <v>766</v>
      </c>
      <c r="U203" t="s">
        <v>49</v>
      </c>
      <c r="V203" t="s">
        <v>50</v>
      </c>
      <c r="W203" t="s">
        <v>51</v>
      </c>
      <c r="X203" t="s">
        <v>52</v>
      </c>
      <c r="Y203" t="s">
        <v>913</v>
      </c>
      <c r="Z203" t="s">
        <v>53</v>
      </c>
      <c r="AA203" t="s">
        <v>54</v>
      </c>
      <c r="AB203" t="s">
        <v>767</v>
      </c>
      <c r="AC203" t="s">
        <v>56</v>
      </c>
      <c r="AD203" t="s">
        <v>54</v>
      </c>
      <c r="AE203" t="s">
        <v>787</v>
      </c>
      <c r="AF203">
        <v>1</v>
      </c>
    </row>
    <row r="204" spans="1:32" x14ac:dyDescent="0.15">
      <c r="A204" t="s">
        <v>914</v>
      </c>
      <c r="B204" t="s">
        <v>89</v>
      </c>
      <c r="C204" t="s">
        <v>759</v>
      </c>
      <c r="D204">
        <v>100</v>
      </c>
      <c r="E204">
        <v>5335189800</v>
      </c>
      <c r="F204" t="s">
        <v>760</v>
      </c>
      <c r="G204" t="s">
        <v>915</v>
      </c>
      <c r="H204">
        <v>3504433732</v>
      </c>
      <c r="I204" t="s">
        <v>37</v>
      </c>
      <c r="J204" t="s">
        <v>38</v>
      </c>
      <c r="K204" t="s">
        <v>39</v>
      </c>
      <c r="L204" t="s">
        <v>40</v>
      </c>
      <c r="M204" t="s">
        <v>41</v>
      </c>
      <c r="N204" t="s">
        <v>916</v>
      </c>
      <c r="O204" t="s">
        <v>158</v>
      </c>
      <c r="P204" t="s">
        <v>917</v>
      </c>
      <c r="Q204" t="s">
        <v>875</v>
      </c>
      <c r="R204" t="s">
        <v>46</v>
      </c>
      <c r="S204" t="s">
        <v>765</v>
      </c>
      <c r="T204" t="s">
        <v>766</v>
      </c>
      <c r="U204" t="s">
        <v>49</v>
      </c>
      <c r="V204" t="s">
        <v>50</v>
      </c>
      <c r="W204" t="s">
        <v>51</v>
      </c>
      <c r="X204" t="s">
        <v>52</v>
      </c>
      <c r="Y204" t="s">
        <v>917</v>
      </c>
      <c r="Z204" t="s">
        <v>53</v>
      </c>
      <c r="AA204" t="s">
        <v>54</v>
      </c>
      <c r="AB204" t="s">
        <v>767</v>
      </c>
      <c r="AC204" t="s">
        <v>56</v>
      </c>
      <c r="AD204" t="s">
        <v>54</v>
      </c>
      <c r="AE204" t="s">
        <v>800</v>
      </c>
      <c r="AF204">
        <v>1</v>
      </c>
    </row>
    <row r="205" spans="1:32" x14ac:dyDescent="0.15">
      <c r="A205" t="s">
        <v>918</v>
      </c>
      <c r="B205" t="s">
        <v>89</v>
      </c>
      <c r="C205" t="s">
        <v>759</v>
      </c>
      <c r="D205">
        <v>100</v>
      </c>
      <c r="E205">
        <v>5023410100</v>
      </c>
      <c r="F205" t="s">
        <v>760</v>
      </c>
      <c r="G205" t="s">
        <v>919</v>
      </c>
      <c r="H205">
        <v>3304644321</v>
      </c>
      <c r="I205" t="s">
        <v>37</v>
      </c>
      <c r="J205" t="s">
        <v>38</v>
      </c>
      <c r="K205" t="s">
        <v>39</v>
      </c>
      <c r="L205" t="s">
        <v>40</v>
      </c>
      <c r="M205" t="s">
        <v>41</v>
      </c>
      <c r="N205" t="s">
        <v>920</v>
      </c>
      <c r="O205" t="s">
        <v>158</v>
      </c>
      <c r="P205" t="s">
        <v>921</v>
      </c>
      <c r="Q205" t="s">
        <v>875</v>
      </c>
      <c r="R205" t="s">
        <v>46</v>
      </c>
      <c r="S205" t="s">
        <v>765</v>
      </c>
      <c r="T205" t="s">
        <v>766</v>
      </c>
      <c r="U205" t="s">
        <v>49</v>
      </c>
      <c r="V205" t="s">
        <v>50</v>
      </c>
      <c r="W205" t="s">
        <v>51</v>
      </c>
      <c r="X205" t="s">
        <v>52</v>
      </c>
      <c r="Y205" t="s">
        <v>921</v>
      </c>
      <c r="Z205" t="s">
        <v>53</v>
      </c>
      <c r="AA205" t="s">
        <v>54</v>
      </c>
      <c r="AB205" t="s">
        <v>767</v>
      </c>
      <c r="AC205" t="s">
        <v>56</v>
      </c>
      <c r="AD205" t="s">
        <v>54</v>
      </c>
      <c r="AE205" t="s">
        <v>876</v>
      </c>
      <c r="AF205">
        <v>1</v>
      </c>
    </row>
    <row r="206" spans="1:32" x14ac:dyDescent="0.15">
      <c r="A206" t="s">
        <v>922</v>
      </c>
      <c r="B206" t="s">
        <v>89</v>
      </c>
      <c r="C206" t="s">
        <v>759</v>
      </c>
      <c r="D206">
        <v>100</v>
      </c>
      <c r="E206">
        <v>4550447800</v>
      </c>
      <c r="F206" t="s">
        <v>760</v>
      </c>
      <c r="G206" t="s">
        <v>923</v>
      </c>
      <c r="H206">
        <v>2833245734</v>
      </c>
      <c r="I206" t="s">
        <v>37</v>
      </c>
      <c r="J206" t="s">
        <v>38</v>
      </c>
      <c r="K206" t="s">
        <v>39</v>
      </c>
      <c r="L206" t="s">
        <v>40</v>
      </c>
      <c r="M206" t="s">
        <v>41</v>
      </c>
      <c r="N206" t="s">
        <v>924</v>
      </c>
      <c r="O206" t="s">
        <v>158</v>
      </c>
      <c r="P206" t="s">
        <v>925</v>
      </c>
      <c r="Q206" t="s">
        <v>875</v>
      </c>
      <c r="R206" t="s">
        <v>46</v>
      </c>
      <c r="S206" t="s">
        <v>765</v>
      </c>
      <c r="T206" t="s">
        <v>766</v>
      </c>
      <c r="U206" t="s">
        <v>49</v>
      </c>
      <c r="V206" t="s">
        <v>50</v>
      </c>
      <c r="W206" t="s">
        <v>51</v>
      </c>
      <c r="X206" t="s">
        <v>52</v>
      </c>
      <c r="Y206" t="s">
        <v>925</v>
      </c>
      <c r="Z206" t="s">
        <v>75</v>
      </c>
      <c r="AA206" t="s">
        <v>54</v>
      </c>
      <c r="AB206" t="s">
        <v>767</v>
      </c>
      <c r="AC206" t="s">
        <v>56</v>
      </c>
      <c r="AD206" t="s">
        <v>54</v>
      </c>
      <c r="AE206" t="s">
        <v>876</v>
      </c>
      <c r="AF206">
        <v>1</v>
      </c>
    </row>
    <row r="207" spans="1:32" x14ac:dyDescent="0.15">
      <c r="A207" t="s">
        <v>926</v>
      </c>
      <c r="B207" t="s">
        <v>89</v>
      </c>
      <c r="C207" t="s">
        <v>759</v>
      </c>
      <c r="D207">
        <v>100</v>
      </c>
      <c r="E207">
        <v>4811672700</v>
      </c>
      <c r="F207" t="s">
        <v>760</v>
      </c>
      <c r="G207" t="s">
        <v>927</v>
      </c>
      <c r="H207">
        <v>3036056894</v>
      </c>
      <c r="I207" t="s">
        <v>37</v>
      </c>
      <c r="J207" t="s">
        <v>38</v>
      </c>
      <c r="K207" t="s">
        <v>39</v>
      </c>
      <c r="L207" t="s">
        <v>40</v>
      </c>
      <c r="M207" t="s">
        <v>41</v>
      </c>
      <c r="N207" t="s">
        <v>928</v>
      </c>
      <c r="O207" t="s">
        <v>158</v>
      </c>
      <c r="P207" t="s">
        <v>929</v>
      </c>
      <c r="Q207" t="s">
        <v>875</v>
      </c>
      <c r="R207" t="s">
        <v>46</v>
      </c>
      <c r="S207" t="s">
        <v>765</v>
      </c>
      <c r="T207" t="s">
        <v>766</v>
      </c>
      <c r="U207" t="s">
        <v>49</v>
      </c>
      <c r="V207" t="s">
        <v>50</v>
      </c>
      <c r="W207" t="s">
        <v>51</v>
      </c>
      <c r="X207" t="s">
        <v>52</v>
      </c>
      <c r="Y207" t="s">
        <v>929</v>
      </c>
      <c r="Z207" t="s">
        <v>75</v>
      </c>
      <c r="AA207" t="s">
        <v>54</v>
      </c>
      <c r="AB207" t="s">
        <v>767</v>
      </c>
      <c r="AC207" t="s">
        <v>56</v>
      </c>
      <c r="AD207" t="s">
        <v>54</v>
      </c>
      <c r="AE207" t="s">
        <v>930</v>
      </c>
      <c r="AF207">
        <v>1</v>
      </c>
    </row>
    <row r="208" spans="1:32" x14ac:dyDescent="0.15">
      <c r="A208" t="s">
        <v>931</v>
      </c>
      <c r="B208" t="s">
        <v>89</v>
      </c>
      <c r="C208" t="s">
        <v>759</v>
      </c>
      <c r="D208">
        <v>100</v>
      </c>
      <c r="E208">
        <v>5381228400</v>
      </c>
      <c r="F208" t="s">
        <v>760</v>
      </c>
      <c r="G208" t="s">
        <v>932</v>
      </c>
      <c r="H208">
        <v>3513458587</v>
      </c>
      <c r="I208" t="s">
        <v>37</v>
      </c>
      <c r="J208" t="s">
        <v>38</v>
      </c>
      <c r="K208" t="s">
        <v>39</v>
      </c>
      <c r="L208" t="s">
        <v>40</v>
      </c>
      <c r="M208" t="s">
        <v>41</v>
      </c>
      <c r="N208" t="s">
        <v>933</v>
      </c>
      <c r="O208" t="s">
        <v>158</v>
      </c>
      <c r="P208" t="s">
        <v>934</v>
      </c>
      <c r="Q208" t="s">
        <v>875</v>
      </c>
      <c r="R208" t="s">
        <v>46</v>
      </c>
      <c r="S208" t="s">
        <v>765</v>
      </c>
      <c r="T208" t="s">
        <v>766</v>
      </c>
      <c r="U208" t="s">
        <v>49</v>
      </c>
      <c r="V208" t="s">
        <v>50</v>
      </c>
      <c r="W208" t="s">
        <v>51</v>
      </c>
      <c r="X208" t="s">
        <v>52</v>
      </c>
      <c r="Y208" t="s">
        <v>934</v>
      </c>
      <c r="Z208" t="s">
        <v>75</v>
      </c>
      <c r="AA208" t="s">
        <v>54</v>
      </c>
      <c r="AB208" t="s">
        <v>767</v>
      </c>
      <c r="AC208" t="s">
        <v>56</v>
      </c>
      <c r="AD208" t="s">
        <v>54</v>
      </c>
      <c r="AE208" t="s">
        <v>773</v>
      </c>
      <c r="AF208">
        <v>1</v>
      </c>
    </row>
    <row r="209" spans="1:32" x14ac:dyDescent="0.15">
      <c r="A209" t="s">
        <v>935</v>
      </c>
      <c r="B209" t="s">
        <v>89</v>
      </c>
      <c r="C209" t="s">
        <v>759</v>
      </c>
      <c r="D209">
        <v>100</v>
      </c>
      <c r="E209">
        <v>4688327700</v>
      </c>
      <c r="F209" t="s">
        <v>760</v>
      </c>
      <c r="G209" t="s">
        <v>936</v>
      </c>
      <c r="H209">
        <v>2925919378</v>
      </c>
      <c r="I209" t="s">
        <v>37</v>
      </c>
      <c r="J209" t="s">
        <v>38</v>
      </c>
      <c r="K209" t="s">
        <v>39</v>
      </c>
      <c r="L209" t="s">
        <v>40</v>
      </c>
      <c r="M209" t="s">
        <v>41</v>
      </c>
      <c r="N209" t="s">
        <v>937</v>
      </c>
      <c r="O209" t="s">
        <v>158</v>
      </c>
      <c r="P209" t="s">
        <v>938</v>
      </c>
      <c r="Q209" t="s">
        <v>875</v>
      </c>
      <c r="R209" t="s">
        <v>46</v>
      </c>
      <c r="S209" t="s">
        <v>765</v>
      </c>
      <c r="T209" t="s">
        <v>766</v>
      </c>
      <c r="U209" t="s">
        <v>49</v>
      </c>
      <c r="V209" t="s">
        <v>50</v>
      </c>
      <c r="W209" t="s">
        <v>51</v>
      </c>
      <c r="X209" t="s">
        <v>52</v>
      </c>
      <c r="Y209" t="s">
        <v>938</v>
      </c>
      <c r="Z209" t="s">
        <v>75</v>
      </c>
      <c r="AA209" t="s">
        <v>54</v>
      </c>
      <c r="AB209" t="s">
        <v>767</v>
      </c>
      <c r="AC209" t="s">
        <v>56</v>
      </c>
      <c r="AD209" t="s">
        <v>54</v>
      </c>
      <c r="AE209" t="s">
        <v>787</v>
      </c>
      <c r="AF209">
        <v>1</v>
      </c>
    </row>
    <row r="210" spans="1:32" x14ac:dyDescent="0.15">
      <c r="A210" t="s">
        <v>939</v>
      </c>
      <c r="B210" t="s">
        <v>122</v>
      </c>
      <c r="C210" t="s">
        <v>759</v>
      </c>
      <c r="D210">
        <v>102</v>
      </c>
      <c r="E210">
        <v>4589352300</v>
      </c>
      <c r="F210" t="s">
        <v>760</v>
      </c>
      <c r="G210" t="s">
        <v>940</v>
      </c>
      <c r="H210">
        <v>3007116417</v>
      </c>
      <c r="I210" t="s">
        <v>37</v>
      </c>
      <c r="J210" t="s">
        <v>38</v>
      </c>
      <c r="K210" t="s">
        <v>39</v>
      </c>
      <c r="L210" t="s">
        <v>40</v>
      </c>
      <c r="M210" t="s">
        <v>41</v>
      </c>
      <c r="N210" t="s">
        <v>941</v>
      </c>
      <c r="O210" t="s">
        <v>158</v>
      </c>
      <c r="P210" t="s">
        <v>942</v>
      </c>
      <c r="Q210" t="s">
        <v>875</v>
      </c>
      <c r="R210" t="s">
        <v>46</v>
      </c>
      <c r="S210" t="s">
        <v>765</v>
      </c>
      <c r="T210" t="s">
        <v>766</v>
      </c>
      <c r="U210" t="s">
        <v>49</v>
      </c>
      <c r="V210" t="s">
        <v>50</v>
      </c>
      <c r="W210" t="s">
        <v>51</v>
      </c>
      <c r="X210" t="s">
        <v>52</v>
      </c>
      <c r="Y210" t="s">
        <v>942</v>
      </c>
      <c r="Z210" t="s">
        <v>53</v>
      </c>
      <c r="AA210" t="s">
        <v>54</v>
      </c>
      <c r="AB210" t="s">
        <v>767</v>
      </c>
      <c r="AC210" t="s">
        <v>56</v>
      </c>
      <c r="AD210" t="s">
        <v>54</v>
      </c>
      <c r="AE210" t="s">
        <v>943</v>
      </c>
      <c r="AF210">
        <v>1</v>
      </c>
    </row>
    <row r="211" spans="1:32" x14ac:dyDescent="0.15">
      <c r="A211" t="s">
        <v>944</v>
      </c>
      <c r="B211" t="s">
        <v>122</v>
      </c>
      <c r="C211" t="s">
        <v>759</v>
      </c>
      <c r="D211">
        <v>102</v>
      </c>
      <c r="E211">
        <v>4445109612</v>
      </c>
      <c r="F211" t="s">
        <v>760</v>
      </c>
      <c r="G211" t="s">
        <v>945</v>
      </c>
      <c r="H211">
        <v>2924055842</v>
      </c>
      <c r="I211" t="s">
        <v>37</v>
      </c>
      <c r="J211" t="s">
        <v>38</v>
      </c>
      <c r="K211" t="s">
        <v>39</v>
      </c>
      <c r="L211" t="s">
        <v>40</v>
      </c>
      <c r="M211" t="s">
        <v>41</v>
      </c>
      <c r="N211" t="s">
        <v>946</v>
      </c>
      <c r="O211" t="s">
        <v>158</v>
      </c>
      <c r="P211" t="s">
        <v>947</v>
      </c>
      <c r="Q211" t="s">
        <v>875</v>
      </c>
      <c r="R211" t="s">
        <v>46</v>
      </c>
      <c r="S211" t="s">
        <v>765</v>
      </c>
      <c r="T211" t="s">
        <v>766</v>
      </c>
      <c r="U211" t="s">
        <v>49</v>
      </c>
      <c r="V211" t="s">
        <v>50</v>
      </c>
      <c r="W211" t="s">
        <v>51</v>
      </c>
      <c r="X211" t="s">
        <v>52</v>
      </c>
      <c r="Y211" t="s">
        <v>947</v>
      </c>
      <c r="Z211" t="s">
        <v>53</v>
      </c>
      <c r="AA211" t="s">
        <v>54</v>
      </c>
      <c r="AB211" t="s">
        <v>767</v>
      </c>
      <c r="AC211" t="s">
        <v>56</v>
      </c>
      <c r="AD211" t="s">
        <v>54</v>
      </c>
      <c r="AE211" t="s">
        <v>876</v>
      </c>
      <c r="AF211">
        <v>1</v>
      </c>
    </row>
    <row r="212" spans="1:32" x14ac:dyDescent="0.15">
      <c r="A212" t="s">
        <v>948</v>
      </c>
      <c r="B212" t="s">
        <v>122</v>
      </c>
      <c r="C212" t="s">
        <v>759</v>
      </c>
      <c r="D212">
        <v>102</v>
      </c>
      <c r="E212">
        <v>4874345910</v>
      </c>
      <c r="F212" t="s">
        <v>760</v>
      </c>
      <c r="G212" t="s">
        <v>949</v>
      </c>
      <c r="H212">
        <v>3199837976</v>
      </c>
      <c r="I212" t="s">
        <v>37</v>
      </c>
      <c r="J212" t="s">
        <v>38</v>
      </c>
      <c r="K212" t="s">
        <v>39</v>
      </c>
      <c r="L212" t="s">
        <v>40</v>
      </c>
      <c r="M212" t="s">
        <v>41</v>
      </c>
      <c r="N212" t="s">
        <v>950</v>
      </c>
      <c r="O212" t="s">
        <v>158</v>
      </c>
      <c r="P212" t="s">
        <v>951</v>
      </c>
      <c r="Q212" t="s">
        <v>875</v>
      </c>
      <c r="R212" t="s">
        <v>46</v>
      </c>
      <c r="S212" t="s">
        <v>765</v>
      </c>
      <c r="T212" t="s">
        <v>766</v>
      </c>
      <c r="U212" t="s">
        <v>49</v>
      </c>
      <c r="V212" t="s">
        <v>50</v>
      </c>
      <c r="W212" t="s">
        <v>51</v>
      </c>
      <c r="X212" t="s">
        <v>52</v>
      </c>
      <c r="Y212" t="s">
        <v>951</v>
      </c>
      <c r="Z212" t="s">
        <v>53</v>
      </c>
      <c r="AA212" t="s">
        <v>54</v>
      </c>
      <c r="AB212" t="s">
        <v>767</v>
      </c>
      <c r="AC212" t="s">
        <v>56</v>
      </c>
      <c r="AD212" t="s">
        <v>54</v>
      </c>
      <c r="AE212" t="s">
        <v>876</v>
      </c>
      <c r="AF212">
        <v>1</v>
      </c>
    </row>
    <row r="213" spans="1:32" x14ac:dyDescent="0.15">
      <c r="A213" t="s">
        <v>952</v>
      </c>
      <c r="B213" t="s">
        <v>122</v>
      </c>
      <c r="C213" t="s">
        <v>759</v>
      </c>
      <c r="D213">
        <v>102</v>
      </c>
      <c r="E213">
        <v>4970313018</v>
      </c>
      <c r="F213" t="s">
        <v>760</v>
      </c>
      <c r="G213" t="s">
        <v>953</v>
      </c>
      <c r="H213">
        <v>3254272097</v>
      </c>
      <c r="I213" t="s">
        <v>37</v>
      </c>
      <c r="J213" t="s">
        <v>38</v>
      </c>
      <c r="K213" t="s">
        <v>39</v>
      </c>
      <c r="L213" t="s">
        <v>40</v>
      </c>
      <c r="M213" t="s">
        <v>41</v>
      </c>
      <c r="N213" t="s">
        <v>954</v>
      </c>
      <c r="O213" t="s">
        <v>158</v>
      </c>
      <c r="P213" t="s">
        <v>955</v>
      </c>
      <c r="Q213" t="s">
        <v>875</v>
      </c>
      <c r="R213" t="s">
        <v>46</v>
      </c>
      <c r="S213" t="s">
        <v>765</v>
      </c>
      <c r="T213" t="s">
        <v>766</v>
      </c>
      <c r="U213" t="s">
        <v>49</v>
      </c>
      <c r="V213" t="s">
        <v>50</v>
      </c>
      <c r="W213" t="s">
        <v>51</v>
      </c>
      <c r="X213" t="s">
        <v>52</v>
      </c>
      <c r="Y213" t="s">
        <v>955</v>
      </c>
      <c r="Z213" t="s">
        <v>53</v>
      </c>
      <c r="AA213" t="s">
        <v>54</v>
      </c>
      <c r="AB213" t="s">
        <v>767</v>
      </c>
      <c r="AC213" t="s">
        <v>56</v>
      </c>
      <c r="AD213" t="s">
        <v>54</v>
      </c>
      <c r="AE213" t="s">
        <v>787</v>
      </c>
      <c r="AF213">
        <v>1</v>
      </c>
    </row>
    <row r="214" spans="1:32" x14ac:dyDescent="0.15">
      <c r="A214" t="s">
        <v>956</v>
      </c>
      <c r="B214" t="s">
        <v>122</v>
      </c>
      <c r="C214" t="s">
        <v>759</v>
      </c>
      <c r="D214">
        <v>102</v>
      </c>
      <c r="E214">
        <v>3986357880</v>
      </c>
      <c r="F214" t="s">
        <v>760</v>
      </c>
      <c r="G214" t="s">
        <v>957</v>
      </c>
      <c r="H214">
        <v>2618819296</v>
      </c>
      <c r="I214" t="s">
        <v>37</v>
      </c>
      <c r="J214" t="s">
        <v>38</v>
      </c>
      <c r="K214" t="s">
        <v>39</v>
      </c>
      <c r="L214" t="s">
        <v>40</v>
      </c>
      <c r="M214" t="s">
        <v>41</v>
      </c>
      <c r="N214" t="s">
        <v>958</v>
      </c>
      <c r="O214" t="s">
        <v>158</v>
      </c>
      <c r="P214" t="s">
        <v>959</v>
      </c>
      <c r="Q214" t="s">
        <v>875</v>
      </c>
      <c r="R214" t="s">
        <v>46</v>
      </c>
      <c r="S214" t="s">
        <v>765</v>
      </c>
      <c r="T214" t="s">
        <v>766</v>
      </c>
      <c r="U214" t="s">
        <v>49</v>
      </c>
      <c r="V214" t="s">
        <v>50</v>
      </c>
      <c r="W214" t="s">
        <v>51</v>
      </c>
      <c r="X214" t="s">
        <v>52</v>
      </c>
      <c r="Y214" t="s">
        <v>959</v>
      </c>
      <c r="Z214" t="s">
        <v>75</v>
      </c>
      <c r="AA214" t="s">
        <v>54</v>
      </c>
      <c r="AB214" t="s">
        <v>767</v>
      </c>
      <c r="AC214" t="s">
        <v>56</v>
      </c>
      <c r="AD214" t="s">
        <v>54</v>
      </c>
      <c r="AE214" t="s">
        <v>905</v>
      </c>
      <c r="AF214">
        <v>1</v>
      </c>
    </row>
    <row r="215" spans="1:32" x14ac:dyDescent="0.15">
      <c r="A215" t="s">
        <v>960</v>
      </c>
      <c r="B215" t="s">
        <v>122</v>
      </c>
      <c r="C215" t="s">
        <v>759</v>
      </c>
      <c r="D215">
        <v>102</v>
      </c>
      <c r="E215">
        <v>5440521390</v>
      </c>
      <c r="F215" t="s">
        <v>760</v>
      </c>
      <c r="G215" t="s">
        <v>961</v>
      </c>
      <c r="H215">
        <v>3560344040</v>
      </c>
      <c r="I215" t="s">
        <v>37</v>
      </c>
      <c r="J215" t="s">
        <v>38</v>
      </c>
      <c r="K215" t="s">
        <v>39</v>
      </c>
      <c r="L215" t="s">
        <v>40</v>
      </c>
      <c r="M215" t="s">
        <v>41</v>
      </c>
      <c r="N215" t="s">
        <v>962</v>
      </c>
      <c r="O215" t="s">
        <v>158</v>
      </c>
      <c r="P215" t="s">
        <v>963</v>
      </c>
      <c r="Q215" t="s">
        <v>875</v>
      </c>
      <c r="R215" t="s">
        <v>46</v>
      </c>
      <c r="S215" t="s">
        <v>765</v>
      </c>
      <c r="T215" t="s">
        <v>766</v>
      </c>
      <c r="U215" t="s">
        <v>49</v>
      </c>
      <c r="V215" t="s">
        <v>50</v>
      </c>
      <c r="W215" t="s">
        <v>51</v>
      </c>
      <c r="X215" t="s">
        <v>52</v>
      </c>
      <c r="Y215" t="s">
        <v>963</v>
      </c>
      <c r="Z215" t="s">
        <v>75</v>
      </c>
      <c r="AA215" t="s">
        <v>54</v>
      </c>
      <c r="AB215" t="s">
        <v>767</v>
      </c>
      <c r="AC215" t="s">
        <v>56</v>
      </c>
      <c r="AD215" t="s">
        <v>54</v>
      </c>
      <c r="AE215" t="s">
        <v>876</v>
      </c>
      <c r="AF215">
        <v>1</v>
      </c>
    </row>
    <row r="216" spans="1:32" x14ac:dyDescent="0.15">
      <c r="A216" t="s">
        <v>964</v>
      </c>
      <c r="B216" t="s">
        <v>122</v>
      </c>
      <c r="C216" t="s">
        <v>759</v>
      </c>
      <c r="D216">
        <v>102</v>
      </c>
      <c r="E216">
        <v>4504457598</v>
      </c>
      <c r="F216" t="s">
        <v>760</v>
      </c>
      <c r="G216" t="s">
        <v>965</v>
      </c>
      <c r="H216">
        <v>2954283220</v>
      </c>
      <c r="I216" t="s">
        <v>37</v>
      </c>
      <c r="J216" t="s">
        <v>38</v>
      </c>
      <c r="K216" t="s">
        <v>39</v>
      </c>
      <c r="L216" t="s">
        <v>40</v>
      </c>
      <c r="M216" t="s">
        <v>41</v>
      </c>
      <c r="N216" t="s">
        <v>966</v>
      </c>
      <c r="O216" t="s">
        <v>158</v>
      </c>
      <c r="P216" t="s">
        <v>967</v>
      </c>
      <c r="Q216" t="s">
        <v>875</v>
      </c>
      <c r="R216" t="s">
        <v>46</v>
      </c>
      <c r="S216" t="s">
        <v>765</v>
      </c>
      <c r="T216" t="s">
        <v>766</v>
      </c>
      <c r="U216" t="s">
        <v>49</v>
      </c>
      <c r="V216" t="s">
        <v>50</v>
      </c>
      <c r="W216" t="s">
        <v>51</v>
      </c>
      <c r="X216" t="s">
        <v>52</v>
      </c>
      <c r="Y216" t="s">
        <v>967</v>
      </c>
      <c r="Z216" t="s">
        <v>75</v>
      </c>
      <c r="AA216" t="s">
        <v>54</v>
      </c>
      <c r="AB216" t="s">
        <v>767</v>
      </c>
      <c r="AC216" t="s">
        <v>56</v>
      </c>
      <c r="AD216" t="s">
        <v>54</v>
      </c>
      <c r="AE216" t="s">
        <v>876</v>
      </c>
      <c r="AF216">
        <v>1</v>
      </c>
    </row>
    <row r="217" spans="1:32" x14ac:dyDescent="0.15">
      <c r="A217" t="s">
        <v>968</v>
      </c>
      <c r="B217" t="s">
        <v>122</v>
      </c>
      <c r="C217" t="s">
        <v>759</v>
      </c>
      <c r="D217">
        <v>102</v>
      </c>
      <c r="E217">
        <v>4680760110</v>
      </c>
      <c r="F217" t="s">
        <v>760</v>
      </c>
      <c r="G217" t="s">
        <v>969</v>
      </c>
      <c r="H217">
        <v>3073918346</v>
      </c>
      <c r="I217" t="s">
        <v>37</v>
      </c>
      <c r="J217" t="s">
        <v>38</v>
      </c>
      <c r="K217" t="s">
        <v>39</v>
      </c>
      <c r="L217" t="s">
        <v>40</v>
      </c>
      <c r="M217" t="s">
        <v>41</v>
      </c>
      <c r="N217" t="s">
        <v>970</v>
      </c>
      <c r="O217" t="s">
        <v>158</v>
      </c>
      <c r="P217" t="s">
        <v>971</v>
      </c>
      <c r="Q217" t="s">
        <v>875</v>
      </c>
      <c r="R217" t="s">
        <v>46</v>
      </c>
      <c r="S217" t="s">
        <v>765</v>
      </c>
      <c r="T217" t="s">
        <v>766</v>
      </c>
      <c r="U217" t="s">
        <v>49</v>
      </c>
      <c r="V217" t="s">
        <v>50</v>
      </c>
      <c r="W217" t="s">
        <v>51</v>
      </c>
      <c r="X217" t="s">
        <v>52</v>
      </c>
      <c r="Y217" t="s">
        <v>971</v>
      </c>
      <c r="Z217" t="s">
        <v>75</v>
      </c>
      <c r="AA217" t="s">
        <v>54</v>
      </c>
      <c r="AB217" t="s">
        <v>767</v>
      </c>
      <c r="AC217" t="s">
        <v>56</v>
      </c>
      <c r="AD217" t="s">
        <v>54</v>
      </c>
      <c r="AE217" t="s">
        <v>876</v>
      </c>
      <c r="AF217">
        <v>1</v>
      </c>
    </row>
    <row r="218" spans="1:32" x14ac:dyDescent="0.15">
      <c r="A218" t="s">
        <v>972</v>
      </c>
      <c r="B218" t="s">
        <v>33</v>
      </c>
      <c r="C218" t="s">
        <v>759</v>
      </c>
      <c r="D218">
        <v>102</v>
      </c>
      <c r="E218">
        <v>4056176472</v>
      </c>
      <c r="F218" t="s">
        <v>760</v>
      </c>
      <c r="G218" t="s">
        <v>973</v>
      </c>
      <c r="H218">
        <v>2663208300</v>
      </c>
      <c r="I218" t="s">
        <v>37</v>
      </c>
      <c r="J218" t="s">
        <v>38</v>
      </c>
      <c r="K218" t="s">
        <v>39</v>
      </c>
      <c r="L218" t="s">
        <v>40</v>
      </c>
      <c r="M218" t="s">
        <v>41</v>
      </c>
      <c r="N218" t="s">
        <v>974</v>
      </c>
      <c r="O218" t="s">
        <v>259</v>
      </c>
      <c r="P218" t="s">
        <v>975</v>
      </c>
      <c r="Q218" t="s">
        <v>976</v>
      </c>
      <c r="R218" t="s">
        <v>46</v>
      </c>
      <c r="S218" t="s">
        <v>765</v>
      </c>
      <c r="T218" t="s">
        <v>766</v>
      </c>
      <c r="U218" t="s">
        <v>49</v>
      </c>
      <c r="V218" t="s">
        <v>50</v>
      </c>
      <c r="W218" t="s">
        <v>51</v>
      </c>
      <c r="X218" t="s">
        <v>52</v>
      </c>
      <c r="Y218" t="s">
        <v>975</v>
      </c>
      <c r="Z218" t="s">
        <v>53</v>
      </c>
      <c r="AA218" t="s">
        <v>54</v>
      </c>
      <c r="AB218" t="s">
        <v>767</v>
      </c>
      <c r="AC218" t="s">
        <v>56</v>
      </c>
      <c r="AD218" t="s">
        <v>54</v>
      </c>
      <c r="AE218" t="s">
        <v>977</v>
      </c>
      <c r="AF218">
        <v>1</v>
      </c>
    </row>
    <row r="219" spans="1:32" x14ac:dyDescent="0.15">
      <c r="A219" t="s">
        <v>978</v>
      </c>
      <c r="B219" t="s">
        <v>33</v>
      </c>
      <c r="C219" t="s">
        <v>759</v>
      </c>
      <c r="D219">
        <v>102</v>
      </c>
      <c r="E219">
        <v>4243621872</v>
      </c>
      <c r="F219" t="s">
        <v>760</v>
      </c>
      <c r="G219" t="s">
        <v>979</v>
      </c>
      <c r="H219">
        <v>2795608273</v>
      </c>
      <c r="I219" t="s">
        <v>37</v>
      </c>
      <c r="J219" t="s">
        <v>38</v>
      </c>
      <c r="K219" t="s">
        <v>39</v>
      </c>
      <c r="L219" t="s">
        <v>40</v>
      </c>
      <c r="M219" t="s">
        <v>41</v>
      </c>
      <c r="N219" t="s">
        <v>980</v>
      </c>
      <c r="O219" t="s">
        <v>259</v>
      </c>
      <c r="P219" t="s">
        <v>981</v>
      </c>
      <c r="Q219" t="s">
        <v>976</v>
      </c>
      <c r="R219" t="s">
        <v>46</v>
      </c>
      <c r="S219" t="s">
        <v>765</v>
      </c>
      <c r="T219" t="s">
        <v>766</v>
      </c>
      <c r="U219" t="s">
        <v>49</v>
      </c>
      <c r="V219" t="s">
        <v>50</v>
      </c>
      <c r="W219" t="s">
        <v>51</v>
      </c>
      <c r="X219" t="s">
        <v>52</v>
      </c>
      <c r="Y219" t="s">
        <v>981</v>
      </c>
      <c r="Z219" t="s">
        <v>53</v>
      </c>
      <c r="AA219" t="s">
        <v>54</v>
      </c>
      <c r="AB219" t="s">
        <v>767</v>
      </c>
      <c r="AC219" t="s">
        <v>56</v>
      </c>
      <c r="AD219" t="s">
        <v>54</v>
      </c>
      <c r="AE219" t="s">
        <v>870</v>
      </c>
      <c r="AF219">
        <v>1</v>
      </c>
    </row>
    <row r="220" spans="1:32" x14ac:dyDescent="0.15">
      <c r="A220" t="s">
        <v>982</v>
      </c>
      <c r="B220" t="s">
        <v>33</v>
      </c>
      <c r="C220" t="s">
        <v>759</v>
      </c>
      <c r="D220">
        <v>102</v>
      </c>
      <c r="E220">
        <v>4194413910</v>
      </c>
      <c r="F220" t="s">
        <v>760</v>
      </c>
      <c r="G220" t="s">
        <v>983</v>
      </c>
      <c r="H220">
        <v>2756465504</v>
      </c>
      <c r="I220" t="s">
        <v>37</v>
      </c>
      <c r="J220" t="s">
        <v>38</v>
      </c>
      <c r="K220" t="s">
        <v>39</v>
      </c>
      <c r="L220" t="s">
        <v>40</v>
      </c>
      <c r="M220" t="s">
        <v>41</v>
      </c>
      <c r="N220" t="s">
        <v>984</v>
      </c>
      <c r="O220" t="s">
        <v>259</v>
      </c>
      <c r="P220" t="s">
        <v>985</v>
      </c>
      <c r="Q220" t="s">
        <v>976</v>
      </c>
      <c r="R220" t="s">
        <v>46</v>
      </c>
      <c r="S220" t="s">
        <v>765</v>
      </c>
      <c r="T220" t="s">
        <v>766</v>
      </c>
      <c r="U220" t="s">
        <v>49</v>
      </c>
      <c r="V220" t="s">
        <v>50</v>
      </c>
      <c r="W220" t="s">
        <v>51</v>
      </c>
      <c r="X220" t="s">
        <v>52</v>
      </c>
      <c r="Y220" t="s">
        <v>985</v>
      </c>
      <c r="Z220" t="s">
        <v>53</v>
      </c>
      <c r="AA220" t="s">
        <v>54</v>
      </c>
      <c r="AB220" t="s">
        <v>767</v>
      </c>
      <c r="AC220" t="s">
        <v>56</v>
      </c>
      <c r="AD220" t="s">
        <v>54</v>
      </c>
      <c r="AE220" t="s">
        <v>986</v>
      </c>
      <c r="AF220">
        <v>1</v>
      </c>
    </row>
    <row r="221" spans="1:32" x14ac:dyDescent="0.15">
      <c r="A221" t="s">
        <v>987</v>
      </c>
      <c r="B221" t="s">
        <v>33</v>
      </c>
      <c r="C221" t="s">
        <v>759</v>
      </c>
      <c r="D221">
        <v>102</v>
      </c>
      <c r="E221">
        <v>5248413876</v>
      </c>
      <c r="F221" t="s">
        <v>760</v>
      </c>
      <c r="G221" t="s">
        <v>988</v>
      </c>
      <c r="H221">
        <v>3533203395</v>
      </c>
      <c r="I221" t="s">
        <v>37</v>
      </c>
      <c r="J221" t="s">
        <v>38</v>
      </c>
      <c r="K221" t="s">
        <v>39</v>
      </c>
      <c r="L221" t="s">
        <v>40</v>
      </c>
      <c r="M221" t="s">
        <v>41</v>
      </c>
      <c r="N221" t="s">
        <v>989</v>
      </c>
      <c r="O221" t="s">
        <v>259</v>
      </c>
      <c r="P221" t="s">
        <v>990</v>
      </c>
      <c r="Q221" t="s">
        <v>976</v>
      </c>
      <c r="R221" t="s">
        <v>46</v>
      </c>
      <c r="S221" t="s">
        <v>765</v>
      </c>
      <c r="T221" t="s">
        <v>766</v>
      </c>
      <c r="U221" t="s">
        <v>49</v>
      </c>
      <c r="V221" t="s">
        <v>50</v>
      </c>
      <c r="W221" t="s">
        <v>51</v>
      </c>
      <c r="X221" t="s">
        <v>52</v>
      </c>
      <c r="Y221" t="s">
        <v>990</v>
      </c>
      <c r="Z221" t="s">
        <v>53</v>
      </c>
      <c r="AA221" t="s">
        <v>54</v>
      </c>
      <c r="AB221" t="s">
        <v>767</v>
      </c>
      <c r="AC221" t="s">
        <v>56</v>
      </c>
      <c r="AD221" t="s">
        <v>54</v>
      </c>
      <c r="AE221" t="s">
        <v>876</v>
      </c>
      <c r="AF221">
        <v>1</v>
      </c>
    </row>
    <row r="222" spans="1:32" x14ac:dyDescent="0.15">
      <c r="A222" t="s">
        <v>991</v>
      </c>
      <c r="B222" t="s">
        <v>33</v>
      </c>
      <c r="C222" t="s">
        <v>759</v>
      </c>
      <c r="D222">
        <v>102</v>
      </c>
      <c r="E222">
        <v>4540022142</v>
      </c>
      <c r="F222" t="s">
        <v>760</v>
      </c>
      <c r="G222" t="s">
        <v>992</v>
      </c>
      <c r="H222">
        <v>2941211231</v>
      </c>
      <c r="I222" t="s">
        <v>37</v>
      </c>
      <c r="J222" t="s">
        <v>38</v>
      </c>
      <c r="K222" t="s">
        <v>39</v>
      </c>
      <c r="L222" t="s">
        <v>40</v>
      </c>
      <c r="M222" t="s">
        <v>41</v>
      </c>
      <c r="N222" t="s">
        <v>993</v>
      </c>
      <c r="O222" t="s">
        <v>259</v>
      </c>
      <c r="P222" t="s">
        <v>994</v>
      </c>
      <c r="Q222" t="s">
        <v>976</v>
      </c>
      <c r="R222" t="s">
        <v>46</v>
      </c>
      <c r="S222" t="s">
        <v>765</v>
      </c>
      <c r="T222" t="s">
        <v>766</v>
      </c>
      <c r="U222" t="s">
        <v>49</v>
      </c>
      <c r="V222" t="s">
        <v>50</v>
      </c>
      <c r="W222" t="s">
        <v>51</v>
      </c>
      <c r="X222" t="s">
        <v>52</v>
      </c>
      <c r="Y222" t="s">
        <v>994</v>
      </c>
      <c r="Z222" t="s">
        <v>75</v>
      </c>
      <c r="AA222" t="s">
        <v>54</v>
      </c>
      <c r="AB222" t="s">
        <v>767</v>
      </c>
      <c r="AC222" t="s">
        <v>56</v>
      </c>
      <c r="AD222" t="s">
        <v>54</v>
      </c>
      <c r="AE222" t="s">
        <v>905</v>
      </c>
      <c r="AF222">
        <v>1</v>
      </c>
    </row>
    <row r="223" spans="1:32" x14ac:dyDescent="0.15">
      <c r="A223" t="s">
        <v>995</v>
      </c>
      <c r="B223" t="s">
        <v>33</v>
      </c>
      <c r="C223" t="s">
        <v>759</v>
      </c>
      <c r="D223">
        <v>102</v>
      </c>
      <c r="E223">
        <v>4042944012</v>
      </c>
      <c r="F223" t="s">
        <v>760</v>
      </c>
      <c r="G223" t="s">
        <v>996</v>
      </c>
      <c r="H223">
        <v>2573526486</v>
      </c>
      <c r="I223" t="s">
        <v>37</v>
      </c>
      <c r="J223" t="s">
        <v>38</v>
      </c>
      <c r="K223" t="s">
        <v>39</v>
      </c>
      <c r="L223" t="s">
        <v>40</v>
      </c>
      <c r="M223" t="s">
        <v>41</v>
      </c>
      <c r="N223" t="s">
        <v>997</v>
      </c>
      <c r="O223" t="s">
        <v>259</v>
      </c>
      <c r="P223" t="s">
        <v>998</v>
      </c>
      <c r="Q223" t="s">
        <v>976</v>
      </c>
      <c r="R223" t="s">
        <v>46</v>
      </c>
      <c r="S223" t="s">
        <v>765</v>
      </c>
      <c r="T223" t="s">
        <v>766</v>
      </c>
      <c r="U223" t="s">
        <v>49</v>
      </c>
      <c r="V223" t="s">
        <v>50</v>
      </c>
      <c r="W223" t="s">
        <v>51</v>
      </c>
      <c r="X223" t="s">
        <v>52</v>
      </c>
      <c r="Y223" t="s">
        <v>998</v>
      </c>
      <c r="Z223" t="s">
        <v>75</v>
      </c>
      <c r="AA223" t="s">
        <v>54</v>
      </c>
      <c r="AB223" t="s">
        <v>767</v>
      </c>
      <c r="AC223" t="s">
        <v>56</v>
      </c>
      <c r="AD223" t="s">
        <v>54</v>
      </c>
      <c r="AE223" t="s">
        <v>977</v>
      </c>
      <c r="AF223">
        <v>1</v>
      </c>
    </row>
    <row r="224" spans="1:32" x14ac:dyDescent="0.15">
      <c r="A224" t="s">
        <v>999</v>
      </c>
      <c r="B224" t="s">
        <v>33</v>
      </c>
      <c r="C224" t="s">
        <v>759</v>
      </c>
      <c r="D224">
        <v>102</v>
      </c>
      <c r="E224">
        <v>4154999580</v>
      </c>
      <c r="F224" t="s">
        <v>760</v>
      </c>
      <c r="G224" t="s">
        <v>1000</v>
      </c>
      <c r="H224">
        <v>2731390651</v>
      </c>
      <c r="I224" t="s">
        <v>37</v>
      </c>
      <c r="J224" t="s">
        <v>38</v>
      </c>
      <c r="K224" t="s">
        <v>39</v>
      </c>
      <c r="L224" t="s">
        <v>40</v>
      </c>
      <c r="M224" t="s">
        <v>41</v>
      </c>
      <c r="N224" t="s">
        <v>1001</v>
      </c>
      <c r="O224" t="s">
        <v>259</v>
      </c>
      <c r="P224" t="s">
        <v>1002</v>
      </c>
      <c r="Q224" t="s">
        <v>976</v>
      </c>
      <c r="R224" t="s">
        <v>46</v>
      </c>
      <c r="S224" t="s">
        <v>765</v>
      </c>
      <c r="T224" t="s">
        <v>766</v>
      </c>
      <c r="U224" t="s">
        <v>49</v>
      </c>
      <c r="V224" t="s">
        <v>50</v>
      </c>
      <c r="W224" t="s">
        <v>51</v>
      </c>
      <c r="X224" t="s">
        <v>52</v>
      </c>
      <c r="Y224" t="s">
        <v>1002</v>
      </c>
      <c r="Z224" t="s">
        <v>75</v>
      </c>
      <c r="AA224" t="s">
        <v>54</v>
      </c>
      <c r="AB224" t="s">
        <v>767</v>
      </c>
      <c r="AC224" t="s">
        <v>56</v>
      </c>
      <c r="AD224" t="s">
        <v>54</v>
      </c>
      <c r="AE224" t="s">
        <v>870</v>
      </c>
      <c r="AF224">
        <v>1</v>
      </c>
    </row>
    <row r="225" spans="1:32" x14ac:dyDescent="0.15">
      <c r="A225" t="s">
        <v>1003</v>
      </c>
      <c r="B225" t="s">
        <v>33</v>
      </c>
      <c r="C225" t="s">
        <v>759</v>
      </c>
      <c r="D225">
        <v>102</v>
      </c>
      <c r="E225">
        <v>5340624120</v>
      </c>
      <c r="F225" t="s">
        <v>760</v>
      </c>
      <c r="G225" t="s">
        <v>1004</v>
      </c>
      <c r="H225">
        <v>3518777762</v>
      </c>
      <c r="I225" t="s">
        <v>37</v>
      </c>
      <c r="J225" t="s">
        <v>38</v>
      </c>
      <c r="K225" t="s">
        <v>39</v>
      </c>
      <c r="L225" t="s">
        <v>40</v>
      </c>
      <c r="M225" t="s">
        <v>41</v>
      </c>
      <c r="N225" t="s">
        <v>1005</v>
      </c>
      <c r="O225" t="s">
        <v>259</v>
      </c>
      <c r="P225" t="s">
        <v>1006</v>
      </c>
      <c r="Q225" t="s">
        <v>976</v>
      </c>
      <c r="R225" t="s">
        <v>46</v>
      </c>
      <c r="S225" t="s">
        <v>765</v>
      </c>
      <c r="T225" t="s">
        <v>766</v>
      </c>
      <c r="U225" t="s">
        <v>49</v>
      </c>
      <c r="V225" t="s">
        <v>50</v>
      </c>
      <c r="W225" t="s">
        <v>51</v>
      </c>
      <c r="X225" t="s">
        <v>52</v>
      </c>
      <c r="Y225" t="s">
        <v>1006</v>
      </c>
      <c r="Z225" t="s">
        <v>75</v>
      </c>
      <c r="AA225" t="s">
        <v>54</v>
      </c>
      <c r="AB225" t="s">
        <v>767</v>
      </c>
      <c r="AC225" t="s">
        <v>56</v>
      </c>
      <c r="AD225" t="s">
        <v>54</v>
      </c>
      <c r="AE225" t="s">
        <v>870</v>
      </c>
      <c r="AF225">
        <v>1</v>
      </c>
    </row>
    <row r="226" spans="1:32" x14ac:dyDescent="0.15">
      <c r="A226" t="s">
        <v>1007</v>
      </c>
      <c r="B226" t="s">
        <v>89</v>
      </c>
      <c r="C226" t="s">
        <v>759</v>
      </c>
      <c r="D226">
        <v>100</v>
      </c>
      <c r="E226">
        <v>5632905500</v>
      </c>
      <c r="F226" t="s">
        <v>760</v>
      </c>
      <c r="G226" t="s">
        <v>1008</v>
      </c>
      <c r="H226">
        <v>3669052691</v>
      </c>
      <c r="I226" t="s">
        <v>37</v>
      </c>
      <c r="J226" t="s">
        <v>38</v>
      </c>
      <c r="K226" t="s">
        <v>39</v>
      </c>
      <c r="L226" t="s">
        <v>40</v>
      </c>
      <c r="M226" t="s">
        <v>41</v>
      </c>
      <c r="N226" t="s">
        <v>1009</v>
      </c>
      <c r="O226" t="s">
        <v>259</v>
      </c>
      <c r="P226" t="s">
        <v>1010</v>
      </c>
      <c r="Q226" t="s">
        <v>976</v>
      </c>
      <c r="R226" t="s">
        <v>46</v>
      </c>
      <c r="S226" t="s">
        <v>765</v>
      </c>
      <c r="T226" t="s">
        <v>766</v>
      </c>
      <c r="U226" t="s">
        <v>49</v>
      </c>
      <c r="V226" t="s">
        <v>50</v>
      </c>
      <c r="W226" t="s">
        <v>51</v>
      </c>
      <c r="X226" t="s">
        <v>52</v>
      </c>
      <c r="Y226" t="s">
        <v>1010</v>
      </c>
      <c r="Z226" t="s">
        <v>53</v>
      </c>
      <c r="AA226" t="s">
        <v>54</v>
      </c>
      <c r="AB226" t="s">
        <v>767</v>
      </c>
      <c r="AC226" t="s">
        <v>56</v>
      </c>
      <c r="AD226" t="s">
        <v>54</v>
      </c>
      <c r="AE226" t="s">
        <v>870</v>
      </c>
      <c r="AF226">
        <v>1</v>
      </c>
    </row>
    <row r="227" spans="1:32" x14ac:dyDescent="0.15">
      <c r="A227" t="s">
        <v>1011</v>
      </c>
      <c r="B227" t="s">
        <v>89</v>
      </c>
      <c r="C227" t="s">
        <v>759</v>
      </c>
      <c r="D227">
        <v>100</v>
      </c>
      <c r="E227">
        <v>4976545100</v>
      </c>
      <c r="F227" t="s">
        <v>760</v>
      </c>
      <c r="G227" t="s">
        <v>1012</v>
      </c>
      <c r="H227">
        <v>3172914466</v>
      </c>
      <c r="I227" t="s">
        <v>37</v>
      </c>
      <c r="J227" t="s">
        <v>38</v>
      </c>
      <c r="K227" t="s">
        <v>39</v>
      </c>
      <c r="L227" t="s">
        <v>40</v>
      </c>
      <c r="M227" t="s">
        <v>41</v>
      </c>
      <c r="N227" t="s">
        <v>1013</v>
      </c>
      <c r="O227" t="s">
        <v>259</v>
      </c>
      <c r="P227" t="s">
        <v>1014</v>
      </c>
      <c r="Q227" t="s">
        <v>976</v>
      </c>
      <c r="R227" t="s">
        <v>46</v>
      </c>
      <c r="S227" t="s">
        <v>765</v>
      </c>
      <c r="T227" t="s">
        <v>766</v>
      </c>
      <c r="U227" t="s">
        <v>49</v>
      </c>
      <c r="V227" t="s">
        <v>50</v>
      </c>
      <c r="W227" t="s">
        <v>51</v>
      </c>
      <c r="X227" t="s">
        <v>52</v>
      </c>
      <c r="Y227" t="s">
        <v>1014</v>
      </c>
      <c r="Z227" t="s">
        <v>53</v>
      </c>
      <c r="AA227" t="s">
        <v>54</v>
      </c>
      <c r="AB227" t="s">
        <v>767</v>
      </c>
      <c r="AC227" t="s">
        <v>56</v>
      </c>
      <c r="AD227" t="s">
        <v>54</v>
      </c>
      <c r="AE227" t="s">
        <v>870</v>
      </c>
      <c r="AF227">
        <v>1</v>
      </c>
    </row>
    <row r="228" spans="1:32" x14ac:dyDescent="0.15">
      <c r="A228" t="s">
        <v>1015</v>
      </c>
      <c r="B228" t="s">
        <v>89</v>
      </c>
      <c r="C228" t="s">
        <v>759</v>
      </c>
      <c r="D228">
        <v>100</v>
      </c>
      <c r="E228">
        <v>4635012000</v>
      </c>
      <c r="F228" t="s">
        <v>760</v>
      </c>
      <c r="G228" t="s">
        <v>1016</v>
      </c>
      <c r="H228">
        <v>2920055917</v>
      </c>
      <c r="I228" t="s">
        <v>37</v>
      </c>
      <c r="J228" t="s">
        <v>38</v>
      </c>
      <c r="K228" t="s">
        <v>39</v>
      </c>
      <c r="L228" t="s">
        <v>40</v>
      </c>
      <c r="M228" t="s">
        <v>41</v>
      </c>
      <c r="N228" t="s">
        <v>1017</v>
      </c>
      <c r="O228" t="s">
        <v>259</v>
      </c>
      <c r="P228" t="s">
        <v>1018</v>
      </c>
      <c r="Q228" t="s">
        <v>976</v>
      </c>
      <c r="R228" t="s">
        <v>46</v>
      </c>
      <c r="S228" t="s">
        <v>765</v>
      </c>
      <c r="T228" t="s">
        <v>766</v>
      </c>
      <c r="U228" t="s">
        <v>49</v>
      </c>
      <c r="V228" t="s">
        <v>50</v>
      </c>
      <c r="W228" t="s">
        <v>51</v>
      </c>
      <c r="X228" t="s">
        <v>52</v>
      </c>
      <c r="Y228" t="s">
        <v>1018</v>
      </c>
      <c r="Z228" t="s">
        <v>53</v>
      </c>
      <c r="AA228" t="s">
        <v>54</v>
      </c>
      <c r="AB228" t="s">
        <v>767</v>
      </c>
      <c r="AC228" t="s">
        <v>56</v>
      </c>
      <c r="AD228" t="s">
        <v>54</v>
      </c>
      <c r="AE228" t="s">
        <v>870</v>
      </c>
      <c r="AF228">
        <v>1</v>
      </c>
    </row>
    <row r="229" spans="1:32" x14ac:dyDescent="0.15">
      <c r="A229" t="s">
        <v>1019</v>
      </c>
      <c r="B229" t="s">
        <v>89</v>
      </c>
      <c r="C229" t="s">
        <v>759</v>
      </c>
      <c r="D229">
        <v>100</v>
      </c>
      <c r="E229">
        <v>4912058700</v>
      </c>
      <c r="F229" t="s">
        <v>760</v>
      </c>
      <c r="G229" t="s">
        <v>1020</v>
      </c>
      <c r="H229">
        <v>3122141129</v>
      </c>
      <c r="I229" t="s">
        <v>37</v>
      </c>
      <c r="J229" t="s">
        <v>38</v>
      </c>
      <c r="K229" t="s">
        <v>39</v>
      </c>
      <c r="L229" t="s">
        <v>40</v>
      </c>
      <c r="M229" t="s">
        <v>41</v>
      </c>
      <c r="N229" t="s">
        <v>1021</v>
      </c>
      <c r="O229" t="s">
        <v>259</v>
      </c>
      <c r="P229" t="s">
        <v>1022</v>
      </c>
      <c r="Q229" t="s">
        <v>976</v>
      </c>
      <c r="R229" t="s">
        <v>46</v>
      </c>
      <c r="S229" t="s">
        <v>765</v>
      </c>
      <c r="T229" t="s">
        <v>766</v>
      </c>
      <c r="U229" t="s">
        <v>49</v>
      </c>
      <c r="V229" t="s">
        <v>50</v>
      </c>
      <c r="W229" t="s">
        <v>51</v>
      </c>
      <c r="X229" t="s">
        <v>52</v>
      </c>
      <c r="Y229" t="s">
        <v>1022</v>
      </c>
      <c r="Z229" t="s">
        <v>53</v>
      </c>
      <c r="AA229" t="s">
        <v>54</v>
      </c>
      <c r="AB229" t="s">
        <v>767</v>
      </c>
      <c r="AC229" t="s">
        <v>56</v>
      </c>
      <c r="AD229" t="s">
        <v>54</v>
      </c>
      <c r="AE229" t="s">
        <v>787</v>
      </c>
      <c r="AF229">
        <v>1</v>
      </c>
    </row>
    <row r="230" spans="1:32" x14ac:dyDescent="0.15">
      <c r="A230" t="s">
        <v>1023</v>
      </c>
      <c r="B230" t="s">
        <v>89</v>
      </c>
      <c r="C230" t="s">
        <v>759</v>
      </c>
      <c r="D230">
        <v>123</v>
      </c>
      <c r="E230">
        <v>6228381950</v>
      </c>
      <c r="F230" t="s">
        <v>760</v>
      </c>
      <c r="G230" t="s">
        <v>1024</v>
      </c>
      <c r="H230">
        <v>4089424534</v>
      </c>
      <c r="I230" t="s">
        <v>37</v>
      </c>
      <c r="J230" t="s">
        <v>38</v>
      </c>
      <c r="K230" t="s">
        <v>39</v>
      </c>
      <c r="L230" t="s">
        <v>40</v>
      </c>
      <c r="M230" t="s">
        <v>41</v>
      </c>
      <c r="N230" t="s">
        <v>1025</v>
      </c>
      <c r="O230" t="s">
        <v>259</v>
      </c>
      <c r="P230" t="s">
        <v>1026</v>
      </c>
      <c r="Q230" t="s">
        <v>976</v>
      </c>
      <c r="R230" t="s">
        <v>46</v>
      </c>
      <c r="S230" t="s">
        <v>765</v>
      </c>
      <c r="T230" t="s">
        <v>766</v>
      </c>
      <c r="U230" t="s">
        <v>49</v>
      </c>
      <c r="V230" t="s">
        <v>50</v>
      </c>
      <c r="W230" t="s">
        <v>51</v>
      </c>
      <c r="X230" t="s">
        <v>52</v>
      </c>
      <c r="Y230" t="s">
        <v>1026</v>
      </c>
      <c r="Z230" t="s">
        <v>75</v>
      </c>
      <c r="AA230" t="s">
        <v>54</v>
      </c>
      <c r="AB230" t="s">
        <v>767</v>
      </c>
      <c r="AC230" t="s">
        <v>56</v>
      </c>
      <c r="AD230" t="s">
        <v>54</v>
      </c>
      <c r="AE230" t="s">
        <v>1027</v>
      </c>
      <c r="AF230">
        <v>1</v>
      </c>
    </row>
    <row r="231" spans="1:32" x14ac:dyDescent="0.15">
      <c r="A231" t="s">
        <v>1028</v>
      </c>
      <c r="B231" t="s">
        <v>89</v>
      </c>
      <c r="C231" t="s">
        <v>759</v>
      </c>
      <c r="D231">
        <v>100</v>
      </c>
      <c r="E231">
        <v>5319497500</v>
      </c>
      <c r="F231" t="s">
        <v>760</v>
      </c>
      <c r="G231" t="s">
        <v>1029</v>
      </c>
      <c r="H231">
        <v>3377473164</v>
      </c>
      <c r="I231" t="s">
        <v>37</v>
      </c>
      <c r="J231" t="s">
        <v>38</v>
      </c>
      <c r="K231" t="s">
        <v>39</v>
      </c>
      <c r="L231" t="s">
        <v>40</v>
      </c>
      <c r="M231" t="s">
        <v>41</v>
      </c>
      <c r="N231" t="s">
        <v>1030</v>
      </c>
      <c r="O231" t="s">
        <v>259</v>
      </c>
      <c r="P231" t="s">
        <v>1031</v>
      </c>
      <c r="Q231" t="s">
        <v>976</v>
      </c>
      <c r="R231" t="s">
        <v>46</v>
      </c>
      <c r="S231" t="s">
        <v>765</v>
      </c>
      <c r="T231" t="s">
        <v>766</v>
      </c>
      <c r="U231" t="s">
        <v>49</v>
      </c>
      <c r="V231" t="s">
        <v>50</v>
      </c>
      <c r="W231" t="s">
        <v>51</v>
      </c>
      <c r="X231" t="s">
        <v>52</v>
      </c>
      <c r="Y231" t="s">
        <v>1031</v>
      </c>
      <c r="Z231" t="s">
        <v>75</v>
      </c>
      <c r="AA231" t="s">
        <v>54</v>
      </c>
      <c r="AB231" t="s">
        <v>767</v>
      </c>
      <c r="AC231" t="s">
        <v>56</v>
      </c>
      <c r="AD231" t="s">
        <v>54</v>
      </c>
      <c r="AE231" t="s">
        <v>943</v>
      </c>
      <c r="AF231">
        <v>1</v>
      </c>
    </row>
    <row r="232" spans="1:32" x14ac:dyDescent="0.15">
      <c r="A232" t="s">
        <v>1032</v>
      </c>
      <c r="B232" t="s">
        <v>89</v>
      </c>
      <c r="C232" t="s">
        <v>759</v>
      </c>
      <c r="D232">
        <v>100</v>
      </c>
      <c r="E232">
        <v>5051078600</v>
      </c>
      <c r="F232" t="s">
        <v>760</v>
      </c>
      <c r="G232" t="s">
        <v>1033</v>
      </c>
      <c r="H232">
        <v>3175948434</v>
      </c>
      <c r="I232" t="s">
        <v>37</v>
      </c>
      <c r="J232" t="s">
        <v>38</v>
      </c>
      <c r="K232" t="s">
        <v>39</v>
      </c>
      <c r="L232" t="s">
        <v>40</v>
      </c>
      <c r="M232" t="s">
        <v>41</v>
      </c>
      <c r="N232" t="s">
        <v>1034</v>
      </c>
      <c r="O232" t="s">
        <v>259</v>
      </c>
      <c r="P232" t="s">
        <v>1035</v>
      </c>
      <c r="Q232" t="s">
        <v>976</v>
      </c>
      <c r="R232" t="s">
        <v>46</v>
      </c>
      <c r="S232" t="s">
        <v>765</v>
      </c>
      <c r="T232" t="s">
        <v>766</v>
      </c>
      <c r="U232" t="s">
        <v>49</v>
      </c>
      <c r="V232" t="s">
        <v>50</v>
      </c>
      <c r="W232" t="s">
        <v>51</v>
      </c>
      <c r="X232" t="s">
        <v>52</v>
      </c>
      <c r="Y232" t="s">
        <v>1035</v>
      </c>
      <c r="Z232" t="s">
        <v>75</v>
      </c>
      <c r="AA232" t="s">
        <v>54</v>
      </c>
      <c r="AB232" t="s">
        <v>767</v>
      </c>
      <c r="AC232" t="s">
        <v>56</v>
      </c>
      <c r="AD232" t="s">
        <v>54</v>
      </c>
      <c r="AE232" t="s">
        <v>870</v>
      </c>
      <c r="AF232">
        <v>1</v>
      </c>
    </row>
    <row r="233" spans="1:32" x14ac:dyDescent="0.15">
      <c r="A233" t="s">
        <v>1036</v>
      </c>
      <c r="B233" t="s">
        <v>89</v>
      </c>
      <c r="C233" t="s">
        <v>759</v>
      </c>
      <c r="D233">
        <v>100</v>
      </c>
      <c r="E233">
        <v>4727058900</v>
      </c>
      <c r="F233" t="s">
        <v>760</v>
      </c>
      <c r="G233" t="s">
        <v>1037</v>
      </c>
      <c r="H233">
        <v>2978942215</v>
      </c>
      <c r="I233" t="s">
        <v>37</v>
      </c>
      <c r="J233" t="s">
        <v>38</v>
      </c>
      <c r="K233" t="s">
        <v>39</v>
      </c>
      <c r="L233" t="s">
        <v>40</v>
      </c>
      <c r="M233" t="s">
        <v>41</v>
      </c>
      <c r="N233" t="s">
        <v>1038</v>
      </c>
      <c r="O233" t="s">
        <v>259</v>
      </c>
      <c r="P233" t="s">
        <v>1039</v>
      </c>
      <c r="Q233" t="s">
        <v>976</v>
      </c>
      <c r="R233" t="s">
        <v>46</v>
      </c>
      <c r="S233" t="s">
        <v>765</v>
      </c>
      <c r="T233" t="s">
        <v>766</v>
      </c>
      <c r="U233" t="s">
        <v>49</v>
      </c>
      <c r="V233" t="s">
        <v>50</v>
      </c>
      <c r="W233" t="s">
        <v>51</v>
      </c>
      <c r="X233" t="s">
        <v>52</v>
      </c>
      <c r="Y233" t="s">
        <v>1039</v>
      </c>
      <c r="Z233" t="s">
        <v>75</v>
      </c>
      <c r="AA233" t="s">
        <v>54</v>
      </c>
      <c r="AB233" t="s">
        <v>767</v>
      </c>
      <c r="AC233" t="s">
        <v>56</v>
      </c>
      <c r="AD233" t="s">
        <v>54</v>
      </c>
      <c r="AE233" t="s">
        <v>870</v>
      </c>
      <c r="AF233">
        <v>1</v>
      </c>
    </row>
    <row r="234" spans="1:32" x14ac:dyDescent="0.15">
      <c r="A234" t="s">
        <v>1040</v>
      </c>
      <c r="B234" t="s">
        <v>122</v>
      </c>
      <c r="C234" t="s">
        <v>759</v>
      </c>
      <c r="D234">
        <v>102</v>
      </c>
      <c r="E234">
        <v>4645195668</v>
      </c>
      <c r="F234" t="s">
        <v>760</v>
      </c>
      <c r="G234" t="s">
        <v>1041</v>
      </c>
      <c r="H234">
        <v>3132358280</v>
      </c>
      <c r="I234" t="s">
        <v>37</v>
      </c>
      <c r="J234" t="s">
        <v>38</v>
      </c>
      <c r="K234" t="s">
        <v>39</v>
      </c>
      <c r="L234" t="s">
        <v>40</v>
      </c>
      <c r="M234" t="s">
        <v>41</v>
      </c>
      <c r="N234" t="s">
        <v>1042</v>
      </c>
      <c r="O234" t="s">
        <v>259</v>
      </c>
      <c r="P234" t="s">
        <v>1043</v>
      </c>
      <c r="Q234" t="s">
        <v>976</v>
      </c>
      <c r="R234" t="s">
        <v>46</v>
      </c>
      <c r="S234" t="s">
        <v>765</v>
      </c>
      <c r="T234" t="s">
        <v>766</v>
      </c>
      <c r="U234" t="s">
        <v>49</v>
      </c>
      <c r="V234" t="s">
        <v>50</v>
      </c>
      <c r="W234" t="s">
        <v>51</v>
      </c>
      <c r="X234" t="s">
        <v>52</v>
      </c>
      <c r="Y234" t="s">
        <v>1043</v>
      </c>
      <c r="Z234" t="s">
        <v>53</v>
      </c>
      <c r="AA234" t="s">
        <v>54</v>
      </c>
      <c r="AB234" t="s">
        <v>767</v>
      </c>
      <c r="AC234" t="s">
        <v>56</v>
      </c>
      <c r="AD234" t="s">
        <v>54</v>
      </c>
      <c r="AE234" t="s">
        <v>986</v>
      </c>
      <c r="AF234">
        <v>1</v>
      </c>
    </row>
    <row r="235" spans="1:32" x14ac:dyDescent="0.15">
      <c r="A235" t="s">
        <v>1044</v>
      </c>
      <c r="B235" t="s">
        <v>122</v>
      </c>
      <c r="C235" t="s">
        <v>759</v>
      </c>
      <c r="D235">
        <v>102</v>
      </c>
      <c r="E235">
        <v>5189505408</v>
      </c>
      <c r="F235" t="s">
        <v>760</v>
      </c>
      <c r="G235" t="s">
        <v>1045</v>
      </c>
      <c r="H235">
        <v>3490839898</v>
      </c>
      <c r="I235" t="s">
        <v>37</v>
      </c>
      <c r="J235" t="s">
        <v>38</v>
      </c>
      <c r="K235" t="s">
        <v>39</v>
      </c>
      <c r="L235" t="s">
        <v>40</v>
      </c>
      <c r="M235" t="s">
        <v>41</v>
      </c>
      <c r="N235" t="s">
        <v>1046</v>
      </c>
      <c r="O235" t="s">
        <v>259</v>
      </c>
      <c r="P235" t="s">
        <v>1047</v>
      </c>
      <c r="Q235" t="s">
        <v>976</v>
      </c>
      <c r="R235" t="s">
        <v>46</v>
      </c>
      <c r="S235" t="s">
        <v>765</v>
      </c>
      <c r="T235" t="s">
        <v>766</v>
      </c>
      <c r="U235" t="s">
        <v>49</v>
      </c>
      <c r="V235" t="s">
        <v>50</v>
      </c>
      <c r="W235" t="s">
        <v>51</v>
      </c>
      <c r="X235" t="s">
        <v>52</v>
      </c>
      <c r="Y235" t="s">
        <v>1047</v>
      </c>
      <c r="Z235" t="s">
        <v>53</v>
      </c>
      <c r="AA235" t="s">
        <v>54</v>
      </c>
      <c r="AB235" t="s">
        <v>767</v>
      </c>
      <c r="AC235" t="s">
        <v>56</v>
      </c>
      <c r="AD235" t="s">
        <v>54</v>
      </c>
      <c r="AE235" t="s">
        <v>905</v>
      </c>
      <c r="AF235">
        <v>1</v>
      </c>
    </row>
    <row r="236" spans="1:32" x14ac:dyDescent="0.15">
      <c r="A236" t="s">
        <v>1048</v>
      </c>
      <c r="B236" t="s">
        <v>122</v>
      </c>
      <c r="C236" t="s">
        <v>759</v>
      </c>
      <c r="D236">
        <v>102</v>
      </c>
      <c r="E236">
        <v>4057577136</v>
      </c>
      <c r="F236" t="s">
        <v>760</v>
      </c>
      <c r="G236" t="s">
        <v>1049</v>
      </c>
      <c r="H236">
        <v>2753361449</v>
      </c>
      <c r="I236" t="s">
        <v>37</v>
      </c>
      <c r="J236" t="s">
        <v>38</v>
      </c>
      <c r="K236" t="s">
        <v>39</v>
      </c>
      <c r="L236" t="s">
        <v>40</v>
      </c>
      <c r="M236" t="s">
        <v>41</v>
      </c>
      <c r="N236" t="s">
        <v>1050</v>
      </c>
      <c r="O236" t="s">
        <v>259</v>
      </c>
      <c r="P236" t="s">
        <v>1051</v>
      </c>
      <c r="Q236" t="s">
        <v>976</v>
      </c>
      <c r="R236" t="s">
        <v>46</v>
      </c>
      <c r="S236" t="s">
        <v>765</v>
      </c>
      <c r="T236" t="s">
        <v>766</v>
      </c>
      <c r="U236" t="s">
        <v>49</v>
      </c>
      <c r="V236" t="s">
        <v>50</v>
      </c>
      <c r="W236" t="s">
        <v>51</v>
      </c>
      <c r="X236" t="s">
        <v>52</v>
      </c>
      <c r="Y236" t="s">
        <v>1051</v>
      </c>
      <c r="Z236" t="s">
        <v>53</v>
      </c>
      <c r="AA236" t="s">
        <v>54</v>
      </c>
      <c r="AB236" t="s">
        <v>767</v>
      </c>
      <c r="AC236" t="s">
        <v>56</v>
      </c>
      <c r="AD236" t="s">
        <v>54</v>
      </c>
      <c r="AE236" t="s">
        <v>977</v>
      </c>
      <c r="AF236">
        <v>1</v>
      </c>
    </row>
    <row r="237" spans="1:32" x14ac:dyDescent="0.15">
      <c r="A237" t="s">
        <v>1052</v>
      </c>
      <c r="B237" t="s">
        <v>122</v>
      </c>
      <c r="C237" t="s">
        <v>759</v>
      </c>
      <c r="D237">
        <v>102</v>
      </c>
      <c r="E237">
        <v>4141386048</v>
      </c>
      <c r="F237" t="s">
        <v>760</v>
      </c>
      <c r="G237" t="s">
        <v>1053</v>
      </c>
      <c r="H237">
        <v>2793192850</v>
      </c>
      <c r="I237" t="s">
        <v>37</v>
      </c>
      <c r="J237" t="s">
        <v>38</v>
      </c>
      <c r="K237" t="s">
        <v>39</v>
      </c>
      <c r="L237" t="s">
        <v>40</v>
      </c>
      <c r="M237" t="s">
        <v>41</v>
      </c>
      <c r="N237" t="s">
        <v>1054</v>
      </c>
      <c r="O237" t="s">
        <v>259</v>
      </c>
      <c r="P237" t="s">
        <v>1055</v>
      </c>
      <c r="Q237" t="s">
        <v>976</v>
      </c>
      <c r="R237" t="s">
        <v>46</v>
      </c>
      <c r="S237" t="s">
        <v>765</v>
      </c>
      <c r="T237" t="s">
        <v>766</v>
      </c>
      <c r="U237" t="s">
        <v>49</v>
      </c>
      <c r="V237" t="s">
        <v>50</v>
      </c>
      <c r="W237" t="s">
        <v>51</v>
      </c>
      <c r="X237" t="s">
        <v>52</v>
      </c>
      <c r="Y237" t="s">
        <v>1055</v>
      </c>
      <c r="Z237" t="s">
        <v>53</v>
      </c>
      <c r="AA237" t="s">
        <v>54</v>
      </c>
      <c r="AB237" t="s">
        <v>767</v>
      </c>
      <c r="AC237" t="s">
        <v>56</v>
      </c>
      <c r="AD237" t="s">
        <v>54</v>
      </c>
      <c r="AE237" t="s">
        <v>977</v>
      </c>
      <c r="AF237">
        <v>1</v>
      </c>
    </row>
    <row r="238" spans="1:32" x14ac:dyDescent="0.15">
      <c r="A238" t="s">
        <v>1056</v>
      </c>
      <c r="B238" t="s">
        <v>122</v>
      </c>
      <c r="C238" t="s">
        <v>759</v>
      </c>
      <c r="D238">
        <v>102</v>
      </c>
      <c r="E238">
        <v>4627416966</v>
      </c>
      <c r="F238" t="s">
        <v>760</v>
      </c>
      <c r="G238" t="s">
        <v>1057</v>
      </c>
      <c r="H238">
        <v>3034391975</v>
      </c>
      <c r="I238" t="s">
        <v>37</v>
      </c>
      <c r="J238" t="s">
        <v>38</v>
      </c>
      <c r="K238" t="s">
        <v>39</v>
      </c>
      <c r="L238" t="s">
        <v>40</v>
      </c>
      <c r="M238" t="s">
        <v>41</v>
      </c>
      <c r="N238" t="s">
        <v>1058</v>
      </c>
      <c r="O238" t="s">
        <v>259</v>
      </c>
      <c r="P238" t="s">
        <v>1059</v>
      </c>
      <c r="Q238" t="s">
        <v>976</v>
      </c>
      <c r="R238" t="s">
        <v>46</v>
      </c>
      <c r="S238" t="s">
        <v>765</v>
      </c>
      <c r="T238" t="s">
        <v>766</v>
      </c>
      <c r="U238" t="s">
        <v>49</v>
      </c>
      <c r="V238" t="s">
        <v>50</v>
      </c>
      <c r="W238" t="s">
        <v>51</v>
      </c>
      <c r="X238" t="s">
        <v>52</v>
      </c>
      <c r="Y238" t="s">
        <v>1059</v>
      </c>
      <c r="Z238" t="s">
        <v>75</v>
      </c>
      <c r="AA238" t="s">
        <v>54</v>
      </c>
      <c r="AB238" t="s">
        <v>767</v>
      </c>
      <c r="AC238" t="s">
        <v>56</v>
      </c>
      <c r="AD238" t="s">
        <v>54</v>
      </c>
      <c r="AE238" t="s">
        <v>870</v>
      </c>
      <c r="AF238">
        <v>1</v>
      </c>
    </row>
    <row r="239" spans="1:32" x14ac:dyDescent="0.15">
      <c r="A239" t="s">
        <v>1060</v>
      </c>
      <c r="B239" t="s">
        <v>122</v>
      </c>
      <c r="C239" t="s">
        <v>759</v>
      </c>
      <c r="D239">
        <v>102</v>
      </c>
      <c r="E239">
        <v>4547443968</v>
      </c>
      <c r="F239" t="s">
        <v>760</v>
      </c>
      <c r="G239" t="s">
        <v>1061</v>
      </c>
      <c r="H239">
        <v>2983980788</v>
      </c>
      <c r="I239" t="s">
        <v>37</v>
      </c>
      <c r="J239" t="s">
        <v>38</v>
      </c>
      <c r="K239" t="s">
        <v>39</v>
      </c>
      <c r="L239" t="s">
        <v>40</v>
      </c>
      <c r="M239" t="s">
        <v>41</v>
      </c>
      <c r="N239" t="s">
        <v>1062</v>
      </c>
      <c r="O239" t="s">
        <v>259</v>
      </c>
      <c r="P239" t="s">
        <v>1063</v>
      </c>
      <c r="Q239" t="s">
        <v>976</v>
      </c>
      <c r="R239" t="s">
        <v>46</v>
      </c>
      <c r="S239" t="s">
        <v>765</v>
      </c>
      <c r="T239" t="s">
        <v>766</v>
      </c>
      <c r="U239" t="s">
        <v>49</v>
      </c>
      <c r="V239" t="s">
        <v>50</v>
      </c>
      <c r="W239" t="s">
        <v>51</v>
      </c>
      <c r="X239" t="s">
        <v>52</v>
      </c>
      <c r="Y239" t="s">
        <v>1063</v>
      </c>
      <c r="Z239" t="s">
        <v>75</v>
      </c>
      <c r="AA239" t="s">
        <v>54</v>
      </c>
      <c r="AB239" t="s">
        <v>767</v>
      </c>
      <c r="AC239" t="s">
        <v>56</v>
      </c>
      <c r="AD239" t="s">
        <v>54</v>
      </c>
      <c r="AE239" t="s">
        <v>986</v>
      </c>
      <c r="AF239">
        <v>1</v>
      </c>
    </row>
    <row r="240" spans="1:32" x14ac:dyDescent="0.15">
      <c r="A240" t="s">
        <v>1064</v>
      </c>
      <c r="B240" t="s">
        <v>122</v>
      </c>
      <c r="C240" t="s">
        <v>759</v>
      </c>
      <c r="D240">
        <v>102</v>
      </c>
      <c r="E240">
        <v>4438382712</v>
      </c>
      <c r="F240" t="s">
        <v>760</v>
      </c>
      <c r="G240" t="s">
        <v>1065</v>
      </c>
      <c r="H240">
        <v>2986568636</v>
      </c>
      <c r="I240" t="s">
        <v>37</v>
      </c>
      <c r="J240" t="s">
        <v>38</v>
      </c>
      <c r="K240" t="s">
        <v>39</v>
      </c>
      <c r="L240" t="s">
        <v>40</v>
      </c>
      <c r="M240" t="s">
        <v>41</v>
      </c>
      <c r="N240" t="s">
        <v>1066</v>
      </c>
      <c r="O240" t="s">
        <v>259</v>
      </c>
      <c r="P240" t="s">
        <v>1067</v>
      </c>
      <c r="Q240" t="s">
        <v>976</v>
      </c>
      <c r="R240" t="s">
        <v>46</v>
      </c>
      <c r="S240" t="s">
        <v>765</v>
      </c>
      <c r="T240" t="s">
        <v>766</v>
      </c>
      <c r="U240" t="s">
        <v>49</v>
      </c>
      <c r="V240" t="s">
        <v>50</v>
      </c>
      <c r="W240" t="s">
        <v>51</v>
      </c>
      <c r="X240" t="s">
        <v>52</v>
      </c>
      <c r="Y240" t="s">
        <v>1067</v>
      </c>
      <c r="Z240" t="s">
        <v>75</v>
      </c>
      <c r="AA240" t="s">
        <v>54</v>
      </c>
      <c r="AB240" t="s">
        <v>767</v>
      </c>
      <c r="AC240" t="s">
        <v>56</v>
      </c>
      <c r="AD240" t="s">
        <v>54</v>
      </c>
      <c r="AE240" t="s">
        <v>905</v>
      </c>
      <c r="AF240">
        <v>1</v>
      </c>
    </row>
    <row r="241" spans="1:32" x14ac:dyDescent="0.15">
      <c r="A241" t="s">
        <v>1068</v>
      </c>
      <c r="B241" t="s">
        <v>122</v>
      </c>
      <c r="C241" t="s">
        <v>759</v>
      </c>
      <c r="D241">
        <v>102</v>
      </c>
      <c r="E241">
        <v>4219875558</v>
      </c>
      <c r="F241" t="s">
        <v>760</v>
      </c>
      <c r="G241" t="s">
        <v>1069</v>
      </c>
      <c r="H241">
        <v>2840051405</v>
      </c>
      <c r="I241" t="s">
        <v>37</v>
      </c>
      <c r="J241" t="s">
        <v>38</v>
      </c>
      <c r="K241" t="s">
        <v>39</v>
      </c>
      <c r="L241" t="s">
        <v>40</v>
      </c>
      <c r="M241" t="s">
        <v>41</v>
      </c>
      <c r="N241" t="s">
        <v>1070</v>
      </c>
      <c r="O241" t="s">
        <v>259</v>
      </c>
      <c r="P241" t="s">
        <v>1071</v>
      </c>
      <c r="Q241" t="s">
        <v>976</v>
      </c>
      <c r="R241" t="s">
        <v>46</v>
      </c>
      <c r="S241" t="s">
        <v>765</v>
      </c>
      <c r="T241" t="s">
        <v>766</v>
      </c>
      <c r="U241" t="s">
        <v>49</v>
      </c>
      <c r="V241" t="s">
        <v>50</v>
      </c>
      <c r="W241" t="s">
        <v>51</v>
      </c>
      <c r="X241" t="s">
        <v>52</v>
      </c>
      <c r="Y241" t="s">
        <v>1071</v>
      </c>
      <c r="Z241" t="s">
        <v>75</v>
      </c>
      <c r="AA241" t="s">
        <v>54</v>
      </c>
      <c r="AB241" t="s">
        <v>767</v>
      </c>
      <c r="AC241" t="s">
        <v>56</v>
      </c>
      <c r="AD241" t="s">
        <v>54</v>
      </c>
      <c r="AE241" t="s">
        <v>773</v>
      </c>
      <c r="AF241">
        <v>1</v>
      </c>
    </row>
    <row r="242" spans="1:32" x14ac:dyDescent="0.15">
      <c r="A242" t="s">
        <v>1072</v>
      </c>
      <c r="B242" t="s">
        <v>33</v>
      </c>
      <c r="C242" t="s">
        <v>759</v>
      </c>
      <c r="D242">
        <v>102</v>
      </c>
      <c r="E242">
        <v>4290689670</v>
      </c>
      <c r="F242" t="s">
        <v>760</v>
      </c>
      <c r="G242" t="s">
        <v>1073</v>
      </c>
      <c r="H242">
        <v>2816819956</v>
      </c>
      <c r="I242" t="s">
        <v>37</v>
      </c>
      <c r="J242" t="s">
        <v>38</v>
      </c>
      <c r="K242" t="s">
        <v>39</v>
      </c>
      <c r="L242" t="s">
        <v>40</v>
      </c>
      <c r="M242" t="s">
        <v>41</v>
      </c>
      <c r="N242" t="s">
        <v>1074</v>
      </c>
      <c r="O242" t="s">
        <v>358</v>
      </c>
      <c r="P242" t="s">
        <v>1075</v>
      </c>
      <c r="Q242" t="s">
        <v>1076</v>
      </c>
      <c r="R242" t="s">
        <v>46</v>
      </c>
      <c r="S242" t="s">
        <v>765</v>
      </c>
      <c r="T242" t="s">
        <v>766</v>
      </c>
      <c r="U242" t="s">
        <v>49</v>
      </c>
      <c r="V242" t="s">
        <v>50</v>
      </c>
      <c r="W242" t="s">
        <v>51</v>
      </c>
      <c r="X242" t="s">
        <v>52</v>
      </c>
      <c r="Y242" t="s">
        <v>1075</v>
      </c>
      <c r="Z242" t="s">
        <v>53</v>
      </c>
      <c r="AA242" t="s">
        <v>54</v>
      </c>
      <c r="AB242" t="s">
        <v>767</v>
      </c>
      <c r="AC242" t="s">
        <v>56</v>
      </c>
      <c r="AD242" t="s">
        <v>54</v>
      </c>
      <c r="AE242" t="s">
        <v>773</v>
      </c>
      <c r="AF242">
        <v>1</v>
      </c>
    </row>
    <row r="243" spans="1:32" x14ac:dyDescent="0.15">
      <c r="A243" t="s">
        <v>1077</v>
      </c>
      <c r="B243" t="s">
        <v>33</v>
      </c>
      <c r="C243" t="s">
        <v>759</v>
      </c>
      <c r="D243">
        <v>102</v>
      </c>
      <c r="E243">
        <v>4444377048</v>
      </c>
      <c r="F243" t="s">
        <v>760</v>
      </c>
      <c r="G243" t="s">
        <v>1078</v>
      </c>
      <c r="H243">
        <v>2880075620</v>
      </c>
      <c r="I243" t="s">
        <v>37</v>
      </c>
      <c r="J243" t="s">
        <v>38</v>
      </c>
      <c r="K243" t="s">
        <v>39</v>
      </c>
      <c r="L243" t="s">
        <v>40</v>
      </c>
      <c r="M243" t="s">
        <v>41</v>
      </c>
      <c r="N243" t="s">
        <v>1079</v>
      </c>
      <c r="O243" t="s">
        <v>358</v>
      </c>
      <c r="P243" t="s">
        <v>1080</v>
      </c>
      <c r="Q243" t="s">
        <v>1076</v>
      </c>
      <c r="R243" t="s">
        <v>46</v>
      </c>
      <c r="S243" t="s">
        <v>765</v>
      </c>
      <c r="T243" t="s">
        <v>766</v>
      </c>
      <c r="U243" t="s">
        <v>49</v>
      </c>
      <c r="V243" t="s">
        <v>50</v>
      </c>
      <c r="W243" t="s">
        <v>51</v>
      </c>
      <c r="X243" t="s">
        <v>52</v>
      </c>
      <c r="Y243" t="s">
        <v>1080</v>
      </c>
      <c r="Z243" t="s">
        <v>53</v>
      </c>
      <c r="AA243" t="s">
        <v>54</v>
      </c>
      <c r="AB243" t="s">
        <v>767</v>
      </c>
      <c r="AC243" t="s">
        <v>56</v>
      </c>
      <c r="AD243" t="s">
        <v>54</v>
      </c>
      <c r="AE243" t="s">
        <v>1081</v>
      </c>
      <c r="AF243">
        <v>1</v>
      </c>
    </row>
    <row r="244" spans="1:32" x14ac:dyDescent="0.15">
      <c r="A244" t="s">
        <v>1082</v>
      </c>
      <c r="B244" t="s">
        <v>33</v>
      </c>
      <c r="C244" t="s">
        <v>759</v>
      </c>
      <c r="D244">
        <v>102</v>
      </c>
      <c r="E244">
        <v>4422359736</v>
      </c>
      <c r="F244" t="s">
        <v>760</v>
      </c>
      <c r="G244" t="s">
        <v>1083</v>
      </c>
      <c r="H244">
        <v>2821517007</v>
      </c>
      <c r="I244" t="s">
        <v>37</v>
      </c>
      <c r="J244" t="s">
        <v>38</v>
      </c>
      <c r="K244" t="s">
        <v>39</v>
      </c>
      <c r="L244" t="s">
        <v>40</v>
      </c>
      <c r="M244" t="s">
        <v>41</v>
      </c>
      <c r="N244" t="s">
        <v>1084</v>
      </c>
      <c r="O244" t="s">
        <v>358</v>
      </c>
      <c r="P244" t="s">
        <v>1085</v>
      </c>
      <c r="Q244" t="s">
        <v>1076</v>
      </c>
      <c r="R244" t="s">
        <v>46</v>
      </c>
      <c r="S244" t="s">
        <v>765</v>
      </c>
      <c r="T244" t="s">
        <v>766</v>
      </c>
      <c r="U244" t="s">
        <v>49</v>
      </c>
      <c r="V244" t="s">
        <v>50</v>
      </c>
      <c r="W244" t="s">
        <v>51</v>
      </c>
      <c r="X244" t="s">
        <v>52</v>
      </c>
      <c r="Y244" t="s">
        <v>1085</v>
      </c>
      <c r="Z244" t="s">
        <v>53</v>
      </c>
      <c r="AA244" t="s">
        <v>54</v>
      </c>
      <c r="AB244" t="s">
        <v>767</v>
      </c>
      <c r="AC244" t="s">
        <v>56</v>
      </c>
      <c r="AD244" t="s">
        <v>54</v>
      </c>
      <c r="AE244" t="s">
        <v>1086</v>
      </c>
      <c r="AF244">
        <v>1</v>
      </c>
    </row>
    <row r="245" spans="1:32" x14ac:dyDescent="0.15">
      <c r="A245" t="s">
        <v>1087</v>
      </c>
      <c r="B245" t="s">
        <v>33</v>
      </c>
      <c r="C245" t="s">
        <v>759</v>
      </c>
      <c r="D245">
        <v>102</v>
      </c>
      <c r="E245">
        <v>3999506088</v>
      </c>
      <c r="F245" t="s">
        <v>760</v>
      </c>
      <c r="G245" t="s">
        <v>1088</v>
      </c>
      <c r="H245">
        <v>2638441789</v>
      </c>
      <c r="I245" t="s">
        <v>37</v>
      </c>
      <c r="J245" t="s">
        <v>38</v>
      </c>
      <c r="K245" t="s">
        <v>39</v>
      </c>
      <c r="L245" t="s">
        <v>40</v>
      </c>
      <c r="M245" t="s">
        <v>41</v>
      </c>
      <c r="N245" t="s">
        <v>1089</v>
      </c>
      <c r="O245" t="s">
        <v>358</v>
      </c>
      <c r="P245" t="s">
        <v>1090</v>
      </c>
      <c r="Q245" t="s">
        <v>1076</v>
      </c>
      <c r="R245" t="s">
        <v>46</v>
      </c>
      <c r="S245" t="s">
        <v>765</v>
      </c>
      <c r="T245" t="s">
        <v>766</v>
      </c>
      <c r="U245" t="s">
        <v>49</v>
      </c>
      <c r="V245" t="s">
        <v>50</v>
      </c>
      <c r="W245" t="s">
        <v>51</v>
      </c>
      <c r="X245" t="s">
        <v>52</v>
      </c>
      <c r="Y245" t="s">
        <v>1090</v>
      </c>
      <c r="Z245" t="s">
        <v>53</v>
      </c>
      <c r="AA245" t="s">
        <v>54</v>
      </c>
      <c r="AB245" t="s">
        <v>767</v>
      </c>
      <c r="AC245" t="s">
        <v>56</v>
      </c>
      <c r="AD245" t="s">
        <v>54</v>
      </c>
      <c r="AE245" t="s">
        <v>1086</v>
      </c>
      <c r="AF245">
        <v>1</v>
      </c>
    </row>
    <row r="246" spans="1:32" x14ac:dyDescent="0.15">
      <c r="A246" t="s">
        <v>1091</v>
      </c>
      <c r="B246" t="s">
        <v>33</v>
      </c>
      <c r="C246" t="s">
        <v>759</v>
      </c>
      <c r="D246">
        <v>102</v>
      </c>
      <c r="E246">
        <v>3874654824</v>
      </c>
      <c r="F246" t="s">
        <v>760</v>
      </c>
      <c r="G246" t="s">
        <v>1092</v>
      </c>
      <c r="H246">
        <v>2523463913</v>
      </c>
      <c r="I246" t="s">
        <v>37</v>
      </c>
      <c r="J246" t="s">
        <v>38</v>
      </c>
      <c r="K246" t="s">
        <v>39</v>
      </c>
      <c r="L246" t="s">
        <v>40</v>
      </c>
      <c r="M246" t="s">
        <v>41</v>
      </c>
      <c r="N246" t="s">
        <v>1093</v>
      </c>
      <c r="O246" t="s">
        <v>358</v>
      </c>
      <c r="P246" t="s">
        <v>1094</v>
      </c>
      <c r="Q246" t="s">
        <v>1076</v>
      </c>
      <c r="R246" t="s">
        <v>46</v>
      </c>
      <c r="S246" t="s">
        <v>765</v>
      </c>
      <c r="T246" t="s">
        <v>766</v>
      </c>
      <c r="U246" t="s">
        <v>49</v>
      </c>
      <c r="V246" t="s">
        <v>50</v>
      </c>
      <c r="W246" t="s">
        <v>51</v>
      </c>
      <c r="X246" t="s">
        <v>52</v>
      </c>
      <c r="Y246" t="s">
        <v>1094</v>
      </c>
      <c r="Z246" t="s">
        <v>75</v>
      </c>
      <c r="AA246" t="s">
        <v>54</v>
      </c>
      <c r="AB246" t="s">
        <v>767</v>
      </c>
      <c r="AC246" t="s">
        <v>56</v>
      </c>
      <c r="AD246" t="s">
        <v>54</v>
      </c>
      <c r="AE246" t="s">
        <v>1086</v>
      </c>
      <c r="AF246">
        <v>1</v>
      </c>
    </row>
    <row r="247" spans="1:32" x14ac:dyDescent="0.15">
      <c r="A247" t="s">
        <v>1095</v>
      </c>
      <c r="B247" t="s">
        <v>33</v>
      </c>
      <c r="C247" t="s">
        <v>759</v>
      </c>
      <c r="D247">
        <v>102</v>
      </c>
      <c r="E247">
        <v>3864731652</v>
      </c>
      <c r="F247" t="s">
        <v>760</v>
      </c>
      <c r="G247" t="s">
        <v>1096</v>
      </c>
      <c r="H247">
        <v>2431467520</v>
      </c>
      <c r="I247" t="s">
        <v>37</v>
      </c>
      <c r="J247" t="s">
        <v>38</v>
      </c>
      <c r="K247" t="s">
        <v>39</v>
      </c>
      <c r="L247" t="s">
        <v>40</v>
      </c>
      <c r="M247" t="s">
        <v>41</v>
      </c>
      <c r="N247" t="s">
        <v>1097</v>
      </c>
      <c r="O247" t="s">
        <v>358</v>
      </c>
      <c r="P247" t="s">
        <v>1098</v>
      </c>
      <c r="Q247" t="s">
        <v>1076</v>
      </c>
      <c r="R247" t="s">
        <v>46</v>
      </c>
      <c r="S247" t="s">
        <v>765</v>
      </c>
      <c r="T247" t="s">
        <v>766</v>
      </c>
      <c r="U247" t="s">
        <v>49</v>
      </c>
      <c r="V247" t="s">
        <v>50</v>
      </c>
      <c r="W247" t="s">
        <v>51</v>
      </c>
      <c r="X247" t="s">
        <v>52</v>
      </c>
      <c r="Y247" t="s">
        <v>1098</v>
      </c>
      <c r="Z247" t="s">
        <v>75</v>
      </c>
      <c r="AA247" t="s">
        <v>54</v>
      </c>
      <c r="AB247" t="s">
        <v>767</v>
      </c>
      <c r="AC247" t="s">
        <v>56</v>
      </c>
      <c r="AD247" t="s">
        <v>54</v>
      </c>
      <c r="AE247" t="s">
        <v>1099</v>
      </c>
      <c r="AF247">
        <v>1</v>
      </c>
    </row>
    <row r="248" spans="1:32" x14ac:dyDescent="0.15">
      <c r="A248" t="s">
        <v>1100</v>
      </c>
      <c r="B248" t="s">
        <v>33</v>
      </c>
      <c r="C248" t="s">
        <v>759</v>
      </c>
      <c r="D248">
        <v>102</v>
      </c>
      <c r="E248">
        <v>3977221026</v>
      </c>
      <c r="F248" t="s">
        <v>760</v>
      </c>
      <c r="G248" t="s">
        <v>1101</v>
      </c>
      <c r="H248">
        <v>2544630014</v>
      </c>
      <c r="I248" t="s">
        <v>37</v>
      </c>
      <c r="J248" t="s">
        <v>38</v>
      </c>
      <c r="K248" t="s">
        <v>39</v>
      </c>
      <c r="L248" t="s">
        <v>40</v>
      </c>
      <c r="M248" t="s">
        <v>41</v>
      </c>
      <c r="N248" t="s">
        <v>1102</v>
      </c>
      <c r="O248" t="s">
        <v>358</v>
      </c>
      <c r="P248" t="s">
        <v>1103</v>
      </c>
      <c r="Q248" t="s">
        <v>1076</v>
      </c>
      <c r="R248" t="s">
        <v>46</v>
      </c>
      <c r="S248" t="s">
        <v>765</v>
      </c>
      <c r="T248" t="s">
        <v>766</v>
      </c>
      <c r="U248" t="s">
        <v>49</v>
      </c>
      <c r="V248" t="s">
        <v>50</v>
      </c>
      <c r="W248" t="s">
        <v>51</v>
      </c>
      <c r="X248" t="s">
        <v>52</v>
      </c>
      <c r="Y248" t="s">
        <v>1103</v>
      </c>
      <c r="Z248" t="s">
        <v>75</v>
      </c>
      <c r="AA248" t="s">
        <v>54</v>
      </c>
      <c r="AB248" t="s">
        <v>767</v>
      </c>
      <c r="AC248" t="s">
        <v>56</v>
      </c>
      <c r="AD248" t="s">
        <v>54</v>
      </c>
      <c r="AE248" t="s">
        <v>1104</v>
      </c>
      <c r="AF248">
        <v>1</v>
      </c>
    </row>
    <row r="249" spans="1:32" x14ac:dyDescent="0.15">
      <c r="A249" t="s">
        <v>1105</v>
      </c>
      <c r="B249" t="s">
        <v>33</v>
      </c>
      <c r="C249" t="s">
        <v>759</v>
      </c>
      <c r="D249">
        <v>102</v>
      </c>
      <c r="E249">
        <v>4198667004</v>
      </c>
      <c r="F249" t="s">
        <v>760</v>
      </c>
      <c r="G249" t="s">
        <v>1106</v>
      </c>
      <c r="H249">
        <v>2708759869</v>
      </c>
      <c r="I249" t="s">
        <v>37</v>
      </c>
      <c r="J249" t="s">
        <v>38</v>
      </c>
      <c r="K249" t="s">
        <v>1107</v>
      </c>
      <c r="L249" t="s">
        <v>40</v>
      </c>
      <c r="M249" t="s">
        <v>41</v>
      </c>
      <c r="N249" t="s">
        <v>1108</v>
      </c>
      <c r="O249" t="s">
        <v>358</v>
      </c>
      <c r="P249" t="s">
        <v>1109</v>
      </c>
      <c r="Q249" t="s">
        <v>1076</v>
      </c>
      <c r="R249" t="s">
        <v>46</v>
      </c>
      <c r="S249" t="s">
        <v>765</v>
      </c>
      <c r="T249" t="s">
        <v>766</v>
      </c>
      <c r="U249" t="s">
        <v>49</v>
      </c>
      <c r="V249" t="s">
        <v>50</v>
      </c>
      <c r="W249" t="s">
        <v>51</v>
      </c>
      <c r="X249" t="s">
        <v>52</v>
      </c>
      <c r="Y249" t="s">
        <v>1109</v>
      </c>
      <c r="Z249" t="s">
        <v>75</v>
      </c>
      <c r="AA249" t="s">
        <v>54</v>
      </c>
      <c r="AB249" t="s">
        <v>767</v>
      </c>
      <c r="AC249" t="s">
        <v>56</v>
      </c>
      <c r="AD249" t="s">
        <v>54</v>
      </c>
      <c r="AE249" t="s">
        <v>1110</v>
      </c>
      <c r="AF249">
        <v>1</v>
      </c>
    </row>
    <row r="250" spans="1:32" x14ac:dyDescent="0.15">
      <c r="A250" t="s">
        <v>1111</v>
      </c>
      <c r="B250" t="s">
        <v>89</v>
      </c>
      <c r="C250" t="s">
        <v>759</v>
      </c>
      <c r="D250">
        <v>100</v>
      </c>
      <c r="E250">
        <v>4864547100</v>
      </c>
      <c r="F250" t="s">
        <v>760</v>
      </c>
      <c r="G250" t="s">
        <v>1112</v>
      </c>
      <c r="H250">
        <v>3097791370</v>
      </c>
      <c r="I250" t="s">
        <v>37</v>
      </c>
      <c r="J250" t="s">
        <v>38</v>
      </c>
      <c r="K250" t="s">
        <v>39</v>
      </c>
      <c r="L250" t="s">
        <v>40</v>
      </c>
      <c r="M250" t="s">
        <v>41</v>
      </c>
      <c r="N250" t="s">
        <v>1113</v>
      </c>
      <c r="O250" t="s">
        <v>358</v>
      </c>
      <c r="P250" t="s">
        <v>1114</v>
      </c>
      <c r="Q250" t="s">
        <v>1076</v>
      </c>
      <c r="R250" t="s">
        <v>46</v>
      </c>
      <c r="S250" t="s">
        <v>765</v>
      </c>
      <c r="T250" t="s">
        <v>766</v>
      </c>
      <c r="U250" t="s">
        <v>49</v>
      </c>
      <c r="V250" t="s">
        <v>50</v>
      </c>
      <c r="W250" t="s">
        <v>51</v>
      </c>
      <c r="X250" t="s">
        <v>52</v>
      </c>
      <c r="Y250" t="s">
        <v>1114</v>
      </c>
      <c r="Z250" t="s">
        <v>53</v>
      </c>
      <c r="AA250" t="s">
        <v>54</v>
      </c>
      <c r="AB250" t="s">
        <v>767</v>
      </c>
      <c r="AC250" t="s">
        <v>56</v>
      </c>
      <c r="AD250" t="s">
        <v>54</v>
      </c>
      <c r="AE250" t="s">
        <v>1115</v>
      </c>
      <c r="AF250">
        <v>1</v>
      </c>
    </row>
    <row r="251" spans="1:32" x14ac:dyDescent="0.15">
      <c r="A251" t="s">
        <v>1116</v>
      </c>
      <c r="B251" t="s">
        <v>89</v>
      </c>
      <c r="C251" t="s">
        <v>759</v>
      </c>
      <c r="D251">
        <v>100</v>
      </c>
      <c r="E251">
        <v>5329365300</v>
      </c>
      <c r="F251" t="s">
        <v>760</v>
      </c>
      <c r="G251" t="s">
        <v>1117</v>
      </c>
      <c r="H251">
        <v>3553137895</v>
      </c>
      <c r="I251" t="s">
        <v>37</v>
      </c>
      <c r="J251" t="s">
        <v>38</v>
      </c>
      <c r="K251" t="s">
        <v>39</v>
      </c>
      <c r="L251" t="s">
        <v>40</v>
      </c>
      <c r="M251" t="s">
        <v>41</v>
      </c>
      <c r="N251" t="s">
        <v>1118</v>
      </c>
      <c r="O251" t="s">
        <v>358</v>
      </c>
      <c r="P251" t="s">
        <v>1119</v>
      </c>
      <c r="Q251" t="s">
        <v>1076</v>
      </c>
      <c r="R251" t="s">
        <v>46</v>
      </c>
      <c r="S251" t="s">
        <v>765</v>
      </c>
      <c r="T251" t="s">
        <v>766</v>
      </c>
      <c r="U251" t="s">
        <v>49</v>
      </c>
      <c r="V251" t="s">
        <v>50</v>
      </c>
      <c r="W251" t="s">
        <v>51</v>
      </c>
      <c r="X251" t="s">
        <v>52</v>
      </c>
      <c r="Y251" t="s">
        <v>1119</v>
      </c>
      <c r="Z251" t="s">
        <v>53</v>
      </c>
      <c r="AA251" t="s">
        <v>54</v>
      </c>
      <c r="AB251" t="s">
        <v>767</v>
      </c>
      <c r="AC251" t="s">
        <v>56</v>
      </c>
      <c r="AD251" t="s">
        <v>54</v>
      </c>
      <c r="AE251" t="s">
        <v>1120</v>
      </c>
      <c r="AF251">
        <v>1</v>
      </c>
    </row>
    <row r="252" spans="1:32" x14ac:dyDescent="0.15">
      <c r="A252" t="s">
        <v>1121</v>
      </c>
      <c r="B252" t="s">
        <v>89</v>
      </c>
      <c r="C252" t="s">
        <v>759</v>
      </c>
      <c r="D252">
        <v>100</v>
      </c>
      <c r="E252">
        <v>4936215900</v>
      </c>
      <c r="F252" t="s">
        <v>760</v>
      </c>
      <c r="G252" t="s">
        <v>1122</v>
      </c>
      <c r="H252">
        <v>3108619128</v>
      </c>
      <c r="I252" t="s">
        <v>37</v>
      </c>
      <c r="J252" t="s">
        <v>38</v>
      </c>
      <c r="K252" t="s">
        <v>39</v>
      </c>
      <c r="L252" t="s">
        <v>40</v>
      </c>
      <c r="M252" t="s">
        <v>41</v>
      </c>
      <c r="N252" t="s">
        <v>1123</v>
      </c>
      <c r="O252" t="s">
        <v>358</v>
      </c>
      <c r="P252" t="s">
        <v>1124</v>
      </c>
      <c r="Q252" t="s">
        <v>1076</v>
      </c>
      <c r="R252" t="s">
        <v>46</v>
      </c>
      <c r="S252" t="s">
        <v>765</v>
      </c>
      <c r="T252" t="s">
        <v>766</v>
      </c>
      <c r="U252" t="s">
        <v>49</v>
      </c>
      <c r="V252" t="s">
        <v>50</v>
      </c>
      <c r="W252" t="s">
        <v>51</v>
      </c>
      <c r="X252" t="s">
        <v>52</v>
      </c>
      <c r="Y252" t="s">
        <v>1124</v>
      </c>
      <c r="Z252" t="s">
        <v>53</v>
      </c>
      <c r="AA252" t="s">
        <v>54</v>
      </c>
      <c r="AB252" t="s">
        <v>767</v>
      </c>
      <c r="AC252" t="s">
        <v>56</v>
      </c>
      <c r="AD252" t="s">
        <v>54</v>
      </c>
      <c r="AE252" t="s">
        <v>1115</v>
      </c>
      <c r="AF252">
        <v>1</v>
      </c>
    </row>
    <row r="253" spans="1:32" x14ac:dyDescent="0.15">
      <c r="A253" t="s">
        <v>1125</v>
      </c>
      <c r="B253" t="s">
        <v>89</v>
      </c>
      <c r="C253" t="s">
        <v>759</v>
      </c>
      <c r="D253">
        <v>100</v>
      </c>
      <c r="E253">
        <v>5324809100</v>
      </c>
      <c r="F253" t="s">
        <v>760</v>
      </c>
      <c r="G253" t="s">
        <v>1126</v>
      </c>
      <c r="H253">
        <v>3549419075</v>
      </c>
      <c r="I253" t="s">
        <v>37</v>
      </c>
      <c r="J253" t="s">
        <v>38</v>
      </c>
      <c r="K253" t="s">
        <v>39</v>
      </c>
      <c r="L253" t="s">
        <v>40</v>
      </c>
      <c r="M253" t="s">
        <v>41</v>
      </c>
      <c r="N253" t="s">
        <v>1127</v>
      </c>
      <c r="O253" t="s">
        <v>358</v>
      </c>
      <c r="P253" t="s">
        <v>1128</v>
      </c>
      <c r="Q253" t="s">
        <v>1076</v>
      </c>
      <c r="R253" t="s">
        <v>46</v>
      </c>
      <c r="S253" t="s">
        <v>765</v>
      </c>
      <c r="T253" t="s">
        <v>766</v>
      </c>
      <c r="U253" t="s">
        <v>49</v>
      </c>
      <c r="V253" t="s">
        <v>50</v>
      </c>
      <c r="W253" t="s">
        <v>51</v>
      </c>
      <c r="X253" t="s">
        <v>52</v>
      </c>
      <c r="Y253" t="s">
        <v>1128</v>
      </c>
      <c r="Z253" t="s">
        <v>53</v>
      </c>
      <c r="AA253" t="s">
        <v>54</v>
      </c>
      <c r="AB253" t="s">
        <v>767</v>
      </c>
      <c r="AC253" t="s">
        <v>56</v>
      </c>
      <c r="AD253" t="s">
        <v>54</v>
      </c>
      <c r="AE253" t="s">
        <v>1110</v>
      </c>
      <c r="AF253">
        <v>1</v>
      </c>
    </row>
    <row r="254" spans="1:32" x14ac:dyDescent="0.15">
      <c r="A254" t="s">
        <v>1129</v>
      </c>
      <c r="B254" t="s">
        <v>89</v>
      </c>
      <c r="C254" t="s">
        <v>759</v>
      </c>
      <c r="D254">
        <v>100</v>
      </c>
      <c r="E254">
        <v>4404831100</v>
      </c>
      <c r="F254" t="s">
        <v>760</v>
      </c>
      <c r="G254" t="s">
        <v>1130</v>
      </c>
      <c r="H254">
        <v>2764944364</v>
      </c>
      <c r="I254" t="s">
        <v>37</v>
      </c>
      <c r="J254" t="s">
        <v>38</v>
      </c>
      <c r="K254" t="s">
        <v>39</v>
      </c>
      <c r="L254" t="s">
        <v>40</v>
      </c>
      <c r="M254" t="s">
        <v>41</v>
      </c>
      <c r="N254" t="s">
        <v>1131</v>
      </c>
      <c r="O254" t="s">
        <v>358</v>
      </c>
      <c r="P254" t="s">
        <v>1132</v>
      </c>
      <c r="Q254" t="s">
        <v>1076</v>
      </c>
      <c r="R254" t="s">
        <v>46</v>
      </c>
      <c r="S254" t="s">
        <v>765</v>
      </c>
      <c r="T254" t="s">
        <v>766</v>
      </c>
      <c r="U254" t="s">
        <v>49</v>
      </c>
      <c r="V254" t="s">
        <v>50</v>
      </c>
      <c r="W254" t="s">
        <v>51</v>
      </c>
      <c r="X254" t="s">
        <v>52</v>
      </c>
      <c r="Y254" t="s">
        <v>1132</v>
      </c>
      <c r="Z254" t="s">
        <v>75</v>
      </c>
      <c r="AA254" t="s">
        <v>54</v>
      </c>
      <c r="AB254" t="s">
        <v>767</v>
      </c>
      <c r="AC254" t="s">
        <v>56</v>
      </c>
      <c r="AD254" t="s">
        <v>54</v>
      </c>
      <c r="AE254" t="s">
        <v>1115</v>
      </c>
      <c r="AF254">
        <v>1</v>
      </c>
    </row>
    <row r="255" spans="1:32" x14ac:dyDescent="0.15">
      <c r="A255" t="s">
        <v>1133</v>
      </c>
      <c r="B255" t="s">
        <v>89</v>
      </c>
      <c r="C255" t="s">
        <v>759</v>
      </c>
      <c r="D255">
        <v>123</v>
      </c>
      <c r="E255">
        <v>6788473650</v>
      </c>
      <c r="F255" t="s">
        <v>760</v>
      </c>
      <c r="G255" t="s">
        <v>1134</v>
      </c>
      <c r="H255">
        <v>4434113296</v>
      </c>
      <c r="I255" t="s">
        <v>37</v>
      </c>
      <c r="J255" t="s">
        <v>38</v>
      </c>
      <c r="K255" t="s">
        <v>39</v>
      </c>
      <c r="L255" t="s">
        <v>40</v>
      </c>
      <c r="M255" t="s">
        <v>41</v>
      </c>
      <c r="N255" t="s">
        <v>1135</v>
      </c>
      <c r="O255" t="s">
        <v>358</v>
      </c>
      <c r="P255" t="s">
        <v>1136</v>
      </c>
      <c r="Q255" t="s">
        <v>1076</v>
      </c>
      <c r="R255" t="s">
        <v>46</v>
      </c>
      <c r="S255" t="s">
        <v>765</v>
      </c>
      <c r="T255" t="s">
        <v>766</v>
      </c>
      <c r="U255" t="s">
        <v>49</v>
      </c>
      <c r="V255" t="s">
        <v>50</v>
      </c>
      <c r="W255" t="s">
        <v>51</v>
      </c>
      <c r="X255" t="s">
        <v>52</v>
      </c>
      <c r="Y255" t="s">
        <v>1136</v>
      </c>
      <c r="Z255" t="s">
        <v>75</v>
      </c>
      <c r="AA255" t="s">
        <v>54</v>
      </c>
      <c r="AB255" t="s">
        <v>767</v>
      </c>
      <c r="AC255" t="s">
        <v>56</v>
      </c>
      <c r="AD255" t="s">
        <v>54</v>
      </c>
      <c r="AE255" t="s">
        <v>1137</v>
      </c>
      <c r="AF255">
        <v>1</v>
      </c>
    </row>
    <row r="256" spans="1:32" x14ac:dyDescent="0.15">
      <c r="A256" t="s">
        <v>1138</v>
      </c>
      <c r="B256" t="s">
        <v>89</v>
      </c>
      <c r="C256" t="s">
        <v>759</v>
      </c>
      <c r="D256">
        <v>100</v>
      </c>
      <c r="E256">
        <v>5374154200</v>
      </c>
      <c r="F256" t="s">
        <v>760</v>
      </c>
      <c r="G256" t="s">
        <v>1139</v>
      </c>
      <c r="H256">
        <v>3399660185</v>
      </c>
      <c r="I256" t="s">
        <v>37</v>
      </c>
      <c r="J256" t="s">
        <v>38</v>
      </c>
      <c r="K256" t="s">
        <v>39</v>
      </c>
      <c r="L256" t="s">
        <v>40</v>
      </c>
      <c r="M256" t="s">
        <v>41</v>
      </c>
      <c r="N256" t="s">
        <v>1140</v>
      </c>
      <c r="O256" t="s">
        <v>358</v>
      </c>
      <c r="P256" t="s">
        <v>1141</v>
      </c>
      <c r="Q256" t="s">
        <v>1076</v>
      </c>
      <c r="R256" t="s">
        <v>46</v>
      </c>
      <c r="S256" t="s">
        <v>765</v>
      </c>
      <c r="T256" t="s">
        <v>766</v>
      </c>
      <c r="U256" t="s">
        <v>49</v>
      </c>
      <c r="V256" t="s">
        <v>50</v>
      </c>
      <c r="W256" t="s">
        <v>51</v>
      </c>
      <c r="X256" t="s">
        <v>52</v>
      </c>
      <c r="Y256" t="s">
        <v>1141</v>
      </c>
      <c r="Z256" t="s">
        <v>75</v>
      </c>
      <c r="AA256" t="s">
        <v>54</v>
      </c>
      <c r="AB256" t="s">
        <v>767</v>
      </c>
      <c r="AC256" t="s">
        <v>56</v>
      </c>
      <c r="AD256" t="s">
        <v>54</v>
      </c>
      <c r="AE256" t="s">
        <v>1115</v>
      </c>
      <c r="AF256">
        <v>1</v>
      </c>
    </row>
    <row r="257" spans="1:32" x14ac:dyDescent="0.15">
      <c r="A257" t="s">
        <v>1142</v>
      </c>
      <c r="B257" t="s">
        <v>89</v>
      </c>
      <c r="C257" t="s">
        <v>759</v>
      </c>
      <c r="D257">
        <v>100</v>
      </c>
      <c r="E257">
        <v>4682860900</v>
      </c>
      <c r="F257" t="s">
        <v>760</v>
      </c>
      <c r="G257" t="s">
        <v>1143</v>
      </c>
      <c r="H257">
        <v>2980672764</v>
      </c>
      <c r="I257" t="s">
        <v>37</v>
      </c>
      <c r="J257" t="s">
        <v>38</v>
      </c>
      <c r="K257" t="s">
        <v>39</v>
      </c>
      <c r="L257" t="s">
        <v>40</v>
      </c>
      <c r="M257" t="s">
        <v>41</v>
      </c>
      <c r="N257" t="s">
        <v>1144</v>
      </c>
      <c r="O257" t="s">
        <v>358</v>
      </c>
      <c r="P257" t="s">
        <v>1145</v>
      </c>
      <c r="Q257" t="s">
        <v>1076</v>
      </c>
      <c r="R257" t="s">
        <v>46</v>
      </c>
      <c r="S257" t="s">
        <v>765</v>
      </c>
      <c r="T257" t="s">
        <v>766</v>
      </c>
      <c r="U257" t="s">
        <v>49</v>
      </c>
      <c r="V257" t="s">
        <v>50</v>
      </c>
      <c r="W257" t="s">
        <v>51</v>
      </c>
      <c r="X257" t="s">
        <v>52</v>
      </c>
      <c r="Y257" t="s">
        <v>1145</v>
      </c>
      <c r="Z257" t="s">
        <v>75</v>
      </c>
      <c r="AA257" t="s">
        <v>54</v>
      </c>
      <c r="AB257" t="s">
        <v>767</v>
      </c>
      <c r="AC257" t="s">
        <v>56</v>
      </c>
      <c r="AD257" t="s">
        <v>54</v>
      </c>
      <c r="AE257" t="s">
        <v>1115</v>
      </c>
      <c r="AF257">
        <v>1</v>
      </c>
    </row>
    <row r="258" spans="1:32" x14ac:dyDescent="0.15">
      <c r="A258" t="s">
        <v>1146</v>
      </c>
      <c r="B258" t="s">
        <v>122</v>
      </c>
      <c r="C258" t="s">
        <v>759</v>
      </c>
      <c r="D258">
        <v>102</v>
      </c>
      <c r="E258">
        <v>4138352772</v>
      </c>
      <c r="F258" t="s">
        <v>760</v>
      </c>
      <c r="G258" t="s">
        <v>1147</v>
      </c>
      <c r="H258">
        <v>2806082103</v>
      </c>
      <c r="I258" t="s">
        <v>37</v>
      </c>
      <c r="J258" t="s">
        <v>38</v>
      </c>
      <c r="K258" t="s">
        <v>39</v>
      </c>
      <c r="L258" t="s">
        <v>40</v>
      </c>
      <c r="M258" t="s">
        <v>41</v>
      </c>
      <c r="N258" t="s">
        <v>1148</v>
      </c>
      <c r="O258" t="s">
        <v>358</v>
      </c>
      <c r="P258" t="s">
        <v>1149</v>
      </c>
      <c r="Q258" t="s">
        <v>1076</v>
      </c>
      <c r="R258" t="s">
        <v>46</v>
      </c>
      <c r="S258" t="s">
        <v>765</v>
      </c>
      <c r="T258" t="s">
        <v>766</v>
      </c>
      <c r="U258" t="s">
        <v>49</v>
      </c>
      <c r="V258" t="s">
        <v>50</v>
      </c>
      <c r="W258" t="s">
        <v>51</v>
      </c>
      <c r="X258" t="s">
        <v>52</v>
      </c>
      <c r="Y258" t="s">
        <v>1149</v>
      </c>
      <c r="Z258" t="s">
        <v>53</v>
      </c>
      <c r="AA258" t="s">
        <v>54</v>
      </c>
      <c r="AB258" t="s">
        <v>767</v>
      </c>
      <c r="AC258" t="s">
        <v>56</v>
      </c>
      <c r="AD258" t="s">
        <v>54</v>
      </c>
      <c r="AE258" t="s">
        <v>1150</v>
      </c>
      <c r="AF258">
        <v>1</v>
      </c>
    </row>
    <row r="259" spans="1:32" x14ac:dyDescent="0.15">
      <c r="A259" t="s">
        <v>1151</v>
      </c>
      <c r="B259" t="s">
        <v>122</v>
      </c>
      <c r="C259" t="s">
        <v>759</v>
      </c>
      <c r="D259">
        <v>102</v>
      </c>
      <c r="E259">
        <v>4074122046</v>
      </c>
      <c r="F259" t="s">
        <v>760</v>
      </c>
      <c r="G259" t="s">
        <v>1152</v>
      </c>
      <c r="H259">
        <v>2783962505</v>
      </c>
      <c r="I259" t="s">
        <v>37</v>
      </c>
      <c r="J259" t="s">
        <v>38</v>
      </c>
      <c r="K259" t="s">
        <v>39</v>
      </c>
      <c r="L259" t="s">
        <v>40</v>
      </c>
      <c r="M259" t="s">
        <v>41</v>
      </c>
      <c r="N259" t="s">
        <v>1153</v>
      </c>
      <c r="O259" t="s">
        <v>358</v>
      </c>
      <c r="P259" t="s">
        <v>1154</v>
      </c>
      <c r="Q259" t="s">
        <v>1076</v>
      </c>
      <c r="R259" t="s">
        <v>46</v>
      </c>
      <c r="S259" t="s">
        <v>765</v>
      </c>
      <c r="T259" t="s">
        <v>766</v>
      </c>
      <c r="U259" t="s">
        <v>49</v>
      </c>
      <c r="V259" t="s">
        <v>50</v>
      </c>
      <c r="W259" t="s">
        <v>51</v>
      </c>
      <c r="X259" t="s">
        <v>52</v>
      </c>
      <c r="Y259" t="s">
        <v>1154</v>
      </c>
      <c r="Z259" t="s">
        <v>53</v>
      </c>
      <c r="AA259" t="s">
        <v>54</v>
      </c>
      <c r="AB259" t="s">
        <v>767</v>
      </c>
      <c r="AC259" t="s">
        <v>56</v>
      </c>
      <c r="AD259" t="s">
        <v>54</v>
      </c>
      <c r="AE259" t="s">
        <v>1110</v>
      </c>
      <c r="AF259">
        <v>1</v>
      </c>
    </row>
    <row r="260" spans="1:32" x14ac:dyDescent="0.15">
      <c r="A260" t="s">
        <v>1155</v>
      </c>
      <c r="B260" t="s">
        <v>122</v>
      </c>
      <c r="C260" t="s">
        <v>759</v>
      </c>
      <c r="D260">
        <v>102</v>
      </c>
      <c r="E260">
        <v>4404461286</v>
      </c>
      <c r="F260" t="s">
        <v>760</v>
      </c>
      <c r="G260" t="s">
        <v>1156</v>
      </c>
      <c r="H260">
        <v>3018727468</v>
      </c>
      <c r="I260" t="s">
        <v>37</v>
      </c>
      <c r="J260" t="s">
        <v>38</v>
      </c>
      <c r="K260" t="s">
        <v>39</v>
      </c>
      <c r="L260" t="s">
        <v>40</v>
      </c>
      <c r="M260" t="s">
        <v>41</v>
      </c>
      <c r="N260" t="s">
        <v>1157</v>
      </c>
      <c r="O260" t="s">
        <v>358</v>
      </c>
      <c r="P260" t="s">
        <v>1158</v>
      </c>
      <c r="Q260" t="s">
        <v>1076</v>
      </c>
      <c r="R260" t="s">
        <v>46</v>
      </c>
      <c r="S260" t="s">
        <v>765</v>
      </c>
      <c r="T260" t="s">
        <v>766</v>
      </c>
      <c r="U260" t="s">
        <v>49</v>
      </c>
      <c r="V260" t="s">
        <v>50</v>
      </c>
      <c r="W260" t="s">
        <v>51</v>
      </c>
      <c r="X260" t="s">
        <v>52</v>
      </c>
      <c r="Y260" t="s">
        <v>1158</v>
      </c>
      <c r="Z260" t="s">
        <v>53</v>
      </c>
      <c r="AA260" t="s">
        <v>54</v>
      </c>
      <c r="AB260" t="s">
        <v>767</v>
      </c>
      <c r="AC260" t="s">
        <v>56</v>
      </c>
      <c r="AD260" t="s">
        <v>54</v>
      </c>
      <c r="AE260" t="s">
        <v>1104</v>
      </c>
      <c r="AF260">
        <v>1</v>
      </c>
    </row>
    <row r="261" spans="1:32" x14ac:dyDescent="0.15">
      <c r="A261" t="s">
        <v>1159</v>
      </c>
      <c r="B261" t="s">
        <v>122</v>
      </c>
      <c r="C261" t="s">
        <v>759</v>
      </c>
      <c r="D261">
        <v>102</v>
      </c>
      <c r="E261">
        <v>4453186992</v>
      </c>
      <c r="F261" t="s">
        <v>760</v>
      </c>
      <c r="G261" t="s">
        <v>1160</v>
      </c>
      <c r="H261">
        <v>2926933191</v>
      </c>
      <c r="I261" t="s">
        <v>37</v>
      </c>
      <c r="J261" t="s">
        <v>38</v>
      </c>
      <c r="K261" t="s">
        <v>39</v>
      </c>
      <c r="L261" t="s">
        <v>40</v>
      </c>
      <c r="M261" t="s">
        <v>41</v>
      </c>
      <c r="N261" t="s">
        <v>1161</v>
      </c>
      <c r="O261" t="s">
        <v>358</v>
      </c>
      <c r="P261" t="s">
        <v>1162</v>
      </c>
      <c r="Q261" t="s">
        <v>1076</v>
      </c>
      <c r="R261" t="s">
        <v>46</v>
      </c>
      <c r="S261" t="s">
        <v>765</v>
      </c>
      <c r="T261" t="s">
        <v>766</v>
      </c>
      <c r="U261" t="s">
        <v>49</v>
      </c>
      <c r="V261" t="s">
        <v>50</v>
      </c>
      <c r="W261" t="s">
        <v>51</v>
      </c>
      <c r="X261" t="s">
        <v>52</v>
      </c>
      <c r="Y261" t="s">
        <v>1162</v>
      </c>
      <c r="Z261" t="s">
        <v>53</v>
      </c>
      <c r="AA261" t="s">
        <v>54</v>
      </c>
      <c r="AB261" t="s">
        <v>767</v>
      </c>
      <c r="AC261" t="s">
        <v>56</v>
      </c>
      <c r="AD261" t="s">
        <v>54</v>
      </c>
      <c r="AE261" t="s">
        <v>1163</v>
      </c>
      <c r="AF261">
        <v>1</v>
      </c>
    </row>
    <row r="262" spans="1:32" x14ac:dyDescent="0.15">
      <c r="A262" t="s">
        <v>1164</v>
      </c>
      <c r="B262" t="s">
        <v>122</v>
      </c>
      <c r="C262" t="s">
        <v>759</v>
      </c>
      <c r="D262">
        <v>102</v>
      </c>
      <c r="E262">
        <v>4521082986</v>
      </c>
      <c r="F262" t="s">
        <v>760</v>
      </c>
      <c r="G262" t="s">
        <v>1165</v>
      </c>
      <c r="H262">
        <v>2966650985</v>
      </c>
      <c r="I262" t="s">
        <v>37</v>
      </c>
      <c r="J262" t="s">
        <v>38</v>
      </c>
      <c r="K262" t="s">
        <v>39</v>
      </c>
      <c r="L262" t="s">
        <v>40</v>
      </c>
      <c r="M262" t="s">
        <v>41</v>
      </c>
      <c r="N262" t="s">
        <v>1166</v>
      </c>
      <c r="O262" t="s">
        <v>358</v>
      </c>
      <c r="P262" t="s">
        <v>1167</v>
      </c>
      <c r="Q262" t="s">
        <v>1076</v>
      </c>
      <c r="R262" t="s">
        <v>46</v>
      </c>
      <c r="S262" t="s">
        <v>765</v>
      </c>
      <c r="T262" t="s">
        <v>766</v>
      </c>
      <c r="U262" t="s">
        <v>49</v>
      </c>
      <c r="V262" t="s">
        <v>50</v>
      </c>
      <c r="W262" t="s">
        <v>51</v>
      </c>
      <c r="X262" t="s">
        <v>52</v>
      </c>
      <c r="Y262" t="s">
        <v>1167</v>
      </c>
      <c r="Z262" t="s">
        <v>75</v>
      </c>
      <c r="AA262" t="s">
        <v>54</v>
      </c>
      <c r="AB262" t="s">
        <v>767</v>
      </c>
      <c r="AC262" t="s">
        <v>56</v>
      </c>
      <c r="AD262" t="s">
        <v>54</v>
      </c>
      <c r="AE262" t="s">
        <v>1099</v>
      </c>
      <c r="AF262">
        <v>1</v>
      </c>
    </row>
    <row r="263" spans="1:32" x14ac:dyDescent="0.15">
      <c r="A263" t="s">
        <v>1168</v>
      </c>
      <c r="B263" t="s">
        <v>122</v>
      </c>
      <c r="C263" t="s">
        <v>759</v>
      </c>
      <c r="D263">
        <v>102</v>
      </c>
      <c r="E263">
        <v>4327832154</v>
      </c>
      <c r="F263" t="s">
        <v>760</v>
      </c>
      <c r="G263" t="s">
        <v>1169</v>
      </c>
      <c r="H263">
        <v>2834795235</v>
      </c>
      <c r="I263" t="s">
        <v>37</v>
      </c>
      <c r="J263" t="s">
        <v>38</v>
      </c>
      <c r="K263" t="s">
        <v>39</v>
      </c>
      <c r="L263" t="s">
        <v>40</v>
      </c>
      <c r="M263" t="s">
        <v>41</v>
      </c>
      <c r="N263" t="s">
        <v>1170</v>
      </c>
      <c r="O263" t="s">
        <v>358</v>
      </c>
      <c r="P263" t="s">
        <v>1171</v>
      </c>
      <c r="Q263" t="s">
        <v>1076</v>
      </c>
      <c r="R263" t="s">
        <v>46</v>
      </c>
      <c r="S263" t="s">
        <v>765</v>
      </c>
      <c r="T263" t="s">
        <v>766</v>
      </c>
      <c r="U263" t="s">
        <v>49</v>
      </c>
      <c r="V263" t="s">
        <v>50</v>
      </c>
      <c r="W263" t="s">
        <v>51</v>
      </c>
      <c r="X263" t="s">
        <v>52</v>
      </c>
      <c r="Y263" t="s">
        <v>1171</v>
      </c>
      <c r="Z263" t="s">
        <v>75</v>
      </c>
      <c r="AA263" t="s">
        <v>54</v>
      </c>
      <c r="AB263" t="s">
        <v>767</v>
      </c>
      <c r="AC263" t="s">
        <v>56</v>
      </c>
      <c r="AD263" t="s">
        <v>54</v>
      </c>
      <c r="AE263" t="s">
        <v>1172</v>
      </c>
      <c r="AF263">
        <v>1</v>
      </c>
    </row>
    <row r="264" spans="1:32" x14ac:dyDescent="0.15">
      <c r="A264" t="s">
        <v>1173</v>
      </c>
      <c r="B264" t="s">
        <v>122</v>
      </c>
      <c r="C264" t="s">
        <v>759</v>
      </c>
      <c r="D264">
        <v>102</v>
      </c>
      <c r="E264">
        <v>5610367710</v>
      </c>
      <c r="F264" t="s">
        <v>760</v>
      </c>
      <c r="G264" t="s">
        <v>1174</v>
      </c>
      <c r="H264">
        <v>3722114265</v>
      </c>
      <c r="I264" t="s">
        <v>37</v>
      </c>
      <c r="J264" t="s">
        <v>38</v>
      </c>
      <c r="K264" t="s">
        <v>39</v>
      </c>
      <c r="L264" t="s">
        <v>40</v>
      </c>
      <c r="M264" t="s">
        <v>41</v>
      </c>
      <c r="N264" t="s">
        <v>1175</v>
      </c>
      <c r="O264" t="s">
        <v>358</v>
      </c>
      <c r="P264" t="s">
        <v>1176</v>
      </c>
      <c r="Q264" t="s">
        <v>1076</v>
      </c>
      <c r="R264" t="s">
        <v>46</v>
      </c>
      <c r="S264" t="s">
        <v>765</v>
      </c>
      <c r="T264" t="s">
        <v>766</v>
      </c>
      <c r="U264" t="s">
        <v>49</v>
      </c>
      <c r="V264" t="s">
        <v>50</v>
      </c>
      <c r="W264" t="s">
        <v>51</v>
      </c>
      <c r="X264" t="s">
        <v>52</v>
      </c>
      <c r="Y264" t="s">
        <v>1176</v>
      </c>
      <c r="Z264" t="s">
        <v>75</v>
      </c>
      <c r="AA264" t="s">
        <v>54</v>
      </c>
      <c r="AB264" t="s">
        <v>767</v>
      </c>
      <c r="AC264" t="s">
        <v>56</v>
      </c>
      <c r="AD264" t="s">
        <v>54</v>
      </c>
      <c r="AE264" t="s">
        <v>1104</v>
      </c>
      <c r="AF264">
        <v>1</v>
      </c>
    </row>
    <row r="265" spans="1:32" x14ac:dyDescent="0.15">
      <c r="A265" t="s">
        <v>1177</v>
      </c>
      <c r="B265" t="s">
        <v>122</v>
      </c>
      <c r="C265" t="s">
        <v>759</v>
      </c>
      <c r="D265">
        <v>102</v>
      </c>
      <c r="E265">
        <v>5783735274</v>
      </c>
      <c r="F265" t="s">
        <v>760</v>
      </c>
      <c r="G265" t="s">
        <v>1178</v>
      </c>
      <c r="H265">
        <v>3849192264</v>
      </c>
      <c r="I265" t="s">
        <v>37</v>
      </c>
      <c r="J265" t="s">
        <v>38</v>
      </c>
      <c r="K265" t="s">
        <v>39</v>
      </c>
      <c r="L265" t="s">
        <v>40</v>
      </c>
      <c r="M265" t="s">
        <v>41</v>
      </c>
      <c r="N265" t="s">
        <v>1179</v>
      </c>
      <c r="O265" t="s">
        <v>358</v>
      </c>
      <c r="P265" t="s">
        <v>1180</v>
      </c>
      <c r="Q265" t="s">
        <v>1076</v>
      </c>
      <c r="R265" t="s">
        <v>46</v>
      </c>
      <c r="S265" t="s">
        <v>765</v>
      </c>
      <c r="T265" t="s">
        <v>766</v>
      </c>
      <c r="U265" t="s">
        <v>49</v>
      </c>
      <c r="V265" t="s">
        <v>50</v>
      </c>
      <c r="W265" t="s">
        <v>51</v>
      </c>
      <c r="X265" t="s">
        <v>52</v>
      </c>
      <c r="Y265" t="s">
        <v>1180</v>
      </c>
      <c r="Z265" t="s">
        <v>75</v>
      </c>
      <c r="AA265" t="s">
        <v>54</v>
      </c>
      <c r="AB265" t="s">
        <v>767</v>
      </c>
      <c r="AC265" t="s">
        <v>56</v>
      </c>
      <c r="AD265" t="s">
        <v>54</v>
      </c>
      <c r="AE265" t="s">
        <v>1115</v>
      </c>
      <c r="AF265">
        <v>1</v>
      </c>
    </row>
    <row r="266" spans="1:32" x14ac:dyDescent="0.15">
      <c r="A266" t="s">
        <v>1181</v>
      </c>
      <c r="B266" t="s">
        <v>33</v>
      </c>
      <c r="C266" t="s">
        <v>759</v>
      </c>
      <c r="D266">
        <v>102</v>
      </c>
      <c r="E266">
        <v>3912373914</v>
      </c>
      <c r="F266" t="s">
        <v>760</v>
      </c>
      <c r="G266" t="s">
        <v>1182</v>
      </c>
      <c r="H266">
        <v>2470366434</v>
      </c>
      <c r="I266" t="s">
        <v>37</v>
      </c>
      <c r="J266" t="s">
        <v>38</v>
      </c>
      <c r="K266" t="s">
        <v>39</v>
      </c>
      <c r="L266" t="s">
        <v>40</v>
      </c>
      <c r="M266" t="s">
        <v>41</v>
      </c>
      <c r="N266" t="s">
        <v>1183</v>
      </c>
      <c r="O266" t="s">
        <v>459</v>
      </c>
      <c r="P266" t="s">
        <v>1184</v>
      </c>
      <c r="Q266" t="s">
        <v>1185</v>
      </c>
      <c r="R266" t="s">
        <v>46</v>
      </c>
      <c r="S266" t="s">
        <v>765</v>
      </c>
      <c r="T266" t="s">
        <v>766</v>
      </c>
      <c r="U266" t="s">
        <v>49</v>
      </c>
      <c r="V266" t="s">
        <v>50</v>
      </c>
      <c r="W266" t="s">
        <v>51</v>
      </c>
      <c r="X266" t="s">
        <v>52</v>
      </c>
      <c r="Y266" t="s">
        <v>1184</v>
      </c>
      <c r="Z266" t="s">
        <v>53</v>
      </c>
      <c r="AA266" t="s">
        <v>54</v>
      </c>
      <c r="AB266" t="s">
        <v>767</v>
      </c>
      <c r="AC266" t="s">
        <v>56</v>
      </c>
      <c r="AD266" t="s">
        <v>54</v>
      </c>
      <c r="AE266" t="s">
        <v>1115</v>
      </c>
      <c r="AF266">
        <v>1</v>
      </c>
    </row>
    <row r="267" spans="1:32" x14ac:dyDescent="0.15">
      <c r="A267" t="s">
        <v>1186</v>
      </c>
      <c r="B267" t="s">
        <v>33</v>
      </c>
      <c r="C267" t="s">
        <v>759</v>
      </c>
      <c r="D267">
        <v>102</v>
      </c>
      <c r="E267">
        <v>4258187574</v>
      </c>
      <c r="F267" t="s">
        <v>760</v>
      </c>
      <c r="G267" t="s">
        <v>1187</v>
      </c>
      <c r="H267">
        <v>2824225127</v>
      </c>
      <c r="I267" t="s">
        <v>37</v>
      </c>
      <c r="J267" t="s">
        <v>38</v>
      </c>
      <c r="K267" t="s">
        <v>39</v>
      </c>
      <c r="L267" t="s">
        <v>40</v>
      </c>
      <c r="M267" t="s">
        <v>41</v>
      </c>
      <c r="N267" t="s">
        <v>1188</v>
      </c>
      <c r="O267" t="s">
        <v>459</v>
      </c>
      <c r="P267" t="s">
        <v>1189</v>
      </c>
      <c r="Q267" t="s">
        <v>1185</v>
      </c>
      <c r="R267" t="s">
        <v>46</v>
      </c>
      <c r="S267" t="s">
        <v>765</v>
      </c>
      <c r="T267" t="s">
        <v>766</v>
      </c>
      <c r="U267" t="s">
        <v>49</v>
      </c>
      <c r="V267" t="s">
        <v>50</v>
      </c>
      <c r="W267" t="s">
        <v>51</v>
      </c>
      <c r="X267" t="s">
        <v>52</v>
      </c>
      <c r="Y267" t="s">
        <v>1189</v>
      </c>
      <c r="Z267" t="s">
        <v>53</v>
      </c>
      <c r="AA267" t="s">
        <v>54</v>
      </c>
      <c r="AB267" t="s">
        <v>767</v>
      </c>
      <c r="AC267" t="s">
        <v>56</v>
      </c>
      <c r="AD267" t="s">
        <v>54</v>
      </c>
      <c r="AE267" t="s">
        <v>1190</v>
      </c>
      <c r="AF267">
        <v>1</v>
      </c>
    </row>
    <row r="268" spans="1:32" x14ac:dyDescent="0.15">
      <c r="A268" t="s">
        <v>1191</v>
      </c>
      <c r="B268" t="s">
        <v>33</v>
      </c>
      <c r="C268" t="s">
        <v>759</v>
      </c>
      <c r="D268">
        <v>102</v>
      </c>
      <c r="E268">
        <v>4295971434</v>
      </c>
      <c r="F268" t="s">
        <v>760</v>
      </c>
      <c r="G268" t="s">
        <v>1192</v>
      </c>
      <c r="H268">
        <v>2811327840</v>
      </c>
      <c r="I268" t="s">
        <v>37</v>
      </c>
      <c r="J268" t="s">
        <v>38</v>
      </c>
      <c r="K268" t="s">
        <v>39</v>
      </c>
      <c r="L268" t="s">
        <v>40</v>
      </c>
      <c r="M268" t="s">
        <v>41</v>
      </c>
      <c r="N268" t="s">
        <v>1193</v>
      </c>
      <c r="O268" t="s">
        <v>459</v>
      </c>
      <c r="P268" t="s">
        <v>1194</v>
      </c>
      <c r="Q268" t="s">
        <v>1185</v>
      </c>
      <c r="R268" t="s">
        <v>46</v>
      </c>
      <c r="S268" t="s">
        <v>765</v>
      </c>
      <c r="T268" t="s">
        <v>766</v>
      </c>
      <c r="U268" t="s">
        <v>49</v>
      </c>
      <c r="V268" t="s">
        <v>50</v>
      </c>
      <c r="W268" t="s">
        <v>51</v>
      </c>
      <c r="X268" t="s">
        <v>52</v>
      </c>
      <c r="Y268" t="s">
        <v>1194</v>
      </c>
      <c r="Z268" t="s">
        <v>53</v>
      </c>
      <c r="AA268" t="s">
        <v>54</v>
      </c>
      <c r="AB268" t="s">
        <v>767</v>
      </c>
      <c r="AC268" t="s">
        <v>56</v>
      </c>
      <c r="AD268" t="s">
        <v>54</v>
      </c>
      <c r="AE268" t="s">
        <v>1195</v>
      </c>
      <c r="AF268">
        <v>1</v>
      </c>
    </row>
    <row r="269" spans="1:32" x14ac:dyDescent="0.15">
      <c r="A269" t="s">
        <v>1196</v>
      </c>
      <c r="B269" t="s">
        <v>33</v>
      </c>
      <c r="C269" t="s">
        <v>759</v>
      </c>
      <c r="D269">
        <v>102</v>
      </c>
      <c r="E269">
        <v>4039329132</v>
      </c>
      <c r="F269" t="s">
        <v>760</v>
      </c>
      <c r="G269" t="s">
        <v>1197</v>
      </c>
      <c r="H269">
        <v>2542306544</v>
      </c>
      <c r="I269" t="s">
        <v>37</v>
      </c>
      <c r="J269" t="s">
        <v>38</v>
      </c>
      <c r="K269" t="s">
        <v>39</v>
      </c>
      <c r="L269" t="s">
        <v>40</v>
      </c>
      <c r="M269" t="s">
        <v>41</v>
      </c>
      <c r="N269" t="s">
        <v>1198</v>
      </c>
      <c r="O269" t="s">
        <v>459</v>
      </c>
      <c r="P269" t="s">
        <v>1199</v>
      </c>
      <c r="Q269" t="s">
        <v>1185</v>
      </c>
      <c r="R269" t="s">
        <v>46</v>
      </c>
      <c r="S269" t="s">
        <v>765</v>
      </c>
      <c r="T269" t="s">
        <v>766</v>
      </c>
      <c r="U269" t="s">
        <v>49</v>
      </c>
      <c r="V269" t="s">
        <v>50</v>
      </c>
      <c r="W269" t="s">
        <v>51</v>
      </c>
      <c r="X269" t="s">
        <v>52</v>
      </c>
      <c r="Y269" t="s">
        <v>1199</v>
      </c>
      <c r="Z269" t="s">
        <v>75</v>
      </c>
      <c r="AA269" t="s">
        <v>54</v>
      </c>
      <c r="AB269" t="s">
        <v>767</v>
      </c>
      <c r="AC269" t="s">
        <v>56</v>
      </c>
      <c r="AD269" t="s">
        <v>54</v>
      </c>
      <c r="AE269" t="s">
        <v>1200</v>
      </c>
      <c r="AF269">
        <v>1</v>
      </c>
    </row>
    <row r="270" spans="1:32" x14ac:dyDescent="0.15">
      <c r="A270" t="s">
        <v>1201</v>
      </c>
      <c r="B270" t="s">
        <v>33</v>
      </c>
      <c r="C270" t="s">
        <v>759</v>
      </c>
      <c r="D270">
        <v>102</v>
      </c>
      <c r="E270">
        <v>4204562604</v>
      </c>
      <c r="F270" t="s">
        <v>760</v>
      </c>
      <c r="G270" t="s">
        <v>1202</v>
      </c>
      <c r="H270">
        <v>2716417102</v>
      </c>
      <c r="I270" t="s">
        <v>37</v>
      </c>
      <c r="J270" t="s">
        <v>38</v>
      </c>
      <c r="K270" t="s">
        <v>39</v>
      </c>
      <c r="L270" t="s">
        <v>40</v>
      </c>
      <c r="M270" t="s">
        <v>41</v>
      </c>
      <c r="N270" t="s">
        <v>1203</v>
      </c>
      <c r="O270" t="s">
        <v>459</v>
      </c>
      <c r="P270" t="s">
        <v>1204</v>
      </c>
      <c r="Q270" t="s">
        <v>1185</v>
      </c>
      <c r="R270" t="s">
        <v>46</v>
      </c>
      <c r="S270" t="s">
        <v>765</v>
      </c>
      <c r="T270" t="s">
        <v>766</v>
      </c>
      <c r="U270" t="s">
        <v>49</v>
      </c>
      <c r="V270" t="s">
        <v>50</v>
      </c>
      <c r="W270" t="s">
        <v>51</v>
      </c>
      <c r="X270" t="s">
        <v>52</v>
      </c>
      <c r="Y270" t="s">
        <v>1204</v>
      </c>
      <c r="Z270" t="s">
        <v>75</v>
      </c>
      <c r="AA270" t="s">
        <v>54</v>
      </c>
      <c r="AB270" t="s">
        <v>767</v>
      </c>
      <c r="AC270" t="s">
        <v>56</v>
      </c>
      <c r="AD270" t="s">
        <v>54</v>
      </c>
      <c r="AE270" t="s">
        <v>1205</v>
      </c>
      <c r="AF270">
        <v>1</v>
      </c>
    </row>
    <row r="271" spans="1:32" x14ac:dyDescent="0.15">
      <c r="A271" t="s">
        <v>1206</v>
      </c>
      <c r="B271" t="s">
        <v>33</v>
      </c>
      <c r="C271" t="s">
        <v>759</v>
      </c>
      <c r="D271">
        <v>102</v>
      </c>
      <c r="E271">
        <v>4037596050</v>
      </c>
      <c r="F271" t="s">
        <v>760</v>
      </c>
      <c r="G271" t="s">
        <v>1207</v>
      </c>
      <c r="H271">
        <v>2572317595</v>
      </c>
      <c r="I271" t="s">
        <v>37</v>
      </c>
      <c r="J271" t="s">
        <v>38</v>
      </c>
      <c r="K271" t="s">
        <v>39</v>
      </c>
      <c r="L271" t="s">
        <v>40</v>
      </c>
      <c r="M271" t="s">
        <v>41</v>
      </c>
      <c r="N271" t="s">
        <v>1208</v>
      </c>
      <c r="O271" t="s">
        <v>459</v>
      </c>
      <c r="P271" t="s">
        <v>1209</v>
      </c>
      <c r="Q271" t="s">
        <v>1185</v>
      </c>
      <c r="R271" t="s">
        <v>46</v>
      </c>
      <c r="S271" t="s">
        <v>765</v>
      </c>
      <c r="T271" t="s">
        <v>766</v>
      </c>
      <c r="U271" t="s">
        <v>49</v>
      </c>
      <c r="V271" t="s">
        <v>50</v>
      </c>
      <c r="W271" t="s">
        <v>51</v>
      </c>
      <c r="X271" t="s">
        <v>52</v>
      </c>
      <c r="Y271" t="s">
        <v>1209</v>
      </c>
      <c r="Z271" t="s">
        <v>75</v>
      </c>
      <c r="AA271" t="s">
        <v>54</v>
      </c>
      <c r="AB271" t="s">
        <v>767</v>
      </c>
      <c r="AC271" t="s">
        <v>56</v>
      </c>
      <c r="AD271" t="s">
        <v>54</v>
      </c>
      <c r="AE271" t="s">
        <v>1200</v>
      </c>
      <c r="AF271">
        <v>1</v>
      </c>
    </row>
    <row r="272" spans="1:32" x14ac:dyDescent="0.15">
      <c r="A272" t="s">
        <v>1210</v>
      </c>
      <c r="B272" t="s">
        <v>33</v>
      </c>
      <c r="C272" t="s">
        <v>759</v>
      </c>
      <c r="D272">
        <v>102</v>
      </c>
      <c r="E272">
        <v>5330347620</v>
      </c>
      <c r="F272" t="s">
        <v>760</v>
      </c>
      <c r="G272" t="s">
        <v>1211</v>
      </c>
      <c r="H272">
        <v>3536915446</v>
      </c>
      <c r="I272" t="s">
        <v>37</v>
      </c>
      <c r="J272" t="s">
        <v>38</v>
      </c>
      <c r="K272" t="s">
        <v>39</v>
      </c>
      <c r="L272" t="s">
        <v>40</v>
      </c>
      <c r="M272" t="s">
        <v>41</v>
      </c>
      <c r="N272" t="s">
        <v>1212</v>
      </c>
      <c r="O272" t="s">
        <v>459</v>
      </c>
      <c r="P272" t="s">
        <v>1213</v>
      </c>
      <c r="Q272" t="s">
        <v>1185</v>
      </c>
      <c r="R272" t="s">
        <v>46</v>
      </c>
      <c r="S272" t="s">
        <v>765</v>
      </c>
      <c r="T272" t="s">
        <v>766</v>
      </c>
      <c r="U272" t="s">
        <v>49</v>
      </c>
      <c r="V272" t="s">
        <v>50</v>
      </c>
      <c r="W272" t="s">
        <v>51</v>
      </c>
      <c r="X272" t="s">
        <v>52</v>
      </c>
      <c r="Y272" t="s">
        <v>1213</v>
      </c>
      <c r="Z272" t="s">
        <v>75</v>
      </c>
      <c r="AA272" t="s">
        <v>54</v>
      </c>
      <c r="AB272" t="s">
        <v>767</v>
      </c>
      <c r="AC272" t="s">
        <v>56</v>
      </c>
      <c r="AD272" t="s">
        <v>54</v>
      </c>
      <c r="AE272" t="s">
        <v>1190</v>
      </c>
      <c r="AF272">
        <v>1</v>
      </c>
    </row>
    <row r="273" spans="1:32" x14ac:dyDescent="0.15">
      <c r="A273" t="s">
        <v>1214</v>
      </c>
      <c r="B273" t="s">
        <v>33</v>
      </c>
      <c r="C273" t="s">
        <v>759</v>
      </c>
      <c r="D273">
        <v>102</v>
      </c>
      <c r="E273">
        <v>4597373274</v>
      </c>
      <c r="F273" t="s">
        <v>760</v>
      </c>
      <c r="G273" t="s">
        <v>1215</v>
      </c>
      <c r="H273">
        <v>2980289761</v>
      </c>
      <c r="I273" t="s">
        <v>37</v>
      </c>
      <c r="J273" t="s">
        <v>38</v>
      </c>
      <c r="K273" t="s">
        <v>39</v>
      </c>
      <c r="L273" t="s">
        <v>40</v>
      </c>
      <c r="M273" t="s">
        <v>41</v>
      </c>
      <c r="N273" t="s">
        <v>1216</v>
      </c>
      <c r="O273" t="s">
        <v>459</v>
      </c>
      <c r="P273" t="s">
        <v>1217</v>
      </c>
      <c r="Q273" t="s">
        <v>1185</v>
      </c>
      <c r="R273" t="s">
        <v>46</v>
      </c>
      <c r="S273" t="s">
        <v>765</v>
      </c>
      <c r="T273" t="s">
        <v>766</v>
      </c>
      <c r="U273" t="s">
        <v>49</v>
      </c>
      <c r="V273" t="s">
        <v>50</v>
      </c>
      <c r="W273" t="s">
        <v>51</v>
      </c>
      <c r="X273" t="s">
        <v>52</v>
      </c>
      <c r="Y273" t="s">
        <v>1217</v>
      </c>
      <c r="Z273" t="s">
        <v>75</v>
      </c>
      <c r="AA273" t="s">
        <v>54</v>
      </c>
      <c r="AB273" t="s">
        <v>767</v>
      </c>
      <c r="AC273" t="s">
        <v>56</v>
      </c>
      <c r="AD273" t="s">
        <v>54</v>
      </c>
      <c r="AE273" t="s">
        <v>1104</v>
      </c>
      <c r="AF273">
        <v>1</v>
      </c>
    </row>
    <row r="274" spans="1:32" x14ac:dyDescent="0.15">
      <c r="A274" t="s">
        <v>1218</v>
      </c>
      <c r="B274" t="s">
        <v>89</v>
      </c>
      <c r="C274" t="s">
        <v>759</v>
      </c>
      <c r="D274">
        <v>100</v>
      </c>
      <c r="E274">
        <v>5216654000</v>
      </c>
      <c r="F274" t="s">
        <v>760</v>
      </c>
      <c r="G274" t="s">
        <v>1219</v>
      </c>
      <c r="H274">
        <v>3291650634</v>
      </c>
      <c r="I274" t="s">
        <v>37</v>
      </c>
      <c r="J274" t="s">
        <v>38</v>
      </c>
      <c r="K274" t="s">
        <v>39</v>
      </c>
      <c r="L274" t="s">
        <v>40</v>
      </c>
      <c r="M274" t="s">
        <v>41</v>
      </c>
      <c r="N274" t="s">
        <v>1220</v>
      </c>
      <c r="O274" t="s">
        <v>459</v>
      </c>
      <c r="P274" t="s">
        <v>1221</v>
      </c>
      <c r="Q274" t="s">
        <v>1185</v>
      </c>
      <c r="R274" t="s">
        <v>46</v>
      </c>
      <c r="S274" t="s">
        <v>765</v>
      </c>
      <c r="T274" t="s">
        <v>766</v>
      </c>
      <c r="U274" t="s">
        <v>49</v>
      </c>
      <c r="V274" t="s">
        <v>50</v>
      </c>
      <c r="W274" t="s">
        <v>51</v>
      </c>
      <c r="X274" t="s">
        <v>52</v>
      </c>
      <c r="Y274" t="s">
        <v>1221</v>
      </c>
      <c r="Z274" t="s">
        <v>53</v>
      </c>
      <c r="AA274" t="s">
        <v>54</v>
      </c>
      <c r="AB274" t="s">
        <v>767</v>
      </c>
      <c r="AC274" t="s">
        <v>56</v>
      </c>
      <c r="AD274" t="s">
        <v>54</v>
      </c>
      <c r="AE274" t="s">
        <v>1222</v>
      </c>
      <c r="AF274">
        <v>1</v>
      </c>
    </row>
    <row r="275" spans="1:32" x14ac:dyDescent="0.15">
      <c r="A275" t="s">
        <v>1223</v>
      </c>
      <c r="B275" t="s">
        <v>89</v>
      </c>
      <c r="C275" t="s">
        <v>759</v>
      </c>
      <c r="D275">
        <v>100</v>
      </c>
      <c r="E275">
        <v>4730886800</v>
      </c>
      <c r="F275" t="s">
        <v>760</v>
      </c>
      <c r="G275" t="s">
        <v>1224</v>
      </c>
      <c r="H275">
        <v>3015106810</v>
      </c>
      <c r="I275" t="s">
        <v>37</v>
      </c>
      <c r="J275" t="s">
        <v>38</v>
      </c>
      <c r="K275" t="s">
        <v>39</v>
      </c>
      <c r="L275" t="s">
        <v>40</v>
      </c>
      <c r="M275" t="s">
        <v>41</v>
      </c>
      <c r="N275" t="s">
        <v>1225</v>
      </c>
      <c r="O275" t="s">
        <v>459</v>
      </c>
      <c r="P275" t="s">
        <v>1226</v>
      </c>
      <c r="Q275" t="s">
        <v>1185</v>
      </c>
      <c r="R275" t="s">
        <v>46</v>
      </c>
      <c r="S275" t="s">
        <v>765</v>
      </c>
      <c r="T275" t="s">
        <v>766</v>
      </c>
      <c r="U275" t="s">
        <v>49</v>
      </c>
      <c r="V275" t="s">
        <v>50</v>
      </c>
      <c r="W275" t="s">
        <v>51</v>
      </c>
      <c r="X275" t="s">
        <v>52</v>
      </c>
      <c r="Y275" t="s">
        <v>1226</v>
      </c>
      <c r="Z275" t="s">
        <v>53</v>
      </c>
      <c r="AA275" t="s">
        <v>54</v>
      </c>
      <c r="AB275" t="s">
        <v>767</v>
      </c>
      <c r="AC275" t="s">
        <v>56</v>
      </c>
      <c r="AD275" t="s">
        <v>54</v>
      </c>
      <c r="AE275" t="s">
        <v>1190</v>
      </c>
      <c r="AF275">
        <v>1</v>
      </c>
    </row>
    <row r="276" spans="1:32" x14ac:dyDescent="0.15">
      <c r="A276" t="s">
        <v>1227</v>
      </c>
      <c r="B276" t="s">
        <v>89</v>
      </c>
      <c r="C276" t="s">
        <v>759</v>
      </c>
      <c r="D276">
        <v>100</v>
      </c>
      <c r="E276">
        <v>4444194700</v>
      </c>
      <c r="F276" t="s">
        <v>760</v>
      </c>
      <c r="G276" t="s">
        <v>1228</v>
      </c>
      <c r="H276">
        <v>2795288512</v>
      </c>
      <c r="I276" t="s">
        <v>37</v>
      </c>
      <c r="J276" t="s">
        <v>38</v>
      </c>
      <c r="K276" t="s">
        <v>39</v>
      </c>
      <c r="L276" t="s">
        <v>40</v>
      </c>
      <c r="M276" t="s">
        <v>41</v>
      </c>
      <c r="N276" t="s">
        <v>1229</v>
      </c>
      <c r="O276" t="s">
        <v>459</v>
      </c>
      <c r="P276" t="s">
        <v>1230</v>
      </c>
      <c r="Q276" t="s">
        <v>1185</v>
      </c>
      <c r="R276" t="s">
        <v>46</v>
      </c>
      <c r="S276" t="s">
        <v>765</v>
      </c>
      <c r="T276" t="s">
        <v>766</v>
      </c>
      <c r="U276" t="s">
        <v>49</v>
      </c>
      <c r="V276" t="s">
        <v>50</v>
      </c>
      <c r="W276" t="s">
        <v>51</v>
      </c>
      <c r="X276" t="s">
        <v>52</v>
      </c>
      <c r="Y276" t="s">
        <v>1230</v>
      </c>
      <c r="Z276" t="s">
        <v>53</v>
      </c>
      <c r="AA276" t="s">
        <v>54</v>
      </c>
      <c r="AB276" t="s">
        <v>767</v>
      </c>
      <c r="AC276" t="s">
        <v>56</v>
      </c>
      <c r="AD276" t="s">
        <v>54</v>
      </c>
      <c r="AE276" t="s">
        <v>1231</v>
      </c>
      <c r="AF276">
        <v>1</v>
      </c>
    </row>
    <row r="277" spans="1:32" x14ac:dyDescent="0.15">
      <c r="A277" t="s">
        <v>1232</v>
      </c>
      <c r="B277" t="s">
        <v>89</v>
      </c>
      <c r="C277" t="s">
        <v>759</v>
      </c>
      <c r="D277">
        <v>100</v>
      </c>
      <c r="E277">
        <v>4495882400</v>
      </c>
      <c r="F277" t="s">
        <v>760</v>
      </c>
      <c r="G277" t="s">
        <v>1233</v>
      </c>
      <c r="H277">
        <v>2828317488</v>
      </c>
      <c r="I277" t="s">
        <v>37</v>
      </c>
      <c r="J277" t="s">
        <v>38</v>
      </c>
      <c r="K277" t="s">
        <v>39</v>
      </c>
      <c r="L277" t="s">
        <v>40</v>
      </c>
      <c r="M277" t="s">
        <v>41</v>
      </c>
      <c r="N277" t="s">
        <v>1234</v>
      </c>
      <c r="O277" t="s">
        <v>459</v>
      </c>
      <c r="P277" t="s">
        <v>1235</v>
      </c>
      <c r="Q277" t="s">
        <v>1185</v>
      </c>
      <c r="R277" t="s">
        <v>46</v>
      </c>
      <c r="S277" t="s">
        <v>765</v>
      </c>
      <c r="T277" t="s">
        <v>766</v>
      </c>
      <c r="U277" t="s">
        <v>49</v>
      </c>
      <c r="V277" t="s">
        <v>50</v>
      </c>
      <c r="W277" t="s">
        <v>51</v>
      </c>
      <c r="X277" t="s">
        <v>52</v>
      </c>
      <c r="Y277" t="s">
        <v>1235</v>
      </c>
      <c r="Z277" t="s">
        <v>53</v>
      </c>
      <c r="AA277" t="s">
        <v>54</v>
      </c>
      <c r="AB277" t="s">
        <v>767</v>
      </c>
      <c r="AC277" t="s">
        <v>56</v>
      </c>
      <c r="AD277" t="s">
        <v>54</v>
      </c>
      <c r="AE277" t="s">
        <v>1200</v>
      </c>
      <c r="AF277">
        <v>1</v>
      </c>
    </row>
    <row r="278" spans="1:32" x14ac:dyDescent="0.15">
      <c r="A278" t="s">
        <v>1236</v>
      </c>
      <c r="B278" t="s">
        <v>89</v>
      </c>
      <c r="C278" t="s">
        <v>759</v>
      </c>
      <c r="D278">
        <v>100</v>
      </c>
      <c r="E278">
        <v>4593459300</v>
      </c>
      <c r="F278" t="s">
        <v>760</v>
      </c>
      <c r="G278" t="s">
        <v>1237</v>
      </c>
      <c r="H278">
        <v>2893940466</v>
      </c>
      <c r="I278" t="s">
        <v>37</v>
      </c>
      <c r="J278" t="s">
        <v>38</v>
      </c>
      <c r="K278" t="s">
        <v>39</v>
      </c>
      <c r="L278" t="s">
        <v>40</v>
      </c>
      <c r="M278" t="s">
        <v>41</v>
      </c>
      <c r="N278" t="s">
        <v>1238</v>
      </c>
      <c r="O278" t="s">
        <v>459</v>
      </c>
      <c r="P278" t="s">
        <v>1239</v>
      </c>
      <c r="Q278" t="s">
        <v>1185</v>
      </c>
      <c r="R278" t="s">
        <v>46</v>
      </c>
      <c r="S278" t="s">
        <v>765</v>
      </c>
      <c r="T278" t="s">
        <v>766</v>
      </c>
      <c r="U278" t="s">
        <v>49</v>
      </c>
      <c r="V278" t="s">
        <v>50</v>
      </c>
      <c r="W278" t="s">
        <v>51</v>
      </c>
      <c r="X278" t="s">
        <v>52</v>
      </c>
      <c r="Y278" t="s">
        <v>1239</v>
      </c>
      <c r="Z278" t="s">
        <v>75</v>
      </c>
      <c r="AA278" t="s">
        <v>54</v>
      </c>
      <c r="AB278" t="s">
        <v>767</v>
      </c>
      <c r="AC278" t="s">
        <v>56</v>
      </c>
      <c r="AD278" t="s">
        <v>54</v>
      </c>
      <c r="AE278" t="s">
        <v>1205</v>
      </c>
      <c r="AF278">
        <v>1</v>
      </c>
    </row>
    <row r="279" spans="1:32" x14ac:dyDescent="0.15">
      <c r="A279" t="s">
        <v>1240</v>
      </c>
      <c r="B279" t="s">
        <v>89</v>
      </c>
      <c r="C279" t="s">
        <v>759</v>
      </c>
      <c r="D279">
        <v>100</v>
      </c>
      <c r="E279">
        <v>5063658500</v>
      </c>
      <c r="F279" t="s">
        <v>760</v>
      </c>
      <c r="G279" t="s">
        <v>1241</v>
      </c>
      <c r="H279">
        <v>3198123365</v>
      </c>
      <c r="I279" t="s">
        <v>37</v>
      </c>
      <c r="J279" t="s">
        <v>38</v>
      </c>
      <c r="K279" t="s">
        <v>39</v>
      </c>
      <c r="L279" t="s">
        <v>40</v>
      </c>
      <c r="M279" t="s">
        <v>41</v>
      </c>
      <c r="N279" t="s">
        <v>1242</v>
      </c>
      <c r="O279" t="s">
        <v>459</v>
      </c>
      <c r="P279" t="s">
        <v>1243</v>
      </c>
      <c r="Q279" t="s">
        <v>1185</v>
      </c>
      <c r="R279" t="s">
        <v>46</v>
      </c>
      <c r="S279" t="s">
        <v>765</v>
      </c>
      <c r="T279" t="s">
        <v>766</v>
      </c>
      <c r="U279" t="s">
        <v>49</v>
      </c>
      <c r="V279" t="s">
        <v>50</v>
      </c>
      <c r="W279" t="s">
        <v>51</v>
      </c>
      <c r="X279" t="s">
        <v>52</v>
      </c>
      <c r="Y279" t="s">
        <v>1243</v>
      </c>
      <c r="Z279" t="s">
        <v>75</v>
      </c>
      <c r="AA279" t="s">
        <v>54</v>
      </c>
      <c r="AB279" t="s">
        <v>767</v>
      </c>
      <c r="AC279" t="s">
        <v>56</v>
      </c>
      <c r="AD279" t="s">
        <v>54</v>
      </c>
      <c r="AE279" t="s">
        <v>1195</v>
      </c>
      <c r="AF279">
        <v>1</v>
      </c>
    </row>
    <row r="280" spans="1:32" x14ac:dyDescent="0.15">
      <c r="A280" t="s">
        <v>1244</v>
      </c>
      <c r="B280" t="s">
        <v>89</v>
      </c>
      <c r="C280" t="s">
        <v>759</v>
      </c>
      <c r="D280">
        <v>100</v>
      </c>
      <c r="E280">
        <v>4948096300</v>
      </c>
      <c r="F280" t="s">
        <v>760</v>
      </c>
      <c r="G280" t="s">
        <v>1245</v>
      </c>
      <c r="H280">
        <v>3125148315</v>
      </c>
      <c r="I280" t="s">
        <v>37</v>
      </c>
      <c r="J280" t="s">
        <v>38</v>
      </c>
      <c r="K280" t="s">
        <v>39</v>
      </c>
      <c r="L280" t="s">
        <v>40</v>
      </c>
      <c r="M280" t="s">
        <v>41</v>
      </c>
      <c r="N280" t="s">
        <v>1246</v>
      </c>
      <c r="O280" t="s">
        <v>459</v>
      </c>
      <c r="P280" t="s">
        <v>1247</v>
      </c>
      <c r="Q280" t="s">
        <v>1185</v>
      </c>
      <c r="R280" t="s">
        <v>46</v>
      </c>
      <c r="S280" t="s">
        <v>765</v>
      </c>
      <c r="T280" t="s">
        <v>766</v>
      </c>
      <c r="U280" t="s">
        <v>49</v>
      </c>
      <c r="V280" t="s">
        <v>50</v>
      </c>
      <c r="W280" t="s">
        <v>51</v>
      </c>
      <c r="X280" t="s">
        <v>52</v>
      </c>
      <c r="Y280" t="s">
        <v>1247</v>
      </c>
      <c r="Z280" t="s">
        <v>75</v>
      </c>
      <c r="AA280" t="s">
        <v>54</v>
      </c>
      <c r="AB280" t="s">
        <v>767</v>
      </c>
      <c r="AC280" t="s">
        <v>56</v>
      </c>
      <c r="AD280" t="s">
        <v>54</v>
      </c>
      <c r="AE280" t="s">
        <v>1231</v>
      </c>
      <c r="AF280">
        <v>1</v>
      </c>
    </row>
    <row r="281" spans="1:32" x14ac:dyDescent="0.15">
      <c r="A281" t="s">
        <v>1248</v>
      </c>
      <c r="B281" t="s">
        <v>89</v>
      </c>
      <c r="C281" t="s">
        <v>759</v>
      </c>
      <c r="D281">
        <v>100</v>
      </c>
      <c r="E281">
        <v>4952783100</v>
      </c>
      <c r="F281" t="s">
        <v>760</v>
      </c>
      <c r="G281" t="s">
        <v>1249</v>
      </c>
      <c r="H281">
        <v>3096763564</v>
      </c>
      <c r="I281" t="s">
        <v>37</v>
      </c>
      <c r="J281" t="s">
        <v>38</v>
      </c>
      <c r="K281" t="s">
        <v>39</v>
      </c>
      <c r="L281" t="s">
        <v>40</v>
      </c>
      <c r="M281" t="s">
        <v>41</v>
      </c>
      <c r="N281" t="s">
        <v>1250</v>
      </c>
      <c r="O281" t="s">
        <v>459</v>
      </c>
      <c r="P281" t="s">
        <v>1251</v>
      </c>
      <c r="Q281" t="s">
        <v>1185</v>
      </c>
      <c r="R281" t="s">
        <v>46</v>
      </c>
      <c r="S281" t="s">
        <v>765</v>
      </c>
      <c r="T281" t="s">
        <v>766</v>
      </c>
      <c r="U281" t="s">
        <v>49</v>
      </c>
      <c r="V281" t="s">
        <v>50</v>
      </c>
      <c r="W281" t="s">
        <v>51</v>
      </c>
      <c r="X281" t="s">
        <v>52</v>
      </c>
      <c r="Y281" t="s">
        <v>1251</v>
      </c>
      <c r="Z281" t="s">
        <v>75</v>
      </c>
      <c r="AA281" t="s">
        <v>54</v>
      </c>
      <c r="AB281" t="s">
        <v>767</v>
      </c>
      <c r="AC281" t="s">
        <v>56</v>
      </c>
      <c r="AD281" t="s">
        <v>54</v>
      </c>
      <c r="AE281" t="s">
        <v>1231</v>
      </c>
      <c r="AF281">
        <v>1</v>
      </c>
    </row>
    <row r="282" spans="1:32" x14ac:dyDescent="0.15">
      <c r="A282" t="s">
        <v>1252</v>
      </c>
      <c r="B282" t="s">
        <v>122</v>
      </c>
      <c r="C282" t="s">
        <v>759</v>
      </c>
      <c r="D282">
        <v>102</v>
      </c>
      <c r="E282">
        <v>5166192900</v>
      </c>
      <c r="F282" t="s">
        <v>760</v>
      </c>
      <c r="G282" t="s">
        <v>1253</v>
      </c>
      <c r="H282">
        <v>3471573188</v>
      </c>
      <c r="I282" t="s">
        <v>37</v>
      </c>
      <c r="J282" t="s">
        <v>38</v>
      </c>
      <c r="K282" t="s">
        <v>39</v>
      </c>
      <c r="L282" t="s">
        <v>40</v>
      </c>
      <c r="M282" t="s">
        <v>41</v>
      </c>
      <c r="N282" t="s">
        <v>1254</v>
      </c>
      <c r="O282" t="s">
        <v>459</v>
      </c>
      <c r="P282" t="s">
        <v>1255</v>
      </c>
      <c r="Q282" t="s">
        <v>1185</v>
      </c>
      <c r="R282" t="s">
        <v>46</v>
      </c>
      <c r="S282" t="s">
        <v>765</v>
      </c>
      <c r="T282" t="s">
        <v>766</v>
      </c>
      <c r="U282" t="s">
        <v>49</v>
      </c>
      <c r="V282" t="s">
        <v>50</v>
      </c>
      <c r="W282" t="s">
        <v>51</v>
      </c>
      <c r="X282" t="s">
        <v>52</v>
      </c>
      <c r="Y282" t="s">
        <v>1255</v>
      </c>
      <c r="Z282" t="s">
        <v>53</v>
      </c>
      <c r="AA282" t="s">
        <v>54</v>
      </c>
      <c r="AB282" t="s">
        <v>767</v>
      </c>
      <c r="AC282" t="s">
        <v>56</v>
      </c>
      <c r="AD282" t="s">
        <v>54</v>
      </c>
      <c r="AE282" t="s">
        <v>1256</v>
      </c>
      <c r="AF282">
        <v>1</v>
      </c>
    </row>
    <row r="283" spans="1:32" x14ac:dyDescent="0.15">
      <c r="A283" t="s">
        <v>1257</v>
      </c>
      <c r="B283" t="s">
        <v>122</v>
      </c>
      <c r="C283" t="s">
        <v>759</v>
      </c>
      <c r="D283">
        <v>102</v>
      </c>
      <c r="E283">
        <v>4328069100</v>
      </c>
      <c r="F283" t="s">
        <v>760</v>
      </c>
      <c r="G283" t="s">
        <v>1258</v>
      </c>
      <c r="H283">
        <v>2819000577</v>
      </c>
      <c r="I283" t="s">
        <v>37</v>
      </c>
      <c r="J283" t="s">
        <v>38</v>
      </c>
      <c r="K283" t="s">
        <v>39</v>
      </c>
      <c r="L283" t="s">
        <v>40</v>
      </c>
      <c r="M283" t="s">
        <v>41</v>
      </c>
      <c r="N283" t="s">
        <v>1259</v>
      </c>
      <c r="O283" t="s">
        <v>459</v>
      </c>
      <c r="P283" t="s">
        <v>1260</v>
      </c>
      <c r="Q283" t="s">
        <v>1185</v>
      </c>
      <c r="R283" t="s">
        <v>46</v>
      </c>
      <c r="S283" t="s">
        <v>765</v>
      </c>
      <c r="T283" t="s">
        <v>766</v>
      </c>
      <c r="U283" t="s">
        <v>49</v>
      </c>
      <c r="V283" t="s">
        <v>50</v>
      </c>
      <c r="W283" t="s">
        <v>51</v>
      </c>
      <c r="X283" t="s">
        <v>52</v>
      </c>
      <c r="Y283" t="s">
        <v>1260</v>
      </c>
      <c r="Z283" t="s">
        <v>53</v>
      </c>
      <c r="AA283" t="s">
        <v>54</v>
      </c>
      <c r="AB283" t="s">
        <v>767</v>
      </c>
      <c r="AC283" t="s">
        <v>56</v>
      </c>
      <c r="AD283" t="s">
        <v>54</v>
      </c>
      <c r="AE283" t="s">
        <v>1205</v>
      </c>
      <c r="AF283">
        <v>1</v>
      </c>
    </row>
    <row r="284" spans="1:32" x14ac:dyDescent="0.15">
      <c r="A284" t="s">
        <v>1261</v>
      </c>
      <c r="B284" t="s">
        <v>122</v>
      </c>
      <c r="C284" t="s">
        <v>759</v>
      </c>
      <c r="D284">
        <v>102</v>
      </c>
      <c r="E284">
        <v>5604996900</v>
      </c>
      <c r="F284" t="s">
        <v>760</v>
      </c>
      <c r="G284" t="s">
        <v>1262</v>
      </c>
      <c r="H284">
        <v>3669249432</v>
      </c>
      <c r="I284" t="s">
        <v>37</v>
      </c>
      <c r="J284" t="s">
        <v>38</v>
      </c>
      <c r="K284" t="s">
        <v>39</v>
      </c>
      <c r="L284" t="s">
        <v>40</v>
      </c>
      <c r="M284" t="s">
        <v>41</v>
      </c>
      <c r="N284" t="s">
        <v>1263</v>
      </c>
      <c r="O284" t="s">
        <v>459</v>
      </c>
      <c r="P284" t="s">
        <v>1264</v>
      </c>
      <c r="Q284" t="s">
        <v>1185</v>
      </c>
      <c r="R284" t="s">
        <v>46</v>
      </c>
      <c r="S284" t="s">
        <v>765</v>
      </c>
      <c r="T284" t="s">
        <v>766</v>
      </c>
      <c r="U284" t="s">
        <v>49</v>
      </c>
      <c r="V284" t="s">
        <v>50</v>
      </c>
      <c r="W284" t="s">
        <v>51</v>
      </c>
      <c r="X284" t="s">
        <v>52</v>
      </c>
      <c r="Y284" t="s">
        <v>1264</v>
      </c>
      <c r="Z284" t="s">
        <v>53</v>
      </c>
      <c r="AA284" t="s">
        <v>54</v>
      </c>
      <c r="AB284" t="s">
        <v>767</v>
      </c>
      <c r="AC284" t="s">
        <v>56</v>
      </c>
      <c r="AD284" t="s">
        <v>54</v>
      </c>
      <c r="AE284" t="s">
        <v>1190</v>
      </c>
      <c r="AF284">
        <v>1</v>
      </c>
    </row>
    <row r="285" spans="1:32" x14ac:dyDescent="0.15">
      <c r="A285" t="s">
        <v>1265</v>
      </c>
      <c r="B285" t="s">
        <v>122</v>
      </c>
      <c r="C285" t="s">
        <v>759</v>
      </c>
      <c r="D285">
        <v>102</v>
      </c>
      <c r="E285">
        <v>5120107056</v>
      </c>
      <c r="F285" t="s">
        <v>760</v>
      </c>
      <c r="G285" t="s">
        <v>1266</v>
      </c>
      <c r="H285">
        <v>3492512659</v>
      </c>
      <c r="I285" t="s">
        <v>37</v>
      </c>
      <c r="J285" t="s">
        <v>38</v>
      </c>
      <c r="K285" t="s">
        <v>39</v>
      </c>
      <c r="L285" t="s">
        <v>40</v>
      </c>
      <c r="M285" t="s">
        <v>41</v>
      </c>
      <c r="N285" t="s">
        <v>1267</v>
      </c>
      <c r="O285" t="s">
        <v>459</v>
      </c>
      <c r="P285" t="s">
        <v>1268</v>
      </c>
      <c r="Q285" t="s">
        <v>1185</v>
      </c>
      <c r="R285" t="s">
        <v>46</v>
      </c>
      <c r="S285" t="s">
        <v>765</v>
      </c>
      <c r="T285" t="s">
        <v>766</v>
      </c>
      <c r="U285" t="s">
        <v>49</v>
      </c>
      <c r="V285" t="s">
        <v>50</v>
      </c>
      <c r="W285" t="s">
        <v>51</v>
      </c>
      <c r="X285" t="s">
        <v>52</v>
      </c>
      <c r="Y285" t="s">
        <v>1268</v>
      </c>
      <c r="Z285" t="s">
        <v>53</v>
      </c>
      <c r="AA285" t="s">
        <v>54</v>
      </c>
      <c r="AB285" t="s">
        <v>767</v>
      </c>
      <c r="AC285" t="s">
        <v>56</v>
      </c>
      <c r="AD285" t="s">
        <v>54</v>
      </c>
      <c r="AE285" t="s">
        <v>1231</v>
      </c>
      <c r="AF285">
        <v>1</v>
      </c>
    </row>
    <row r="286" spans="1:32" x14ac:dyDescent="0.15">
      <c r="A286" t="s">
        <v>1269</v>
      </c>
      <c r="B286" t="s">
        <v>122</v>
      </c>
      <c r="C286" t="s">
        <v>759</v>
      </c>
      <c r="D286">
        <v>102</v>
      </c>
      <c r="E286">
        <v>4938934248</v>
      </c>
      <c r="F286" t="s">
        <v>760</v>
      </c>
      <c r="G286" t="s">
        <v>1270</v>
      </c>
      <c r="H286">
        <v>3239026990</v>
      </c>
      <c r="I286" t="s">
        <v>37</v>
      </c>
      <c r="J286" t="s">
        <v>38</v>
      </c>
      <c r="K286" t="s">
        <v>39</v>
      </c>
      <c r="L286" t="s">
        <v>40</v>
      </c>
      <c r="M286" t="s">
        <v>41</v>
      </c>
      <c r="N286" t="s">
        <v>1271</v>
      </c>
      <c r="O286" t="s">
        <v>459</v>
      </c>
      <c r="P286" t="s">
        <v>1272</v>
      </c>
      <c r="Q286" t="s">
        <v>1185</v>
      </c>
      <c r="R286" t="s">
        <v>46</v>
      </c>
      <c r="S286" t="s">
        <v>765</v>
      </c>
      <c r="T286" t="s">
        <v>766</v>
      </c>
      <c r="U286" t="s">
        <v>49</v>
      </c>
      <c r="V286" t="s">
        <v>50</v>
      </c>
      <c r="W286" t="s">
        <v>51</v>
      </c>
      <c r="X286" t="s">
        <v>52</v>
      </c>
      <c r="Y286" t="s">
        <v>1272</v>
      </c>
      <c r="Z286" t="s">
        <v>75</v>
      </c>
      <c r="AA286" t="s">
        <v>54</v>
      </c>
      <c r="AB286" t="s">
        <v>767</v>
      </c>
      <c r="AC286" t="s">
        <v>56</v>
      </c>
      <c r="AD286" t="s">
        <v>54</v>
      </c>
      <c r="AE286" t="s">
        <v>1200</v>
      </c>
      <c r="AF286">
        <v>1</v>
      </c>
    </row>
    <row r="287" spans="1:32" x14ac:dyDescent="0.15">
      <c r="A287" t="s">
        <v>1273</v>
      </c>
      <c r="B287" t="s">
        <v>122</v>
      </c>
      <c r="C287" t="s">
        <v>759</v>
      </c>
      <c r="D287">
        <v>102</v>
      </c>
      <c r="E287">
        <v>4979123574</v>
      </c>
      <c r="F287" t="s">
        <v>760</v>
      </c>
      <c r="G287" t="s">
        <v>1274</v>
      </c>
      <c r="H287">
        <v>3314343079</v>
      </c>
      <c r="I287" t="s">
        <v>37</v>
      </c>
      <c r="J287" t="s">
        <v>38</v>
      </c>
      <c r="K287" t="s">
        <v>39</v>
      </c>
      <c r="L287" t="s">
        <v>40</v>
      </c>
      <c r="M287" t="s">
        <v>41</v>
      </c>
      <c r="N287" t="s">
        <v>1275</v>
      </c>
      <c r="O287" t="s">
        <v>459</v>
      </c>
      <c r="P287" t="s">
        <v>1276</v>
      </c>
      <c r="Q287" t="s">
        <v>1185</v>
      </c>
      <c r="R287" t="s">
        <v>46</v>
      </c>
      <c r="S287" t="s">
        <v>765</v>
      </c>
      <c r="T287" t="s">
        <v>766</v>
      </c>
      <c r="U287" t="s">
        <v>49</v>
      </c>
      <c r="V287" t="s">
        <v>50</v>
      </c>
      <c r="W287" t="s">
        <v>51</v>
      </c>
      <c r="X287" t="s">
        <v>52</v>
      </c>
      <c r="Y287" t="s">
        <v>1276</v>
      </c>
      <c r="Z287" t="s">
        <v>75</v>
      </c>
      <c r="AA287" t="s">
        <v>54</v>
      </c>
      <c r="AB287" t="s">
        <v>767</v>
      </c>
      <c r="AC287" t="s">
        <v>56</v>
      </c>
      <c r="AD287" t="s">
        <v>54</v>
      </c>
      <c r="AE287" t="s">
        <v>1200</v>
      </c>
      <c r="AF287">
        <v>1</v>
      </c>
    </row>
    <row r="288" spans="1:32" x14ac:dyDescent="0.15">
      <c r="A288" t="s">
        <v>1277</v>
      </c>
      <c r="B288" t="s">
        <v>122</v>
      </c>
      <c r="C288" t="s">
        <v>759</v>
      </c>
      <c r="D288">
        <v>102</v>
      </c>
      <c r="E288">
        <v>5182176606</v>
      </c>
      <c r="F288" t="s">
        <v>760</v>
      </c>
      <c r="G288" t="s">
        <v>1278</v>
      </c>
      <c r="H288">
        <v>3427314063</v>
      </c>
      <c r="I288" t="s">
        <v>37</v>
      </c>
      <c r="J288" t="s">
        <v>38</v>
      </c>
      <c r="K288" t="s">
        <v>39</v>
      </c>
      <c r="L288" t="s">
        <v>40</v>
      </c>
      <c r="M288" t="s">
        <v>41</v>
      </c>
      <c r="N288" t="s">
        <v>1279</v>
      </c>
      <c r="O288" t="s">
        <v>459</v>
      </c>
      <c r="P288" t="s">
        <v>1280</v>
      </c>
      <c r="Q288" t="s">
        <v>1185</v>
      </c>
      <c r="R288" t="s">
        <v>46</v>
      </c>
      <c r="S288" t="s">
        <v>765</v>
      </c>
      <c r="T288" t="s">
        <v>766</v>
      </c>
      <c r="U288" t="s">
        <v>49</v>
      </c>
      <c r="V288" t="s">
        <v>50</v>
      </c>
      <c r="W288" t="s">
        <v>51</v>
      </c>
      <c r="X288" t="s">
        <v>52</v>
      </c>
      <c r="Y288" t="s">
        <v>1280</v>
      </c>
      <c r="Z288" t="s">
        <v>75</v>
      </c>
      <c r="AA288" t="s">
        <v>54</v>
      </c>
      <c r="AB288" t="s">
        <v>767</v>
      </c>
      <c r="AC288" t="s">
        <v>56</v>
      </c>
      <c r="AD288" t="s">
        <v>54</v>
      </c>
      <c r="AE288" t="s">
        <v>1256</v>
      </c>
      <c r="AF288">
        <v>1</v>
      </c>
    </row>
    <row r="289" spans="1:32" x14ac:dyDescent="0.15">
      <c r="A289" t="s">
        <v>1281</v>
      </c>
      <c r="B289" t="s">
        <v>122</v>
      </c>
      <c r="C289" t="s">
        <v>759</v>
      </c>
      <c r="D289">
        <v>102</v>
      </c>
      <c r="E289">
        <v>4503939642</v>
      </c>
      <c r="F289" t="s">
        <v>760</v>
      </c>
      <c r="G289" t="s">
        <v>1282</v>
      </c>
      <c r="H289">
        <v>3005156519</v>
      </c>
      <c r="I289" t="s">
        <v>37</v>
      </c>
      <c r="J289" t="s">
        <v>38</v>
      </c>
      <c r="K289" t="s">
        <v>39</v>
      </c>
      <c r="L289" t="s">
        <v>40</v>
      </c>
      <c r="M289" t="s">
        <v>41</v>
      </c>
      <c r="N289" t="s">
        <v>1283</v>
      </c>
      <c r="O289" t="s">
        <v>459</v>
      </c>
      <c r="P289" t="s">
        <v>1284</v>
      </c>
      <c r="Q289" t="s">
        <v>1185</v>
      </c>
      <c r="R289" t="s">
        <v>46</v>
      </c>
      <c r="S289" t="s">
        <v>765</v>
      </c>
      <c r="T289" t="s">
        <v>766</v>
      </c>
      <c r="U289" t="s">
        <v>49</v>
      </c>
      <c r="V289" t="s">
        <v>50</v>
      </c>
      <c r="W289" t="s">
        <v>51</v>
      </c>
      <c r="X289" t="s">
        <v>52</v>
      </c>
      <c r="Y289" t="s">
        <v>1284</v>
      </c>
      <c r="Z289" t="s">
        <v>75</v>
      </c>
      <c r="AA289" t="s">
        <v>54</v>
      </c>
      <c r="AB289" t="s">
        <v>767</v>
      </c>
      <c r="AC289" t="s">
        <v>56</v>
      </c>
      <c r="AD289" t="s">
        <v>54</v>
      </c>
      <c r="AE289" t="s">
        <v>1231</v>
      </c>
      <c r="AF289">
        <v>1</v>
      </c>
    </row>
    <row r="290" spans="1:32" x14ac:dyDescent="0.15">
      <c r="A290" t="s">
        <v>1285</v>
      </c>
      <c r="B290" t="s">
        <v>33</v>
      </c>
      <c r="C290" t="s">
        <v>759</v>
      </c>
      <c r="D290">
        <v>102</v>
      </c>
      <c r="E290">
        <v>4580117424</v>
      </c>
      <c r="F290" t="s">
        <v>760</v>
      </c>
      <c r="G290" t="s">
        <v>1286</v>
      </c>
      <c r="H290">
        <v>2970289223</v>
      </c>
      <c r="I290" t="s">
        <v>37</v>
      </c>
      <c r="J290" t="s">
        <v>38</v>
      </c>
      <c r="K290" t="s">
        <v>39</v>
      </c>
      <c r="L290" t="s">
        <v>40</v>
      </c>
      <c r="M290" t="s">
        <v>41</v>
      </c>
      <c r="N290" t="s">
        <v>1287</v>
      </c>
      <c r="O290" t="s">
        <v>559</v>
      </c>
      <c r="P290" t="s">
        <v>1288</v>
      </c>
      <c r="Q290" t="s">
        <v>1289</v>
      </c>
      <c r="R290" t="s">
        <v>46</v>
      </c>
      <c r="S290" t="s">
        <v>765</v>
      </c>
      <c r="T290" t="s">
        <v>766</v>
      </c>
      <c r="U290" t="s">
        <v>49</v>
      </c>
      <c r="V290" t="s">
        <v>50</v>
      </c>
      <c r="W290" t="s">
        <v>51</v>
      </c>
      <c r="X290" t="s">
        <v>52</v>
      </c>
      <c r="Y290" t="s">
        <v>1288</v>
      </c>
      <c r="Z290" t="s">
        <v>53</v>
      </c>
      <c r="AA290" t="s">
        <v>54</v>
      </c>
      <c r="AB290" t="s">
        <v>767</v>
      </c>
      <c r="AC290" t="s">
        <v>56</v>
      </c>
      <c r="AD290" t="s">
        <v>54</v>
      </c>
      <c r="AE290" t="s">
        <v>1200</v>
      </c>
      <c r="AF290">
        <v>1</v>
      </c>
    </row>
    <row r="291" spans="1:32" x14ac:dyDescent="0.15">
      <c r="A291" t="s">
        <v>1290</v>
      </c>
      <c r="B291" t="s">
        <v>33</v>
      </c>
      <c r="C291" t="s">
        <v>759</v>
      </c>
      <c r="D291">
        <v>102</v>
      </c>
      <c r="E291">
        <v>4014809658</v>
      </c>
      <c r="F291" t="s">
        <v>760</v>
      </c>
      <c r="G291" t="s">
        <v>1291</v>
      </c>
      <c r="H291">
        <v>2604444765</v>
      </c>
      <c r="I291" t="s">
        <v>37</v>
      </c>
      <c r="J291" t="s">
        <v>38</v>
      </c>
      <c r="K291" t="s">
        <v>39</v>
      </c>
      <c r="L291" t="s">
        <v>40</v>
      </c>
      <c r="M291" t="s">
        <v>41</v>
      </c>
      <c r="N291" t="s">
        <v>1292</v>
      </c>
      <c r="O291" t="s">
        <v>559</v>
      </c>
      <c r="P291" t="s">
        <v>1293</v>
      </c>
      <c r="Q291" t="s">
        <v>1289</v>
      </c>
      <c r="R291" t="s">
        <v>46</v>
      </c>
      <c r="S291" t="s">
        <v>765</v>
      </c>
      <c r="T291" t="s">
        <v>766</v>
      </c>
      <c r="U291" t="s">
        <v>49</v>
      </c>
      <c r="V291" t="s">
        <v>50</v>
      </c>
      <c r="W291" t="s">
        <v>51</v>
      </c>
      <c r="X291" t="s">
        <v>52</v>
      </c>
      <c r="Y291" t="s">
        <v>1293</v>
      </c>
      <c r="Z291" t="s">
        <v>53</v>
      </c>
      <c r="AA291" t="s">
        <v>54</v>
      </c>
      <c r="AB291" t="s">
        <v>767</v>
      </c>
      <c r="AC291" t="s">
        <v>56</v>
      </c>
      <c r="AD291" t="s">
        <v>54</v>
      </c>
      <c r="AE291" t="s">
        <v>1163</v>
      </c>
      <c r="AF291">
        <v>1</v>
      </c>
    </row>
    <row r="292" spans="1:32" x14ac:dyDescent="0.15">
      <c r="A292" t="s">
        <v>1294</v>
      </c>
      <c r="B292" t="s">
        <v>33</v>
      </c>
      <c r="C292" t="s">
        <v>759</v>
      </c>
      <c r="D292">
        <v>102</v>
      </c>
      <c r="E292">
        <v>4060124382</v>
      </c>
      <c r="F292" t="s">
        <v>760</v>
      </c>
      <c r="G292" t="s">
        <v>1295</v>
      </c>
      <c r="H292">
        <v>2596359893</v>
      </c>
      <c r="I292" t="s">
        <v>37</v>
      </c>
      <c r="J292" t="s">
        <v>38</v>
      </c>
      <c r="K292" t="s">
        <v>39</v>
      </c>
      <c r="L292" t="s">
        <v>40</v>
      </c>
      <c r="M292" t="s">
        <v>41</v>
      </c>
      <c r="N292" t="s">
        <v>1296</v>
      </c>
      <c r="O292" t="s">
        <v>559</v>
      </c>
      <c r="P292" t="s">
        <v>1297</v>
      </c>
      <c r="Q292" t="s">
        <v>1289</v>
      </c>
      <c r="R292" t="s">
        <v>46</v>
      </c>
      <c r="S292" t="s">
        <v>765</v>
      </c>
      <c r="T292" t="s">
        <v>766</v>
      </c>
      <c r="U292" t="s">
        <v>49</v>
      </c>
      <c r="V292" t="s">
        <v>50</v>
      </c>
      <c r="W292" t="s">
        <v>51</v>
      </c>
      <c r="X292" t="s">
        <v>52</v>
      </c>
      <c r="Y292" t="s">
        <v>1297</v>
      </c>
      <c r="Z292" t="s">
        <v>53</v>
      </c>
      <c r="AA292" t="s">
        <v>54</v>
      </c>
      <c r="AB292" t="s">
        <v>767</v>
      </c>
      <c r="AC292" t="s">
        <v>56</v>
      </c>
      <c r="AD292" t="s">
        <v>54</v>
      </c>
      <c r="AE292" t="s">
        <v>1231</v>
      </c>
      <c r="AF292">
        <v>1</v>
      </c>
    </row>
    <row r="293" spans="1:32" x14ac:dyDescent="0.15">
      <c r="A293" t="s">
        <v>1298</v>
      </c>
      <c r="B293" t="s">
        <v>33</v>
      </c>
      <c r="C293" t="s">
        <v>759</v>
      </c>
      <c r="D293">
        <v>102</v>
      </c>
      <c r="E293">
        <v>4064659098</v>
      </c>
      <c r="F293" t="s">
        <v>760</v>
      </c>
      <c r="G293" t="s">
        <v>1299</v>
      </c>
      <c r="H293">
        <v>2601851804</v>
      </c>
      <c r="I293" t="s">
        <v>37</v>
      </c>
      <c r="J293" t="s">
        <v>38</v>
      </c>
      <c r="K293" t="s">
        <v>39</v>
      </c>
      <c r="L293" t="s">
        <v>40</v>
      </c>
      <c r="M293" t="s">
        <v>41</v>
      </c>
      <c r="N293" t="s">
        <v>1300</v>
      </c>
      <c r="O293" t="s">
        <v>559</v>
      </c>
      <c r="P293" t="s">
        <v>1301</v>
      </c>
      <c r="Q293" t="s">
        <v>1289</v>
      </c>
      <c r="R293" t="s">
        <v>46</v>
      </c>
      <c r="S293" t="s">
        <v>765</v>
      </c>
      <c r="T293" t="s">
        <v>766</v>
      </c>
      <c r="U293" t="s">
        <v>49</v>
      </c>
      <c r="V293" t="s">
        <v>50</v>
      </c>
      <c r="W293" t="s">
        <v>51</v>
      </c>
      <c r="X293" t="s">
        <v>52</v>
      </c>
      <c r="Y293" t="s">
        <v>1301</v>
      </c>
      <c r="Z293" t="s">
        <v>53</v>
      </c>
      <c r="AA293" t="s">
        <v>54</v>
      </c>
      <c r="AB293" t="s">
        <v>767</v>
      </c>
      <c r="AC293" t="s">
        <v>56</v>
      </c>
      <c r="AD293" t="s">
        <v>54</v>
      </c>
      <c r="AE293" t="s">
        <v>1302</v>
      </c>
      <c r="AF293">
        <v>1</v>
      </c>
    </row>
    <row r="294" spans="1:32" x14ac:dyDescent="0.15">
      <c r="A294" t="s">
        <v>1303</v>
      </c>
      <c r="B294" t="s">
        <v>33</v>
      </c>
      <c r="C294" t="s">
        <v>759</v>
      </c>
      <c r="D294">
        <v>102</v>
      </c>
      <c r="E294">
        <v>4668875070</v>
      </c>
      <c r="F294" t="s">
        <v>760</v>
      </c>
      <c r="G294" t="s">
        <v>1304</v>
      </c>
      <c r="H294">
        <v>3096018776</v>
      </c>
      <c r="I294" t="s">
        <v>37</v>
      </c>
      <c r="J294" t="s">
        <v>38</v>
      </c>
      <c r="K294" t="s">
        <v>39</v>
      </c>
      <c r="L294" t="s">
        <v>40</v>
      </c>
      <c r="M294" t="s">
        <v>41</v>
      </c>
      <c r="N294" t="s">
        <v>1305</v>
      </c>
      <c r="O294" t="s">
        <v>559</v>
      </c>
      <c r="P294" t="s">
        <v>1306</v>
      </c>
      <c r="Q294" t="s">
        <v>1289</v>
      </c>
      <c r="R294" t="s">
        <v>46</v>
      </c>
      <c r="S294" t="s">
        <v>765</v>
      </c>
      <c r="T294" t="s">
        <v>766</v>
      </c>
      <c r="U294" t="s">
        <v>49</v>
      </c>
      <c r="V294" t="s">
        <v>50</v>
      </c>
      <c r="W294" t="s">
        <v>51</v>
      </c>
      <c r="X294" t="s">
        <v>52</v>
      </c>
      <c r="Y294" t="s">
        <v>1306</v>
      </c>
      <c r="Z294" t="s">
        <v>75</v>
      </c>
      <c r="AA294" t="s">
        <v>54</v>
      </c>
      <c r="AB294" t="s">
        <v>767</v>
      </c>
      <c r="AC294" t="s">
        <v>56</v>
      </c>
      <c r="AD294" t="s">
        <v>54</v>
      </c>
      <c r="AE294" t="s">
        <v>1302</v>
      </c>
      <c r="AF294">
        <v>1</v>
      </c>
    </row>
    <row r="295" spans="1:32" x14ac:dyDescent="0.15">
      <c r="A295" t="s">
        <v>1307</v>
      </c>
      <c r="B295" t="s">
        <v>33</v>
      </c>
      <c r="C295" t="s">
        <v>759</v>
      </c>
      <c r="D295">
        <v>102</v>
      </c>
      <c r="E295">
        <v>3944163540</v>
      </c>
      <c r="F295" t="s">
        <v>760</v>
      </c>
      <c r="G295" t="s">
        <v>1308</v>
      </c>
      <c r="H295">
        <v>2529972918</v>
      </c>
      <c r="I295" t="s">
        <v>37</v>
      </c>
      <c r="J295" t="s">
        <v>38</v>
      </c>
      <c r="K295" t="s">
        <v>39</v>
      </c>
      <c r="L295" t="s">
        <v>40</v>
      </c>
      <c r="M295" t="s">
        <v>41</v>
      </c>
      <c r="N295" t="s">
        <v>1309</v>
      </c>
      <c r="O295" t="s">
        <v>559</v>
      </c>
      <c r="P295" t="s">
        <v>1310</v>
      </c>
      <c r="Q295" t="s">
        <v>1289</v>
      </c>
      <c r="R295" t="s">
        <v>46</v>
      </c>
      <c r="S295" t="s">
        <v>765</v>
      </c>
      <c r="T295" t="s">
        <v>766</v>
      </c>
      <c r="U295" t="s">
        <v>49</v>
      </c>
      <c r="V295" t="s">
        <v>50</v>
      </c>
      <c r="W295" t="s">
        <v>51</v>
      </c>
      <c r="X295" t="s">
        <v>52</v>
      </c>
      <c r="Y295" t="s">
        <v>1310</v>
      </c>
      <c r="Z295" t="s">
        <v>75</v>
      </c>
      <c r="AA295" t="s">
        <v>54</v>
      </c>
      <c r="AB295" t="s">
        <v>767</v>
      </c>
      <c r="AC295" t="s">
        <v>56</v>
      </c>
      <c r="AD295" t="s">
        <v>54</v>
      </c>
      <c r="AE295" t="s">
        <v>1311</v>
      </c>
      <c r="AF295">
        <v>1</v>
      </c>
    </row>
    <row r="296" spans="1:32" x14ac:dyDescent="0.15">
      <c r="A296" t="s">
        <v>1312</v>
      </c>
      <c r="B296" t="s">
        <v>33</v>
      </c>
      <c r="C296" t="s">
        <v>759</v>
      </c>
      <c r="D296">
        <v>102</v>
      </c>
      <c r="E296">
        <v>5041752186</v>
      </c>
      <c r="F296" t="s">
        <v>760</v>
      </c>
      <c r="G296" t="s">
        <v>1313</v>
      </c>
      <c r="H296">
        <v>3230838695</v>
      </c>
      <c r="I296" t="s">
        <v>37</v>
      </c>
      <c r="J296" t="s">
        <v>38</v>
      </c>
      <c r="K296" t="s">
        <v>39</v>
      </c>
      <c r="L296" t="s">
        <v>40</v>
      </c>
      <c r="M296" t="s">
        <v>41</v>
      </c>
      <c r="N296" t="s">
        <v>1314</v>
      </c>
      <c r="O296" t="s">
        <v>559</v>
      </c>
      <c r="P296" t="s">
        <v>1315</v>
      </c>
      <c r="Q296" t="s">
        <v>1289</v>
      </c>
      <c r="R296" t="s">
        <v>46</v>
      </c>
      <c r="S296" t="s">
        <v>765</v>
      </c>
      <c r="T296" t="s">
        <v>766</v>
      </c>
      <c r="U296" t="s">
        <v>49</v>
      </c>
      <c r="V296" t="s">
        <v>50</v>
      </c>
      <c r="W296" t="s">
        <v>51</v>
      </c>
      <c r="X296" t="s">
        <v>52</v>
      </c>
      <c r="Y296" t="s">
        <v>1315</v>
      </c>
      <c r="Z296" t="s">
        <v>75</v>
      </c>
      <c r="AA296" t="s">
        <v>54</v>
      </c>
      <c r="AB296" t="s">
        <v>767</v>
      </c>
      <c r="AC296" t="s">
        <v>56</v>
      </c>
      <c r="AD296" t="s">
        <v>54</v>
      </c>
      <c r="AE296" t="s">
        <v>1316</v>
      </c>
      <c r="AF296">
        <v>1</v>
      </c>
    </row>
    <row r="297" spans="1:32" x14ac:dyDescent="0.15">
      <c r="A297" t="s">
        <v>1317</v>
      </c>
      <c r="B297" t="s">
        <v>33</v>
      </c>
      <c r="C297" t="s">
        <v>759</v>
      </c>
      <c r="D297">
        <v>102</v>
      </c>
      <c r="E297">
        <v>4419832074</v>
      </c>
      <c r="F297" t="s">
        <v>760</v>
      </c>
      <c r="G297" t="s">
        <v>1318</v>
      </c>
      <c r="H297">
        <v>2822757931</v>
      </c>
      <c r="I297" t="s">
        <v>37</v>
      </c>
      <c r="J297" t="s">
        <v>38</v>
      </c>
      <c r="K297" t="s">
        <v>39</v>
      </c>
      <c r="L297" t="s">
        <v>40</v>
      </c>
      <c r="M297" t="s">
        <v>41</v>
      </c>
      <c r="N297" t="s">
        <v>1319</v>
      </c>
      <c r="O297" t="s">
        <v>559</v>
      </c>
      <c r="P297" t="s">
        <v>1320</v>
      </c>
      <c r="Q297" t="s">
        <v>1289</v>
      </c>
      <c r="R297" t="s">
        <v>46</v>
      </c>
      <c r="S297" t="s">
        <v>765</v>
      </c>
      <c r="T297" t="s">
        <v>766</v>
      </c>
      <c r="U297" t="s">
        <v>49</v>
      </c>
      <c r="V297" t="s">
        <v>50</v>
      </c>
      <c r="W297" t="s">
        <v>51</v>
      </c>
      <c r="X297" t="s">
        <v>52</v>
      </c>
      <c r="Y297" t="s">
        <v>1320</v>
      </c>
      <c r="Z297" t="s">
        <v>75</v>
      </c>
      <c r="AA297" t="s">
        <v>54</v>
      </c>
      <c r="AB297" t="s">
        <v>767</v>
      </c>
      <c r="AC297" t="s">
        <v>56</v>
      </c>
      <c r="AD297" t="s">
        <v>54</v>
      </c>
      <c r="AE297" t="s">
        <v>1110</v>
      </c>
      <c r="AF297">
        <v>1</v>
      </c>
    </row>
    <row r="298" spans="1:32" x14ac:dyDescent="0.15">
      <c r="A298" t="s">
        <v>1321</v>
      </c>
      <c r="B298" t="s">
        <v>89</v>
      </c>
      <c r="C298" t="s">
        <v>759</v>
      </c>
      <c r="D298">
        <v>100</v>
      </c>
      <c r="E298">
        <v>5723018900</v>
      </c>
      <c r="F298" t="s">
        <v>760</v>
      </c>
      <c r="G298" t="s">
        <v>1322</v>
      </c>
      <c r="H298">
        <v>3774806901</v>
      </c>
      <c r="I298" t="s">
        <v>37</v>
      </c>
      <c r="J298" t="s">
        <v>38</v>
      </c>
      <c r="K298" t="s">
        <v>39</v>
      </c>
      <c r="L298" t="s">
        <v>40</v>
      </c>
      <c r="M298" t="s">
        <v>41</v>
      </c>
      <c r="N298" t="s">
        <v>1323</v>
      </c>
      <c r="O298" t="s">
        <v>559</v>
      </c>
      <c r="P298" t="s">
        <v>1324</v>
      </c>
      <c r="Q298" t="s">
        <v>1289</v>
      </c>
      <c r="R298" t="s">
        <v>46</v>
      </c>
      <c r="S298" t="s">
        <v>765</v>
      </c>
      <c r="T298" t="s">
        <v>766</v>
      </c>
      <c r="U298" t="s">
        <v>49</v>
      </c>
      <c r="V298" t="s">
        <v>50</v>
      </c>
      <c r="W298" t="s">
        <v>51</v>
      </c>
      <c r="X298" t="s">
        <v>52</v>
      </c>
      <c r="Y298" t="s">
        <v>1324</v>
      </c>
      <c r="Z298" t="s">
        <v>53</v>
      </c>
      <c r="AA298" t="s">
        <v>54</v>
      </c>
      <c r="AB298" t="s">
        <v>767</v>
      </c>
      <c r="AC298" t="s">
        <v>56</v>
      </c>
      <c r="AD298" t="s">
        <v>54</v>
      </c>
      <c r="AE298" t="s">
        <v>1316</v>
      </c>
      <c r="AF298">
        <v>1</v>
      </c>
    </row>
    <row r="299" spans="1:32" x14ac:dyDescent="0.15">
      <c r="A299" t="s">
        <v>1325</v>
      </c>
      <c r="B299" t="s">
        <v>89</v>
      </c>
      <c r="C299" t="s">
        <v>759</v>
      </c>
      <c r="D299">
        <v>100</v>
      </c>
      <c r="E299">
        <v>5413412100</v>
      </c>
      <c r="F299" t="s">
        <v>760</v>
      </c>
      <c r="G299" t="s">
        <v>1326</v>
      </c>
      <c r="H299">
        <v>3568083270</v>
      </c>
      <c r="I299" t="s">
        <v>37</v>
      </c>
      <c r="J299" t="s">
        <v>38</v>
      </c>
      <c r="K299" t="s">
        <v>39</v>
      </c>
      <c r="L299" t="s">
        <v>40</v>
      </c>
      <c r="M299" t="s">
        <v>41</v>
      </c>
      <c r="N299" t="s">
        <v>1327</v>
      </c>
      <c r="O299" t="s">
        <v>559</v>
      </c>
      <c r="P299" t="s">
        <v>1328</v>
      </c>
      <c r="Q299" t="s">
        <v>1289</v>
      </c>
      <c r="R299" t="s">
        <v>46</v>
      </c>
      <c r="S299" t="s">
        <v>765</v>
      </c>
      <c r="T299" t="s">
        <v>766</v>
      </c>
      <c r="U299" t="s">
        <v>49</v>
      </c>
      <c r="V299" t="s">
        <v>50</v>
      </c>
      <c r="W299" t="s">
        <v>51</v>
      </c>
      <c r="X299" t="s">
        <v>52</v>
      </c>
      <c r="Y299" t="s">
        <v>1328</v>
      </c>
      <c r="Z299" t="s">
        <v>53</v>
      </c>
      <c r="AA299" t="s">
        <v>54</v>
      </c>
      <c r="AB299" t="s">
        <v>767</v>
      </c>
      <c r="AC299" t="s">
        <v>56</v>
      </c>
      <c r="AD299" t="s">
        <v>54</v>
      </c>
      <c r="AE299" t="s">
        <v>1200</v>
      </c>
      <c r="AF299">
        <v>1</v>
      </c>
    </row>
    <row r="300" spans="1:32" x14ac:dyDescent="0.15">
      <c r="A300" t="s">
        <v>1329</v>
      </c>
      <c r="B300" t="s">
        <v>89</v>
      </c>
      <c r="C300" t="s">
        <v>759</v>
      </c>
      <c r="D300">
        <v>121</v>
      </c>
      <c r="E300">
        <v>7443966600</v>
      </c>
      <c r="F300" t="s">
        <v>760</v>
      </c>
      <c r="G300" t="s">
        <v>1330</v>
      </c>
      <c r="H300">
        <v>4864095635</v>
      </c>
      <c r="I300" t="s">
        <v>37</v>
      </c>
      <c r="J300" t="s">
        <v>38</v>
      </c>
      <c r="K300" t="s">
        <v>39</v>
      </c>
      <c r="L300" t="s">
        <v>40</v>
      </c>
      <c r="M300" t="s">
        <v>41</v>
      </c>
      <c r="N300" t="s">
        <v>1331</v>
      </c>
      <c r="O300" t="s">
        <v>559</v>
      </c>
      <c r="P300" t="s">
        <v>1332</v>
      </c>
      <c r="Q300" t="s">
        <v>1289</v>
      </c>
      <c r="R300" t="s">
        <v>46</v>
      </c>
      <c r="S300" t="s">
        <v>765</v>
      </c>
      <c r="T300" t="s">
        <v>766</v>
      </c>
      <c r="U300" t="s">
        <v>49</v>
      </c>
      <c r="V300" t="s">
        <v>50</v>
      </c>
      <c r="W300" t="s">
        <v>51</v>
      </c>
      <c r="X300" t="s">
        <v>52</v>
      </c>
      <c r="Y300" t="s">
        <v>1332</v>
      </c>
      <c r="Z300" t="s">
        <v>53</v>
      </c>
      <c r="AA300" t="s">
        <v>54</v>
      </c>
      <c r="AB300" t="s">
        <v>767</v>
      </c>
      <c r="AC300" t="s">
        <v>56</v>
      </c>
      <c r="AD300" t="s">
        <v>54</v>
      </c>
      <c r="AE300" t="s">
        <v>1222</v>
      </c>
      <c r="AF300">
        <v>1</v>
      </c>
    </row>
    <row r="301" spans="1:32" x14ac:dyDescent="0.15">
      <c r="A301" t="s">
        <v>1333</v>
      </c>
      <c r="B301" t="s">
        <v>89</v>
      </c>
      <c r="C301" t="s">
        <v>759</v>
      </c>
      <c r="D301">
        <v>121</v>
      </c>
      <c r="E301">
        <v>7036905450</v>
      </c>
      <c r="F301" t="s">
        <v>760</v>
      </c>
      <c r="G301" t="s">
        <v>1334</v>
      </c>
      <c r="H301">
        <v>4585614227</v>
      </c>
      <c r="I301" t="s">
        <v>37</v>
      </c>
      <c r="J301" t="s">
        <v>38</v>
      </c>
      <c r="K301" t="s">
        <v>39</v>
      </c>
      <c r="L301" t="s">
        <v>40</v>
      </c>
      <c r="M301" t="s">
        <v>41</v>
      </c>
      <c r="N301" t="s">
        <v>1335</v>
      </c>
      <c r="O301" t="s">
        <v>559</v>
      </c>
      <c r="P301" t="s">
        <v>1336</v>
      </c>
      <c r="Q301" t="s">
        <v>1289</v>
      </c>
      <c r="R301" t="s">
        <v>46</v>
      </c>
      <c r="S301" t="s">
        <v>765</v>
      </c>
      <c r="T301" t="s">
        <v>766</v>
      </c>
      <c r="U301" t="s">
        <v>49</v>
      </c>
      <c r="V301" t="s">
        <v>50</v>
      </c>
      <c r="W301" t="s">
        <v>51</v>
      </c>
      <c r="X301" t="s">
        <v>52</v>
      </c>
      <c r="Y301" t="s">
        <v>1336</v>
      </c>
      <c r="Z301" t="s">
        <v>53</v>
      </c>
      <c r="AA301" t="s">
        <v>54</v>
      </c>
      <c r="AB301" t="s">
        <v>767</v>
      </c>
      <c r="AC301" t="s">
        <v>56</v>
      </c>
      <c r="AD301" t="s">
        <v>54</v>
      </c>
      <c r="AE301" t="s">
        <v>1256</v>
      </c>
      <c r="AF301">
        <v>1</v>
      </c>
    </row>
    <row r="302" spans="1:32" x14ac:dyDescent="0.15">
      <c r="A302" t="s">
        <v>1337</v>
      </c>
      <c r="B302" t="s">
        <v>89</v>
      </c>
      <c r="C302" t="s">
        <v>759</v>
      </c>
      <c r="D302">
        <v>100</v>
      </c>
      <c r="E302">
        <v>5290750300</v>
      </c>
      <c r="F302" t="s">
        <v>760</v>
      </c>
      <c r="G302" t="s">
        <v>1338</v>
      </c>
      <c r="H302">
        <v>3493915495</v>
      </c>
      <c r="I302" t="s">
        <v>37</v>
      </c>
      <c r="J302" t="s">
        <v>38</v>
      </c>
      <c r="K302" t="s">
        <v>39</v>
      </c>
      <c r="L302" t="s">
        <v>40</v>
      </c>
      <c r="M302" t="s">
        <v>41</v>
      </c>
      <c r="N302" t="s">
        <v>1339</v>
      </c>
      <c r="O302" t="s">
        <v>559</v>
      </c>
      <c r="P302" t="s">
        <v>1340</v>
      </c>
      <c r="Q302" t="s">
        <v>1289</v>
      </c>
      <c r="R302" t="s">
        <v>46</v>
      </c>
      <c r="S302" t="s">
        <v>765</v>
      </c>
      <c r="T302" t="s">
        <v>766</v>
      </c>
      <c r="U302" t="s">
        <v>49</v>
      </c>
      <c r="V302" t="s">
        <v>50</v>
      </c>
      <c r="W302" t="s">
        <v>51</v>
      </c>
      <c r="X302" t="s">
        <v>52</v>
      </c>
      <c r="Y302" t="s">
        <v>1340</v>
      </c>
      <c r="Z302" t="s">
        <v>75</v>
      </c>
      <c r="AA302" t="s">
        <v>54</v>
      </c>
      <c r="AB302" t="s">
        <v>767</v>
      </c>
      <c r="AC302" t="s">
        <v>56</v>
      </c>
      <c r="AD302" t="s">
        <v>54</v>
      </c>
      <c r="AE302" t="s">
        <v>1231</v>
      </c>
      <c r="AF302">
        <v>1</v>
      </c>
    </row>
    <row r="303" spans="1:32" x14ac:dyDescent="0.15">
      <c r="A303" t="s">
        <v>1341</v>
      </c>
      <c r="B303" t="s">
        <v>89</v>
      </c>
      <c r="C303" t="s">
        <v>759</v>
      </c>
      <c r="D303">
        <v>100</v>
      </c>
      <c r="E303">
        <v>5385835000</v>
      </c>
      <c r="F303" t="s">
        <v>760</v>
      </c>
      <c r="G303" t="s">
        <v>1342</v>
      </c>
      <c r="H303">
        <v>3512014677</v>
      </c>
      <c r="I303" t="s">
        <v>37</v>
      </c>
      <c r="J303" t="s">
        <v>38</v>
      </c>
      <c r="K303" t="s">
        <v>39</v>
      </c>
      <c r="L303" t="s">
        <v>40</v>
      </c>
      <c r="M303" t="s">
        <v>41</v>
      </c>
      <c r="N303" t="s">
        <v>1343</v>
      </c>
      <c r="O303" t="s">
        <v>559</v>
      </c>
      <c r="P303" t="s">
        <v>1344</v>
      </c>
      <c r="Q303" t="s">
        <v>1289</v>
      </c>
      <c r="R303" t="s">
        <v>46</v>
      </c>
      <c r="S303" t="s">
        <v>765</v>
      </c>
      <c r="T303" t="s">
        <v>766</v>
      </c>
      <c r="U303" t="s">
        <v>49</v>
      </c>
      <c r="V303" t="s">
        <v>50</v>
      </c>
      <c r="W303" t="s">
        <v>51</v>
      </c>
      <c r="X303" t="s">
        <v>52</v>
      </c>
      <c r="Y303" t="s">
        <v>1344</v>
      </c>
      <c r="Z303" t="s">
        <v>75</v>
      </c>
      <c r="AA303" t="s">
        <v>54</v>
      </c>
      <c r="AB303" t="s">
        <v>767</v>
      </c>
      <c r="AC303" t="s">
        <v>56</v>
      </c>
      <c r="AD303" t="s">
        <v>54</v>
      </c>
      <c r="AE303" t="s">
        <v>1316</v>
      </c>
      <c r="AF303">
        <v>1</v>
      </c>
    </row>
    <row r="304" spans="1:32" x14ac:dyDescent="0.15">
      <c r="A304" t="s">
        <v>1345</v>
      </c>
      <c r="B304" t="s">
        <v>89</v>
      </c>
      <c r="C304" t="s">
        <v>759</v>
      </c>
      <c r="D304">
        <v>100</v>
      </c>
      <c r="E304">
        <v>4927338600</v>
      </c>
      <c r="F304" t="s">
        <v>760</v>
      </c>
      <c r="G304" t="s">
        <v>1346</v>
      </c>
      <c r="H304">
        <v>3118129749</v>
      </c>
      <c r="I304" t="s">
        <v>37</v>
      </c>
      <c r="J304" t="s">
        <v>38</v>
      </c>
      <c r="K304" t="s">
        <v>39</v>
      </c>
      <c r="L304" t="s">
        <v>40</v>
      </c>
      <c r="M304" t="s">
        <v>41</v>
      </c>
      <c r="N304" t="s">
        <v>1347</v>
      </c>
      <c r="O304" t="s">
        <v>559</v>
      </c>
      <c r="P304" t="s">
        <v>1348</v>
      </c>
      <c r="Q304" t="s">
        <v>1289</v>
      </c>
      <c r="R304" t="s">
        <v>46</v>
      </c>
      <c r="S304" t="s">
        <v>765</v>
      </c>
      <c r="T304" t="s">
        <v>766</v>
      </c>
      <c r="U304" t="s">
        <v>49</v>
      </c>
      <c r="V304" t="s">
        <v>50</v>
      </c>
      <c r="W304" t="s">
        <v>51</v>
      </c>
      <c r="X304" t="s">
        <v>52</v>
      </c>
      <c r="Y304" t="s">
        <v>1348</v>
      </c>
      <c r="Z304" t="s">
        <v>75</v>
      </c>
      <c r="AA304" t="s">
        <v>54</v>
      </c>
      <c r="AB304" t="s">
        <v>767</v>
      </c>
      <c r="AC304" t="s">
        <v>56</v>
      </c>
      <c r="AD304" t="s">
        <v>54</v>
      </c>
      <c r="AE304" t="s">
        <v>1349</v>
      </c>
      <c r="AF304">
        <v>1</v>
      </c>
    </row>
    <row r="305" spans="1:32" x14ac:dyDescent="0.15">
      <c r="A305" t="s">
        <v>1350</v>
      </c>
      <c r="B305" t="s">
        <v>89</v>
      </c>
      <c r="C305" t="s">
        <v>759</v>
      </c>
      <c r="D305">
        <v>100</v>
      </c>
      <c r="E305">
        <v>5381979400</v>
      </c>
      <c r="F305" t="s">
        <v>760</v>
      </c>
      <c r="G305" t="s">
        <v>1351</v>
      </c>
      <c r="H305">
        <v>3550834256</v>
      </c>
      <c r="I305" t="s">
        <v>37</v>
      </c>
      <c r="J305" t="s">
        <v>38</v>
      </c>
      <c r="K305" t="s">
        <v>39</v>
      </c>
      <c r="L305" t="s">
        <v>40</v>
      </c>
      <c r="M305" t="s">
        <v>41</v>
      </c>
      <c r="N305" t="s">
        <v>1352</v>
      </c>
      <c r="O305" t="s">
        <v>559</v>
      </c>
      <c r="P305" t="s">
        <v>1353</v>
      </c>
      <c r="Q305" t="s">
        <v>1289</v>
      </c>
      <c r="R305" t="s">
        <v>46</v>
      </c>
      <c r="S305" t="s">
        <v>765</v>
      </c>
      <c r="T305" t="s">
        <v>766</v>
      </c>
      <c r="U305" t="s">
        <v>49</v>
      </c>
      <c r="V305" t="s">
        <v>50</v>
      </c>
      <c r="W305" t="s">
        <v>51</v>
      </c>
      <c r="X305" t="s">
        <v>52</v>
      </c>
      <c r="Y305" t="s">
        <v>1353</v>
      </c>
      <c r="Z305" t="s">
        <v>75</v>
      </c>
      <c r="AA305" t="s">
        <v>54</v>
      </c>
      <c r="AB305" t="s">
        <v>767</v>
      </c>
      <c r="AC305" t="s">
        <v>56</v>
      </c>
      <c r="AD305" t="s">
        <v>54</v>
      </c>
      <c r="AE305" t="s">
        <v>1205</v>
      </c>
      <c r="AF305">
        <v>1</v>
      </c>
    </row>
    <row r="306" spans="1:32" x14ac:dyDescent="0.15">
      <c r="A306" t="s">
        <v>1354</v>
      </c>
      <c r="B306" t="s">
        <v>122</v>
      </c>
      <c r="C306" t="s">
        <v>759</v>
      </c>
      <c r="D306">
        <v>102</v>
      </c>
      <c r="E306">
        <v>4003245408</v>
      </c>
      <c r="F306" t="s">
        <v>760</v>
      </c>
      <c r="G306" t="s">
        <v>1355</v>
      </c>
      <c r="H306">
        <v>2713343757</v>
      </c>
      <c r="I306" t="s">
        <v>37</v>
      </c>
      <c r="J306" t="s">
        <v>38</v>
      </c>
      <c r="K306" t="s">
        <v>39</v>
      </c>
      <c r="L306" t="s">
        <v>40</v>
      </c>
      <c r="M306" t="s">
        <v>41</v>
      </c>
      <c r="N306" t="s">
        <v>1356</v>
      </c>
      <c r="O306" t="s">
        <v>559</v>
      </c>
      <c r="P306" t="s">
        <v>1357</v>
      </c>
      <c r="Q306" t="s">
        <v>1289</v>
      </c>
      <c r="R306" t="s">
        <v>46</v>
      </c>
      <c r="S306" t="s">
        <v>765</v>
      </c>
      <c r="T306" t="s">
        <v>766</v>
      </c>
      <c r="U306" t="s">
        <v>49</v>
      </c>
      <c r="V306" t="s">
        <v>50</v>
      </c>
      <c r="W306" t="s">
        <v>51</v>
      </c>
      <c r="X306" t="s">
        <v>52</v>
      </c>
      <c r="Y306" t="s">
        <v>1357</v>
      </c>
      <c r="Z306" t="s">
        <v>53</v>
      </c>
      <c r="AA306" t="s">
        <v>54</v>
      </c>
      <c r="AB306" t="s">
        <v>767</v>
      </c>
      <c r="AC306" t="s">
        <v>56</v>
      </c>
      <c r="AD306" t="s">
        <v>54</v>
      </c>
      <c r="AE306" t="s">
        <v>1311</v>
      </c>
      <c r="AF306">
        <v>1</v>
      </c>
    </row>
    <row r="307" spans="1:32" x14ac:dyDescent="0.15">
      <c r="A307" t="s">
        <v>1358</v>
      </c>
      <c r="B307" t="s">
        <v>122</v>
      </c>
      <c r="C307" t="s">
        <v>759</v>
      </c>
      <c r="D307">
        <v>102</v>
      </c>
      <c r="E307">
        <v>3985535862</v>
      </c>
      <c r="F307" t="s">
        <v>760</v>
      </c>
      <c r="G307" t="s">
        <v>1359</v>
      </c>
      <c r="H307">
        <v>2714676433</v>
      </c>
      <c r="I307" t="s">
        <v>37</v>
      </c>
      <c r="J307" t="s">
        <v>38</v>
      </c>
      <c r="K307" t="s">
        <v>39</v>
      </c>
      <c r="L307" t="s">
        <v>40</v>
      </c>
      <c r="M307" t="s">
        <v>41</v>
      </c>
      <c r="N307" t="s">
        <v>1360</v>
      </c>
      <c r="O307" t="s">
        <v>559</v>
      </c>
      <c r="P307" t="s">
        <v>1361</v>
      </c>
      <c r="Q307" t="s">
        <v>1289</v>
      </c>
      <c r="R307" t="s">
        <v>46</v>
      </c>
      <c r="S307" t="s">
        <v>765</v>
      </c>
      <c r="T307" t="s">
        <v>766</v>
      </c>
      <c r="U307" t="s">
        <v>49</v>
      </c>
      <c r="V307" t="s">
        <v>50</v>
      </c>
      <c r="W307" t="s">
        <v>51</v>
      </c>
      <c r="X307" t="s">
        <v>52</v>
      </c>
      <c r="Y307" t="s">
        <v>1361</v>
      </c>
      <c r="Z307" t="s">
        <v>53</v>
      </c>
      <c r="AA307" t="s">
        <v>54</v>
      </c>
      <c r="AB307" t="s">
        <v>767</v>
      </c>
      <c r="AC307" t="s">
        <v>56</v>
      </c>
      <c r="AD307" t="s">
        <v>54</v>
      </c>
      <c r="AE307" t="s">
        <v>1362</v>
      </c>
      <c r="AF307">
        <v>1</v>
      </c>
    </row>
    <row r="308" spans="1:32" x14ac:dyDescent="0.15">
      <c r="A308" t="s">
        <v>1363</v>
      </c>
      <c r="B308" t="s">
        <v>122</v>
      </c>
      <c r="C308" t="s">
        <v>759</v>
      </c>
      <c r="D308">
        <v>102</v>
      </c>
      <c r="E308">
        <v>4662884814</v>
      </c>
      <c r="F308" t="s">
        <v>760</v>
      </c>
      <c r="G308" t="s">
        <v>1364</v>
      </c>
      <c r="H308">
        <v>3065622042</v>
      </c>
      <c r="I308" t="s">
        <v>37</v>
      </c>
      <c r="J308" t="s">
        <v>38</v>
      </c>
      <c r="K308" t="s">
        <v>39</v>
      </c>
      <c r="L308" t="s">
        <v>40</v>
      </c>
      <c r="M308" t="s">
        <v>41</v>
      </c>
      <c r="N308" t="s">
        <v>1365</v>
      </c>
      <c r="O308" t="s">
        <v>559</v>
      </c>
      <c r="P308" t="s">
        <v>1366</v>
      </c>
      <c r="Q308" t="s">
        <v>1289</v>
      </c>
      <c r="R308" t="s">
        <v>46</v>
      </c>
      <c r="S308" t="s">
        <v>765</v>
      </c>
      <c r="T308" t="s">
        <v>766</v>
      </c>
      <c r="U308" t="s">
        <v>49</v>
      </c>
      <c r="V308" t="s">
        <v>50</v>
      </c>
      <c r="W308" t="s">
        <v>51</v>
      </c>
      <c r="X308" t="s">
        <v>52</v>
      </c>
      <c r="Y308" t="s">
        <v>1366</v>
      </c>
      <c r="Z308" t="s">
        <v>53</v>
      </c>
      <c r="AA308" t="s">
        <v>54</v>
      </c>
      <c r="AB308" t="s">
        <v>767</v>
      </c>
      <c r="AC308" t="s">
        <v>56</v>
      </c>
      <c r="AD308" t="s">
        <v>54</v>
      </c>
      <c r="AE308" t="s">
        <v>1302</v>
      </c>
      <c r="AF308">
        <v>1</v>
      </c>
    </row>
    <row r="309" spans="1:32" x14ac:dyDescent="0.15">
      <c r="A309" t="s">
        <v>1367</v>
      </c>
      <c r="B309" t="s">
        <v>122</v>
      </c>
      <c r="C309" t="s">
        <v>759</v>
      </c>
      <c r="D309">
        <v>102</v>
      </c>
      <c r="E309">
        <v>4763968548</v>
      </c>
      <c r="F309" t="s">
        <v>760</v>
      </c>
      <c r="G309" t="s">
        <v>1368</v>
      </c>
      <c r="H309">
        <v>3215866803</v>
      </c>
      <c r="I309" t="s">
        <v>37</v>
      </c>
      <c r="J309" t="s">
        <v>38</v>
      </c>
      <c r="K309" t="s">
        <v>39</v>
      </c>
      <c r="L309" t="s">
        <v>40</v>
      </c>
      <c r="M309" t="s">
        <v>41</v>
      </c>
      <c r="N309" t="s">
        <v>1369</v>
      </c>
      <c r="O309" t="s">
        <v>559</v>
      </c>
      <c r="P309" t="s">
        <v>1370</v>
      </c>
      <c r="Q309" t="s">
        <v>1289</v>
      </c>
      <c r="R309" t="s">
        <v>46</v>
      </c>
      <c r="S309" t="s">
        <v>765</v>
      </c>
      <c r="T309" t="s">
        <v>766</v>
      </c>
      <c r="U309" t="s">
        <v>49</v>
      </c>
      <c r="V309" t="s">
        <v>50</v>
      </c>
      <c r="W309" t="s">
        <v>51</v>
      </c>
      <c r="X309" t="s">
        <v>52</v>
      </c>
      <c r="Y309" t="s">
        <v>1370</v>
      </c>
      <c r="Z309" t="s">
        <v>53</v>
      </c>
      <c r="AA309" t="s">
        <v>54</v>
      </c>
      <c r="AB309" t="s">
        <v>767</v>
      </c>
      <c r="AC309" t="s">
        <v>56</v>
      </c>
      <c r="AD309" t="s">
        <v>54</v>
      </c>
      <c r="AE309" t="s">
        <v>1205</v>
      </c>
      <c r="AF309">
        <v>1</v>
      </c>
    </row>
    <row r="310" spans="1:32" x14ac:dyDescent="0.15">
      <c r="A310" t="s">
        <v>1371</v>
      </c>
      <c r="B310" t="s">
        <v>122</v>
      </c>
      <c r="C310" t="s">
        <v>759</v>
      </c>
      <c r="D310">
        <v>102</v>
      </c>
      <c r="E310">
        <v>4515460032</v>
      </c>
      <c r="F310" t="s">
        <v>760</v>
      </c>
      <c r="G310" t="s">
        <v>1372</v>
      </c>
      <c r="H310">
        <v>2982149360</v>
      </c>
      <c r="I310" t="s">
        <v>37</v>
      </c>
      <c r="J310" t="s">
        <v>38</v>
      </c>
      <c r="K310" t="s">
        <v>39</v>
      </c>
      <c r="L310" t="s">
        <v>40</v>
      </c>
      <c r="M310" t="s">
        <v>41</v>
      </c>
      <c r="N310" t="s">
        <v>1373</v>
      </c>
      <c r="O310" t="s">
        <v>559</v>
      </c>
      <c r="P310" t="s">
        <v>1374</v>
      </c>
      <c r="Q310" t="s">
        <v>1289</v>
      </c>
      <c r="R310" t="s">
        <v>46</v>
      </c>
      <c r="S310" t="s">
        <v>765</v>
      </c>
      <c r="T310" t="s">
        <v>766</v>
      </c>
      <c r="U310" t="s">
        <v>49</v>
      </c>
      <c r="V310" t="s">
        <v>50</v>
      </c>
      <c r="W310" t="s">
        <v>51</v>
      </c>
      <c r="X310" t="s">
        <v>52</v>
      </c>
      <c r="Y310" t="s">
        <v>1374</v>
      </c>
      <c r="Z310" t="s">
        <v>75</v>
      </c>
      <c r="AA310" t="s">
        <v>54</v>
      </c>
      <c r="AB310" t="s">
        <v>767</v>
      </c>
      <c r="AC310" t="s">
        <v>56</v>
      </c>
      <c r="AD310" t="s">
        <v>54</v>
      </c>
      <c r="AE310" t="s">
        <v>1302</v>
      </c>
      <c r="AF310">
        <v>1</v>
      </c>
    </row>
    <row r="311" spans="1:32" x14ac:dyDescent="0.15">
      <c r="A311" t="s">
        <v>1375</v>
      </c>
      <c r="B311" t="s">
        <v>122</v>
      </c>
      <c r="C311" t="s">
        <v>759</v>
      </c>
      <c r="D311">
        <v>102</v>
      </c>
      <c r="E311">
        <v>4242983148</v>
      </c>
      <c r="F311" t="s">
        <v>760</v>
      </c>
      <c r="G311" t="s">
        <v>1376</v>
      </c>
      <c r="H311">
        <v>2866966412</v>
      </c>
      <c r="I311" t="s">
        <v>37</v>
      </c>
      <c r="J311" t="s">
        <v>38</v>
      </c>
      <c r="K311" t="s">
        <v>39</v>
      </c>
      <c r="L311" t="s">
        <v>40</v>
      </c>
      <c r="M311" t="s">
        <v>41</v>
      </c>
      <c r="N311" t="s">
        <v>1377</v>
      </c>
      <c r="O311" t="s">
        <v>559</v>
      </c>
      <c r="P311" t="s">
        <v>1378</v>
      </c>
      <c r="Q311" t="s">
        <v>1289</v>
      </c>
      <c r="R311" t="s">
        <v>46</v>
      </c>
      <c r="S311" t="s">
        <v>765</v>
      </c>
      <c r="T311" t="s">
        <v>766</v>
      </c>
      <c r="U311" t="s">
        <v>49</v>
      </c>
      <c r="V311" t="s">
        <v>50</v>
      </c>
      <c r="W311" t="s">
        <v>51</v>
      </c>
      <c r="X311" t="s">
        <v>52</v>
      </c>
      <c r="Y311" t="s">
        <v>1378</v>
      </c>
      <c r="Z311" t="s">
        <v>75</v>
      </c>
      <c r="AA311" t="s">
        <v>54</v>
      </c>
      <c r="AB311" t="s">
        <v>767</v>
      </c>
      <c r="AC311" t="s">
        <v>56</v>
      </c>
      <c r="AD311" t="s">
        <v>54</v>
      </c>
      <c r="AE311" t="s">
        <v>1311</v>
      </c>
      <c r="AF311">
        <v>1</v>
      </c>
    </row>
    <row r="312" spans="1:32" x14ac:dyDescent="0.15">
      <c r="A312" t="s">
        <v>1379</v>
      </c>
      <c r="B312" t="s">
        <v>122</v>
      </c>
      <c r="C312" t="s">
        <v>759</v>
      </c>
      <c r="D312">
        <v>102</v>
      </c>
      <c r="E312">
        <v>4540452888</v>
      </c>
      <c r="F312" t="s">
        <v>760</v>
      </c>
      <c r="G312" t="s">
        <v>1380</v>
      </c>
      <c r="H312">
        <v>2976307946</v>
      </c>
      <c r="I312" t="s">
        <v>37</v>
      </c>
      <c r="J312" t="s">
        <v>38</v>
      </c>
      <c r="K312" t="s">
        <v>39</v>
      </c>
      <c r="L312" t="s">
        <v>40</v>
      </c>
      <c r="M312" t="s">
        <v>41</v>
      </c>
      <c r="N312" t="s">
        <v>1381</v>
      </c>
      <c r="O312" t="s">
        <v>559</v>
      </c>
      <c r="P312" t="s">
        <v>1382</v>
      </c>
      <c r="Q312" t="s">
        <v>1289</v>
      </c>
      <c r="R312" t="s">
        <v>46</v>
      </c>
      <c r="S312" t="s">
        <v>765</v>
      </c>
      <c r="T312" t="s">
        <v>766</v>
      </c>
      <c r="U312" t="s">
        <v>49</v>
      </c>
      <c r="V312" t="s">
        <v>50</v>
      </c>
      <c r="W312" t="s">
        <v>51</v>
      </c>
      <c r="X312" t="s">
        <v>52</v>
      </c>
      <c r="Y312" t="s">
        <v>1382</v>
      </c>
      <c r="Z312" t="s">
        <v>75</v>
      </c>
      <c r="AA312" t="s">
        <v>54</v>
      </c>
      <c r="AB312" t="s">
        <v>767</v>
      </c>
      <c r="AC312" t="s">
        <v>56</v>
      </c>
      <c r="AD312" t="s">
        <v>54</v>
      </c>
      <c r="AE312" t="s">
        <v>1302</v>
      </c>
      <c r="AF312">
        <v>1</v>
      </c>
    </row>
    <row r="313" spans="1:32" x14ac:dyDescent="0.15">
      <c r="A313" t="s">
        <v>1383</v>
      </c>
      <c r="B313" t="s">
        <v>122</v>
      </c>
      <c r="C313" t="s">
        <v>759</v>
      </c>
      <c r="D313">
        <v>102</v>
      </c>
      <c r="E313">
        <v>4873645986</v>
      </c>
      <c r="F313" t="s">
        <v>760</v>
      </c>
      <c r="G313" t="s">
        <v>1384</v>
      </c>
      <c r="H313">
        <v>3209089135</v>
      </c>
      <c r="I313" t="s">
        <v>37</v>
      </c>
      <c r="J313" t="s">
        <v>38</v>
      </c>
      <c r="K313" t="s">
        <v>39</v>
      </c>
      <c r="L313" t="s">
        <v>40</v>
      </c>
      <c r="M313" t="s">
        <v>41</v>
      </c>
      <c r="N313" t="s">
        <v>1385</v>
      </c>
      <c r="O313" t="s">
        <v>559</v>
      </c>
      <c r="P313" t="s">
        <v>1386</v>
      </c>
      <c r="Q313" t="s">
        <v>1289</v>
      </c>
      <c r="R313" t="s">
        <v>46</v>
      </c>
      <c r="S313" t="s">
        <v>765</v>
      </c>
      <c r="T313" t="s">
        <v>766</v>
      </c>
      <c r="U313" t="s">
        <v>49</v>
      </c>
      <c r="V313" t="s">
        <v>50</v>
      </c>
      <c r="W313" t="s">
        <v>51</v>
      </c>
      <c r="X313" t="s">
        <v>52</v>
      </c>
      <c r="Y313" t="s">
        <v>1386</v>
      </c>
      <c r="Z313" t="s">
        <v>75</v>
      </c>
      <c r="AA313" t="s">
        <v>54</v>
      </c>
      <c r="AB313" t="s">
        <v>767</v>
      </c>
      <c r="AC313" t="s">
        <v>56</v>
      </c>
      <c r="AD313" t="s">
        <v>54</v>
      </c>
      <c r="AE313" t="s">
        <v>1311</v>
      </c>
      <c r="AF313">
        <v>1</v>
      </c>
    </row>
    <row r="314" spans="1:32" x14ac:dyDescent="0.15">
      <c r="A314" t="s">
        <v>1387</v>
      </c>
      <c r="B314" t="s">
        <v>33</v>
      </c>
      <c r="C314" t="s">
        <v>759</v>
      </c>
      <c r="D314">
        <v>102</v>
      </c>
      <c r="E314">
        <v>5759442240</v>
      </c>
      <c r="F314" t="s">
        <v>760</v>
      </c>
      <c r="G314" t="s">
        <v>1388</v>
      </c>
      <c r="H314">
        <v>3887031030</v>
      </c>
      <c r="I314" t="s">
        <v>37</v>
      </c>
      <c r="J314" t="s">
        <v>38</v>
      </c>
      <c r="K314" t="s">
        <v>39</v>
      </c>
      <c r="L314" t="s">
        <v>40</v>
      </c>
      <c r="M314" t="s">
        <v>41</v>
      </c>
      <c r="N314" t="s">
        <v>1389</v>
      </c>
      <c r="O314" t="s">
        <v>660</v>
      </c>
      <c r="P314" t="s">
        <v>1390</v>
      </c>
      <c r="Q314" t="s">
        <v>1076</v>
      </c>
      <c r="R314" t="s">
        <v>46</v>
      </c>
      <c r="S314" t="s">
        <v>765</v>
      </c>
      <c r="T314" t="s">
        <v>766</v>
      </c>
      <c r="U314" t="s">
        <v>49</v>
      </c>
      <c r="V314" t="s">
        <v>50</v>
      </c>
      <c r="W314" t="s">
        <v>51</v>
      </c>
      <c r="X314" t="s">
        <v>52</v>
      </c>
      <c r="Y314" t="s">
        <v>1390</v>
      </c>
      <c r="Z314" t="s">
        <v>53</v>
      </c>
      <c r="AA314" t="s">
        <v>54</v>
      </c>
      <c r="AB314" t="s">
        <v>767</v>
      </c>
      <c r="AC314" t="s">
        <v>56</v>
      </c>
      <c r="AD314" t="s">
        <v>54</v>
      </c>
      <c r="AE314" t="s">
        <v>1349</v>
      </c>
      <c r="AF314">
        <v>1</v>
      </c>
    </row>
    <row r="315" spans="1:32" x14ac:dyDescent="0.15">
      <c r="A315" t="s">
        <v>1391</v>
      </c>
      <c r="B315" t="s">
        <v>33</v>
      </c>
      <c r="C315" t="s">
        <v>759</v>
      </c>
      <c r="D315">
        <v>102</v>
      </c>
      <c r="E315">
        <v>4056860382</v>
      </c>
      <c r="F315" t="s">
        <v>760</v>
      </c>
      <c r="G315" t="s">
        <v>1392</v>
      </c>
      <c r="H315">
        <v>2674227114</v>
      </c>
      <c r="I315" t="s">
        <v>37</v>
      </c>
      <c r="J315" t="s">
        <v>38</v>
      </c>
      <c r="K315" t="s">
        <v>39</v>
      </c>
      <c r="L315" t="s">
        <v>40</v>
      </c>
      <c r="M315" t="s">
        <v>41</v>
      </c>
      <c r="N315" t="s">
        <v>1393</v>
      </c>
      <c r="O315" t="s">
        <v>660</v>
      </c>
      <c r="P315" t="s">
        <v>1394</v>
      </c>
      <c r="Q315" t="s">
        <v>1076</v>
      </c>
      <c r="R315" t="s">
        <v>46</v>
      </c>
      <c r="S315" t="s">
        <v>765</v>
      </c>
      <c r="T315" t="s">
        <v>766</v>
      </c>
      <c r="U315" t="s">
        <v>49</v>
      </c>
      <c r="V315" t="s">
        <v>50</v>
      </c>
      <c r="W315" t="s">
        <v>51</v>
      </c>
      <c r="X315" t="s">
        <v>52</v>
      </c>
      <c r="Y315" t="s">
        <v>1394</v>
      </c>
      <c r="Z315" t="s">
        <v>53</v>
      </c>
      <c r="AA315" t="s">
        <v>54</v>
      </c>
      <c r="AB315" t="s">
        <v>767</v>
      </c>
      <c r="AC315" t="s">
        <v>56</v>
      </c>
      <c r="AD315" t="s">
        <v>54</v>
      </c>
      <c r="AE315" t="s">
        <v>1302</v>
      </c>
      <c r="AF315">
        <v>1</v>
      </c>
    </row>
    <row r="316" spans="1:32" x14ac:dyDescent="0.15">
      <c r="A316" t="s">
        <v>1395</v>
      </c>
      <c r="B316" t="s">
        <v>33</v>
      </c>
      <c r="C316" t="s">
        <v>759</v>
      </c>
      <c r="D316">
        <v>102</v>
      </c>
      <c r="E316">
        <v>3929909550</v>
      </c>
      <c r="F316" t="s">
        <v>760</v>
      </c>
      <c r="G316" t="s">
        <v>1396</v>
      </c>
      <c r="H316">
        <v>2555770152</v>
      </c>
      <c r="I316" t="s">
        <v>37</v>
      </c>
      <c r="J316" t="s">
        <v>38</v>
      </c>
      <c r="K316" t="s">
        <v>39</v>
      </c>
      <c r="L316" t="s">
        <v>40</v>
      </c>
      <c r="M316" t="s">
        <v>41</v>
      </c>
      <c r="N316" t="s">
        <v>1397</v>
      </c>
      <c r="O316" t="s">
        <v>660</v>
      </c>
      <c r="P316" t="s">
        <v>1398</v>
      </c>
      <c r="Q316" t="s">
        <v>1076</v>
      </c>
      <c r="R316" t="s">
        <v>46</v>
      </c>
      <c r="S316" t="s">
        <v>765</v>
      </c>
      <c r="T316" t="s">
        <v>766</v>
      </c>
      <c r="U316" t="s">
        <v>49</v>
      </c>
      <c r="V316" t="s">
        <v>50</v>
      </c>
      <c r="W316" t="s">
        <v>51</v>
      </c>
      <c r="X316" t="s">
        <v>52</v>
      </c>
      <c r="Y316" t="s">
        <v>1398</v>
      </c>
      <c r="Z316" t="s">
        <v>53</v>
      </c>
      <c r="AA316" t="s">
        <v>54</v>
      </c>
      <c r="AB316" t="s">
        <v>767</v>
      </c>
      <c r="AC316" t="s">
        <v>56</v>
      </c>
      <c r="AD316" t="s">
        <v>54</v>
      </c>
      <c r="AE316" t="s">
        <v>1399</v>
      </c>
      <c r="AF316">
        <v>1</v>
      </c>
    </row>
    <row r="317" spans="1:32" x14ac:dyDescent="0.15">
      <c r="A317" t="s">
        <v>1400</v>
      </c>
      <c r="B317" t="s">
        <v>33</v>
      </c>
      <c r="C317" t="s">
        <v>759</v>
      </c>
      <c r="D317">
        <v>102</v>
      </c>
      <c r="E317">
        <v>3831487506</v>
      </c>
      <c r="F317" t="s">
        <v>760</v>
      </c>
      <c r="G317" t="s">
        <v>1401</v>
      </c>
      <c r="H317">
        <v>2454293996</v>
      </c>
      <c r="I317" t="s">
        <v>37</v>
      </c>
      <c r="J317" t="s">
        <v>38</v>
      </c>
      <c r="K317" t="s">
        <v>39</v>
      </c>
      <c r="L317" t="s">
        <v>40</v>
      </c>
      <c r="M317" t="s">
        <v>41</v>
      </c>
      <c r="N317" t="s">
        <v>1402</v>
      </c>
      <c r="O317" t="s">
        <v>660</v>
      </c>
      <c r="P317" t="s">
        <v>1403</v>
      </c>
      <c r="Q317" t="s">
        <v>1076</v>
      </c>
      <c r="R317" t="s">
        <v>46</v>
      </c>
      <c r="S317" t="s">
        <v>765</v>
      </c>
      <c r="T317" t="s">
        <v>766</v>
      </c>
      <c r="U317" t="s">
        <v>49</v>
      </c>
      <c r="V317" t="s">
        <v>50</v>
      </c>
      <c r="W317" t="s">
        <v>51</v>
      </c>
      <c r="X317" t="s">
        <v>52</v>
      </c>
      <c r="Y317" t="s">
        <v>1403</v>
      </c>
      <c r="Z317" t="s">
        <v>53</v>
      </c>
      <c r="AA317" t="s">
        <v>54</v>
      </c>
      <c r="AB317" t="s">
        <v>767</v>
      </c>
      <c r="AC317" t="s">
        <v>56</v>
      </c>
      <c r="AD317" t="s">
        <v>54</v>
      </c>
      <c r="AE317" t="s">
        <v>1311</v>
      </c>
      <c r="AF317">
        <v>1</v>
      </c>
    </row>
    <row r="318" spans="1:32" x14ac:dyDescent="0.15">
      <c r="A318" t="s">
        <v>1404</v>
      </c>
      <c r="B318" t="s">
        <v>33</v>
      </c>
      <c r="C318" t="s">
        <v>759</v>
      </c>
      <c r="D318">
        <v>102</v>
      </c>
      <c r="E318">
        <v>4511101674</v>
      </c>
      <c r="F318" t="s">
        <v>760</v>
      </c>
      <c r="G318" t="s">
        <v>1405</v>
      </c>
      <c r="H318">
        <v>2950451211</v>
      </c>
      <c r="I318" t="s">
        <v>37</v>
      </c>
      <c r="J318" t="s">
        <v>38</v>
      </c>
      <c r="K318" t="s">
        <v>39</v>
      </c>
      <c r="L318" t="s">
        <v>40</v>
      </c>
      <c r="M318" t="s">
        <v>41</v>
      </c>
      <c r="N318" t="s">
        <v>1406</v>
      </c>
      <c r="O318" t="s">
        <v>660</v>
      </c>
      <c r="P318" t="s">
        <v>1407</v>
      </c>
      <c r="Q318" t="s">
        <v>1076</v>
      </c>
      <c r="R318" t="s">
        <v>46</v>
      </c>
      <c r="S318" t="s">
        <v>765</v>
      </c>
      <c r="T318" t="s">
        <v>766</v>
      </c>
      <c r="U318" t="s">
        <v>49</v>
      </c>
      <c r="V318" t="s">
        <v>50</v>
      </c>
      <c r="W318" t="s">
        <v>51</v>
      </c>
      <c r="X318" t="s">
        <v>52</v>
      </c>
      <c r="Y318" t="s">
        <v>1407</v>
      </c>
      <c r="Z318" t="s">
        <v>75</v>
      </c>
      <c r="AA318" t="s">
        <v>54</v>
      </c>
      <c r="AB318" t="s">
        <v>767</v>
      </c>
      <c r="AC318" t="s">
        <v>56</v>
      </c>
      <c r="AD318" t="s">
        <v>54</v>
      </c>
      <c r="AE318" t="s">
        <v>1311</v>
      </c>
      <c r="AF318">
        <v>1</v>
      </c>
    </row>
    <row r="319" spans="1:32" x14ac:dyDescent="0.15">
      <c r="A319" t="s">
        <v>1408</v>
      </c>
      <c r="B319" t="s">
        <v>33</v>
      </c>
      <c r="C319" t="s">
        <v>759</v>
      </c>
      <c r="D319">
        <v>102</v>
      </c>
      <c r="E319">
        <v>3889481136</v>
      </c>
      <c r="F319" t="s">
        <v>760</v>
      </c>
      <c r="G319" t="s">
        <v>1409</v>
      </c>
      <c r="H319">
        <v>2563393823</v>
      </c>
      <c r="I319" t="s">
        <v>37</v>
      </c>
      <c r="J319" t="s">
        <v>38</v>
      </c>
      <c r="K319" t="s">
        <v>39</v>
      </c>
      <c r="L319" t="s">
        <v>40</v>
      </c>
      <c r="M319" t="s">
        <v>41</v>
      </c>
      <c r="N319" t="s">
        <v>1410</v>
      </c>
      <c r="O319" t="s">
        <v>660</v>
      </c>
      <c r="P319" t="s">
        <v>1411</v>
      </c>
      <c r="Q319" t="s">
        <v>1076</v>
      </c>
      <c r="R319" t="s">
        <v>46</v>
      </c>
      <c r="S319" t="s">
        <v>765</v>
      </c>
      <c r="T319" t="s">
        <v>766</v>
      </c>
      <c r="U319" t="s">
        <v>49</v>
      </c>
      <c r="V319" t="s">
        <v>50</v>
      </c>
      <c r="W319" t="s">
        <v>51</v>
      </c>
      <c r="X319" t="s">
        <v>52</v>
      </c>
      <c r="Y319" t="s">
        <v>1411</v>
      </c>
      <c r="Z319" t="s">
        <v>75</v>
      </c>
      <c r="AA319" t="s">
        <v>54</v>
      </c>
      <c r="AB319" t="s">
        <v>767</v>
      </c>
      <c r="AC319" t="s">
        <v>56</v>
      </c>
      <c r="AD319" t="s">
        <v>54</v>
      </c>
      <c r="AE319" t="s">
        <v>1302</v>
      </c>
      <c r="AF319">
        <v>1</v>
      </c>
    </row>
    <row r="320" spans="1:32" x14ac:dyDescent="0.15">
      <c r="A320" t="s">
        <v>1412</v>
      </c>
      <c r="B320" t="s">
        <v>33</v>
      </c>
      <c r="C320" t="s">
        <v>759</v>
      </c>
      <c r="D320">
        <v>102</v>
      </c>
      <c r="E320">
        <v>3877263474</v>
      </c>
      <c r="F320" t="s">
        <v>760</v>
      </c>
      <c r="G320" t="s">
        <v>1413</v>
      </c>
      <c r="H320">
        <v>2526075939</v>
      </c>
      <c r="I320" t="s">
        <v>37</v>
      </c>
      <c r="J320" t="s">
        <v>38</v>
      </c>
      <c r="K320" t="s">
        <v>39</v>
      </c>
      <c r="L320" t="s">
        <v>40</v>
      </c>
      <c r="M320" t="s">
        <v>41</v>
      </c>
      <c r="N320" t="s">
        <v>1414</v>
      </c>
      <c r="O320" t="s">
        <v>660</v>
      </c>
      <c r="P320" t="s">
        <v>1415</v>
      </c>
      <c r="Q320" t="s">
        <v>1076</v>
      </c>
      <c r="R320" t="s">
        <v>46</v>
      </c>
      <c r="S320" t="s">
        <v>765</v>
      </c>
      <c r="T320" t="s">
        <v>766</v>
      </c>
      <c r="U320" t="s">
        <v>49</v>
      </c>
      <c r="V320" t="s">
        <v>50</v>
      </c>
      <c r="W320" t="s">
        <v>51</v>
      </c>
      <c r="X320" t="s">
        <v>52</v>
      </c>
      <c r="Y320" t="s">
        <v>1415</v>
      </c>
      <c r="Z320" t="s">
        <v>75</v>
      </c>
      <c r="AA320" t="s">
        <v>54</v>
      </c>
      <c r="AB320" t="s">
        <v>767</v>
      </c>
      <c r="AC320" t="s">
        <v>56</v>
      </c>
      <c r="AD320" t="s">
        <v>54</v>
      </c>
      <c r="AE320" t="s">
        <v>1222</v>
      </c>
      <c r="AF320">
        <v>1</v>
      </c>
    </row>
    <row r="321" spans="1:32" x14ac:dyDescent="0.15">
      <c r="A321" t="s">
        <v>1416</v>
      </c>
      <c r="B321" t="s">
        <v>33</v>
      </c>
      <c r="C321" t="s">
        <v>759</v>
      </c>
      <c r="D321">
        <v>102</v>
      </c>
      <c r="E321">
        <v>4305506598</v>
      </c>
      <c r="F321" t="s">
        <v>760</v>
      </c>
      <c r="G321" t="s">
        <v>1417</v>
      </c>
      <c r="H321">
        <v>2761674678</v>
      </c>
      <c r="I321" t="s">
        <v>37</v>
      </c>
      <c r="J321" t="s">
        <v>38</v>
      </c>
      <c r="K321" t="s">
        <v>39</v>
      </c>
      <c r="L321" t="s">
        <v>40</v>
      </c>
      <c r="M321" t="s">
        <v>41</v>
      </c>
      <c r="N321" t="s">
        <v>1418</v>
      </c>
      <c r="O321" t="s">
        <v>660</v>
      </c>
      <c r="P321" t="s">
        <v>1419</v>
      </c>
      <c r="Q321" t="s">
        <v>1076</v>
      </c>
      <c r="R321" t="s">
        <v>46</v>
      </c>
      <c r="S321" t="s">
        <v>765</v>
      </c>
      <c r="T321" t="s">
        <v>766</v>
      </c>
      <c r="U321" t="s">
        <v>49</v>
      </c>
      <c r="V321" t="s">
        <v>50</v>
      </c>
      <c r="W321" t="s">
        <v>51</v>
      </c>
      <c r="X321" t="s">
        <v>52</v>
      </c>
      <c r="Y321" t="s">
        <v>1419</v>
      </c>
      <c r="Z321" t="s">
        <v>75</v>
      </c>
      <c r="AA321" t="s">
        <v>54</v>
      </c>
      <c r="AB321" t="s">
        <v>767</v>
      </c>
      <c r="AC321" t="s">
        <v>56</v>
      </c>
      <c r="AD321" t="s">
        <v>54</v>
      </c>
      <c r="AE321" t="s">
        <v>1302</v>
      </c>
      <c r="AF321">
        <v>1</v>
      </c>
    </row>
    <row r="322" spans="1:32" x14ac:dyDescent="0.15">
      <c r="A322" t="s">
        <v>1420</v>
      </c>
      <c r="B322" t="s">
        <v>89</v>
      </c>
      <c r="C322" t="s">
        <v>759</v>
      </c>
      <c r="D322">
        <v>102</v>
      </c>
      <c r="E322">
        <v>4151675502</v>
      </c>
      <c r="F322" t="s">
        <v>760</v>
      </c>
      <c r="G322" t="s">
        <v>1421</v>
      </c>
      <c r="H322">
        <v>2596101880</v>
      </c>
      <c r="I322" t="s">
        <v>37</v>
      </c>
      <c r="J322" t="s">
        <v>38</v>
      </c>
      <c r="K322" t="s">
        <v>39</v>
      </c>
      <c r="L322" t="s">
        <v>40</v>
      </c>
      <c r="M322" t="s">
        <v>41</v>
      </c>
      <c r="N322" t="s">
        <v>1422</v>
      </c>
      <c r="O322" t="s">
        <v>660</v>
      </c>
      <c r="P322" t="s">
        <v>1423</v>
      </c>
      <c r="Q322" t="s">
        <v>1076</v>
      </c>
      <c r="R322" t="s">
        <v>46</v>
      </c>
      <c r="S322" t="s">
        <v>765</v>
      </c>
      <c r="T322" t="s">
        <v>766</v>
      </c>
      <c r="U322" t="s">
        <v>49</v>
      </c>
      <c r="V322" t="s">
        <v>50</v>
      </c>
      <c r="W322" t="s">
        <v>51</v>
      </c>
      <c r="X322" t="s">
        <v>52</v>
      </c>
      <c r="Y322" t="s">
        <v>1423</v>
      </c>
      <c r="Z322" t="s">
        <v>53</v>
      </c>
      <c r="AA322" t="s">
        <v>54</v>
      </c>
      <c r="AB322" t="s">
        <v>767</v>
      </c>
      <c r="AC322" t="s">
        <v>56</v>
      </c>
      <c r="AD322" t="s">
        <v>54</v>
      </c>
      <c r="AE322" t="s">
        <v>1311</v>
      </c>
      <c r="AF322">
        <v>1</v>
      </c>
    </row>
    <row r="323" spans="1:32" x14ac:dyDescent="0.15">
      <c r="A323" t="s">
        <v>1424</v>
      </c>
      <c r="B323" t="s">
        <v>89</v>
      </c>
      <c r="C323" t="s">
        <v>759</v>
      </c>
      <c r="D323">
        <v>102</v>
      </c>
      <c r="E323">
        <v>4471966008</v>
      </c>
      <c r="F323" t="s">
        <v>760</v>
      </c>
      <c r="G323" t="s">
        <v>1425</v>
      </c>
      <c r="H323">
        <v>2812945491</v>
      </c>
      <c r="I323" t="s">
        <v>37</v>
      </c>
      <c r="J323" t="s">
        <v>38</v>
      </c>
      <c r="K323" t="s">
        <v>39</v>
      </c>
      <c r="L323" t="s">
        <v>40</v>
      </c>
      <c r="M323" t="s">
        <v>41</v>
      </c>
      <c r="N323" t="s">
        <v>1426</v>
      </c>
      <c r="O323" t="s">
        <v>660</v>
      </c>
      <c r="P323" t="s">
        <v>1427</v>
      </c>
      <c r="Q323" t="s">
        <v>1076</v>
      </c>
      <c r="R323" t="s">
        <v>46</v>
      </c>
      <c r="S323" t="s">
        <v>765</v>
      </c>
      <c r="T323" t="s">
        <v>766</v>
      </c>
      <c r="U323" t="s">
        <v>49</v>
      </c>
      <c r="V323" t="s">
        <v>50</v>
      </c>
      <c r="W323" t="s">
        <v>51</v>
      </c>
      <c r="X323" t="s">
        <v>52</v>
      </c>
      <c r="Y323" t="s">
        <v>1427</v>
      </c>
      <c r="Z323" t="s">
        <v>53</v>
      </c>
      <c r="AA323" t="s">
        <v>54</v>
      </c>
      <c r="AB323" t="s">
        <v>767</v>
      </c>
      <c r="AC323" t="s">
        <v>56</v>
      </c>
      <c r="AD323" t="s">
        <v>54</v>
      </c>
      <c r="AE323" t="s">
        <v>1316</v>
      </c>
      <c r="AF323">
        <v>1</v>
      </c>
    </row>
    <row r="324" spans="1:32" x14ac:dyDescent="0.15">
      <c r="A324" t="s">
        <v>1428</v>
      </c>
      <c r="B324" t="s">
        <v>89</v>
      </c>
      <c r="C324" t="s">
        <v>759</v>
      </c>
      <c r="D324">
        <v>102</v>
      </c>
      <c r="E324">
        <v>4670928636</v>
      </c>
      <c r="F324" t="s">
        <v>760</v>
      </c>
      <c r="G324" t="s">
        <v>1429</v>
      </c>
      <c r="H324">
        <v>3105667425</v>
      </c>
      <c r="I324" t="s">
        <v>37</v>
      </c>
      <c r="J324" t="s">
        <v>38</v>
      </c>
      <c r="K324" t="s">
        <v>39</v>
      </c>
      <c r="L324" t="s">
        <v>40</v>
      </c>
      <c r="M324" t="s">
        <v>41</v>
      </c>
      <c r="N324" t="s">
        <v>1430</v>
      </c>
      <c r="O324" t="s">
        <v>660</v>
      </c>
      <c r="P324" t="s">
        <v>1431</v>
      </c>
      <c r="Q324" t="s">
        <v>1076</v>
      </c>
      <c r="R324" t="s">
        <v>46</v>
      </c>
      <c r="S324" t="s">
        <v>765</v>
      </c>
      <c r="T324" t="s">
        <v>766</v>
      </c>
      <c r="U324" t="s">
        <v>49</v>
      </c>
      <c r="V324" t="s">
        <v>50</v>
      </c>
      <c r="W324" t="s">
        <v>51</v>
      </c>
      <c r="X324" t="s">
        <v>52</v>
      </c>
      <c r="Y324" t="s">
        <v>1431</v>
      </c>
      <c r="Z324" t="s">
        <v>53</v>
      </c>
      <c r="AA324" t="s">
        <v>54</v>
      </c>
      <c r="AB324" t="s">
        <v>767</v>
      </c>
      <c r="AC324" t="s">
        <v>56</v>
      </c>
      <c r="AD324" t="s">
        <v>54</v>
      </c>
      <c r="AE324" t="s">
        <v>1200</v>
      </c>
      <c r="AF324">
        <v>1</v>
      </c>
    </row>
    <row r="325" spans="1:32" x14ac:dyDescent="0.15">
      <c r="A325" t="s">
        <v>1432</v>
      </c>
      <c r="B325" t="s">
        <v>89</v>
      </c>
      <c r="C325" t="s">
        <v>759</v>
      </c>
      <c r="D325">
        <v>102</v>
      </c>
      <c r="E325">
        <v>4764650112</v>
      </c>
      <c r="F325" t="s">
        <v>760</v>
      </c>
      <c r="G325" t="s">
        <v>1433</v>
      </c>
      <c r="H325">
        <v>3179398559</v>
      </c>
      <c r="I325" t="s">
        <v>37</v>
      </c>
      <c r="J325" t="s">
        <v>38</v>
      </c>
      <c r="K325" t="s">
        <v>39</v>
      </c>
      <c r="L325" t="s">
        <v>40</v>
      </c>
      <c r="M325" t="s">
        <v>41</v>
      </c>
      <c r="N325" t="s">
        <v>1434</v>
      </c>
      <c r="O325" t="s">
        <v>660</v>
      </c>
      <c r="P325" t="s">
        <v>1435</v>
      </c>
      <c r="Q325" t="s">
        <v>1076</v>
      </c>
      <c r="R325" t="s">
        <v>46</v>
      </c>
      <c r="S325" t="s">
        <v>765</v>
      </c>
      <c r="T325" t="s">
        <v>766</v>
      </c>
      <c r="U325" t="s">
        <v>49</v>
      </c>
      <c r="V325" t="s">
        <v>50</v>
      </c>
      <c r="W325" t="s">
        <v>51</v>
      </c>
      <c r="X325" t="s">
        <v>52</v>
      </c>
      <c r="Y325" t="s">
        <v>1435</v>
      </c>
      <c r="Z325" t="s">
        <v>53</v>
      </c>
      <c r="AA325" t="s">
        <v>54</v>
      </c>
      <c r="AB325" t="s">
        <v>767</v>
      </c>
      <c r="AC325" t="s">
        <v>56</v>
      </c>
      <c r="AD325" t="s">
        <v>54</v>
      </c>
      <c r="AE325" t="s">
        <v>1302</v>
      </c>
      <c r="AF325">
        <v>1</v>
      </c>
    </row>
    <row r="326" spans="1:32" x14ac:dyDescent="0.15">
      <c r="A326" t="s">
        <v>1436</v>
      </c>
      <c r="B326" t="s">
        <v>89</v>
      </c>
      <c r="C326" t="s">
        <v>759</v>
      </c>
      <c r="D326">
        <v>102</v>
      </c>
      <c r="E326">
        <v>3873775074</v>
      </c>
      <c r="F326" t="s">
        <v>760</v>
      </c>
      <c r="G326" t="s">
        <v>1437</v>
      </c>
      <c r="H326">
        <v>2447809606</v>
      </c>
      <c r="I326" t="s">
        <v>37</v>
      </c>
      <c r="J326" t="s">
        <v>38</v>
      </c>
      <c r="K326" t="s">
        <v>39</v>
      </c>
      <c r="L326" t="s">
        <v>40</v>
      </c>
      <c r="M326" t="s">
        <v>41</v>
      </c>
      <c r="N326" t="s">
        <v>1438</v>
      </c>
      <c r="O326" t="s">
        <v>660</v>
      </c>
      <c r="P326" t="s">
        <v>1439</v>
      </c>
      <c r="Q326" t="s">
        <v>1076</v>
      </c>
      <c r="R326" t="s">
        <v>46</v>
      </c>
      <c r="S326" t="s">
        <v>765</v>
      </c>
      <c r="T326" t="s">
        <v>766</v>
      </c>
      <c r="U326" t="s">
        <v>49</v>
      </c>
      <c r="V326" t="s">
        <v>50</v>
      </c>
      <c r="W326" t="s">
        <v>51</v>
      </c>
      <c r="X326" t="s">
        <v>52</v>
      </c>
      <c r="Y326" t="s">
        <v>1439</v>
      </c>
      <c r="Z326" t="s">
        <v>75</v>
      </c>
      <c r="AA326" t="s">
        <v>54</v>
      </c>
      <c r="AB326" t="s">
        <v>767</v>
      </c>
      <c r="AC326" t="s">
        <v>56</v>
      </c>
      <c r="AD326" t="s">
        <v>54</v>
      </c>
      <c r="AE326" t="s">
        <v>1399</v>
      </c>
      <c r="AF326">
        <v>1</v>
      </c>
    </row>
    <row r="327" spans="1:32" x14ac:dyDescent="0.15">
      <c r="A327" t="s">
        <v>1440</v>
      </c>
      <c r="B327" t="s">
        <v>89</v>
      </c>
      <c r="C327" t="s">
        <v>759</v>
      </c>
      <c r="D327">
        <v>102</v>
      </c>
      <c r="E327">
        <v>5798764770</v>
      </c>
      <c r="F327" t="s">
        <v>760</v>
      </c>
      <c r="G327" t="s">
        <v>1441</v>
      </c>
      <c r="H327">
        <v>3849008627</v>
      </c>
      <c r="I327" t="s">
        <v>37</v>
      </c>
      <c r="J327" t="s">
        <v>38</v>
      </c>
      <c r="K327" t="s">
        <v>39</v>
      </c>
      <c r="L327" t="s">
        <v>40</v>
      </c>
      <c r="M327" t="s">
        <v>41</v>
      </c>
      <c r="N327" t="s">
        <v>1442</v>
      </c>
      <c r="O327" t="s">
        <v>660</v>
      </c>
      <c r="P327" t="s">
        <v>1443</v>
      </c>
      <c r="Q327" t="s">
        <v>1076</v>
      </c>
      <c r="R327" t="s">
        <v>46</v>
      </c>
      <c r="S327" t="s">
        <v>765</v>
      </c>
      <c r="T327" t="s">
        <v>766</v>
      </c>
      <c r="U327" t="s">
        <v>49</v>
      </c>
      <c r="V327" t="s">
        <v>50</v>
      </c>
      <c r="W327" t="s">
        <v>51</v>
      </c>
      <c r="X327" t="s">
        <v>52</v>
      </c>
      <c r="Y327" t="s">
        <v>1443</v>
      </c>
      <c r="Z327" t="s">
        <v>75</v>
      </c>
      <c r="AA327" t="s">
        <v>54</v>
      </c>
      <c r="AB327" t="s">
        <v>767</v>
      </c>
      <c r="AC327" t="s">
        <v>56</v>
      </c>
      <c r="AD327" t="s">
        <v>54</v>
      </c>
      <c r="AE327" t="s">
        <v>1205</v>
      </c>
      <c r="AF327">
        <v>1</v>
      </c>
    </row>
    <row r="328" spans="1:32" x14ac:dyDescent="0.15">
      <c r="A328" t="s">
        <v>1444</v>
      </c>
      <c r="B328" t="s">
        <v>89</v>
      </c>
      <c r="C328" t="s">
        <v>759</v>
      </c>
      <c r="D328">
        <v>102</v>
      </c>
      <c r="E328">
        <v>4976387118</v>
      </c>
      <c r="F328" t="s">
        <v>760</v>
      </c>
      <c r="G328" t="s">
        <v>1445</v>
      </c>
      <c r="H328">
        <v>3315053492</v>
      </c>
      <c r="I328" t="s">
        <v>37</v>
      </c>
      <c r="J328" t="s">
        <v>38</v>
      </c>
      <c r="K328" t="s">
        <v>39</v>
      </c>
      <c r="L328" t="s">
        <v>40</v>
      </c>
      <c r="M328" t="s">
        <v>41</v>
      </c>
      <c r="N328" t="s">
        <v>1446</v>
      </c>
      <c r="O328" t="s">
        <v>660</v>
      </c>
      <c r="P328" t="s">
        <v>1447</v>
      </c>
      <c r="Q328" t="s">
        <v>1076</v>
      </c>
      <c r="R328" t="s">
        <v>46</v>
      </c>
      <c r="S328" t="s">
        <v>765</v>
      </c>
      <c r="T328" t="s">
        <v>766</v>
      </c>
      <c r="U328" t="s">
        <v>49</v>
      </c>
      <c r="V328" t="s">
        <v>50</v>
      </c>
      <c r="W328" t="s">
        <v>51</v>
      </c>
      <c r="X328" t="s">
        <v>52</v>
      </c>
      <c r="Y328" t="s">
        <v>1447</v>
      </c>
      <c r="Z328" t="s">
        <v>75</v>
      </c>
      <c r="AA328" t="s">
        <v>54</v>
      </c>
      <c r="AB328" t="s">
        <v>767</v>
      </c>
      <c r="AC328" t="s">
        <v>56</v>
      </c>
      <c r="AD328" t="s">
        <v>54</v>
      </c>
      <c r="AE328" t="s">
        <v>1231</v>
      </c>
      <c r="AF328">
        <v>1</v>
      </c>
    </row>
    <row r="329" spans="1:32" x14ac:dyDescent="0.15">
      <c r="A329" t="s">
        <v>1448</v>
      </c>
      <c r="B329" t="s">
        <v>89</v>
      </c>
      <c r="C329" t="s">
        <v>759</v>
      </c>
      <c r="D329">
        <v>102</v>
      </c>
      <c r="E329">
        <v>4641118116</v>
      </c>
      <c r="F329" t="s">
        <v>760</v>
      </c>
      <c r="G329" t="s">
        <v>1449</v>
      </c>
      <c r="H329">
        <v>3100752505</v>
      </c>
      <c r="I329" t="s">
        <v>37</v>
      </c>
      <c r="J329" t="s">
        <v>38</v>
      </c>
      <c r="K329" t="s">
        <v>39</v>
      </c>
      <c r="L329" t="s">
        <v>40</v>
      </c>
      <c r="M329" t="s">
        <v>41</v>
      </c>
      <c r="N329" t="s">
        <v>1450</v>
      </c>
      <c r="O329" t="s">
        <v>660</v>
      </c>
      <c r="P329" t="s">
        <v>1451</v>
      </c>
      <c r="Q329" t="s">
        <v>1076</v>
      </c>
      <c r="R329" t="s">
        <v>46</v>
      </c>
      <c r="S329" t="s">
        <v>765</v>
      </c>
      <c r="T329" t="s">
        <v>766</v>
      </c>
      <c r="U329" t="s">
        <v>49</v>
      </c>
      <c r="V329" t="s">
        <v>50</v>
      </c>
      <c r="W329" t="s">
        <v>51</v>
      </c>
      <c r="X329" t="s">
        <v>52</v>
      </c>
      <c r="Y329" t="s">
        <v>1451</v>
      </c>
      <c r="Z329" t="s">
        <v>75</v>
      </c>
      <c r="AA329" t="s">
        <v>54</v>
      </c>
      <c r="AB329" t="s">
        <v>767</v>
      </c>
      <c r="AC329" t="s">
        <v>56</v>
      </c>
      <c r="AD329" t="s">
        <v>54</v>
      </c>
      <c r="AE329" t="s">
        <v>1349</v>
      </c>
      <c r="AF329">
        <v>1</v>
      </c>
    </row>
    <row r="330" spans="1:32" x14ac:dyDescent="0.15">
      <c r="A330" t="s">
        <v>1452</v>
      </c>
      <c r="B330" t="s">
        <v>122</v>
      </c>
      <c r="C330" t="s">
        <v>759</v>
      </c>
      <c r="D330">
        <v>102</v>
      </c>
      <c r="E330">
        <v>4452660366</v>
      </c>
      <c r="F330" t="s">
        <v>760</v>
      </c>
      <c r="G330" t="s">
        <v>1453</v>
      </c>
      <c r="H330">
        <v>2965864149</v>
      </c>
      <c r="I330" t="s">
        <v>37</v>
      </c>
      <c r="J330" t="s">
        <v>38</v>
      </c>
      <c r="K330" t="s">
        <v>39</v>
      </c>
      <c r="L330" t="s">
        <v>40</v>
      </c>
      <c r="M330" t="s">
        <v>41</v>
      </c>
      <c r="N330" t="s">
        <v>1454</v>
      </c>
      <c r="O330" t="s">
        <v>660</v>
      </c>
      <c r="P330" t="s">
        <v>1455</v>
      </c>
      <c r="Q330" t="s">
        <v>1076</v>
      </c>
      <c r="R330" t="s">
        <v>46</v>
      </c>
      <c r="S330" t="s">
        <v>765</v>
      </c>
      <c r="T330" t="s">
        <v>766</v>
      </c>
      <c r="U330" t="s">
        <v>49</v>
      </c>
      <c r="V330" t="s">
        <v>50</v>
      </c>
      <c r="W330" t="s">
        <v>51</v>
      </c>
      <c r="X330" t="s">
        <v>52</v>
      </c>
      <c r="Y330" t="s">
        <v>1455</v>
      </c>
      <c r="Z330" t="s">
        <v>53</v>
      </c>
      <c r="AA330" t="s">
        <v>54</v>
      </c>
      <c r="AB330" t="s">
        <v>767</v>
      </c>
      <c r="AC330" t="s">
        <v>56</v>
      </c>
      <c r="AD330" t="s">
        <v>54</v>
      </c>
      <c r="AE330" t="s">
        <v>1099</v>
      </c>
      <c r="AF330">
        <v>1</v>
      </c>
    </row>
    <row r="331" spans="1:32" x14ac:dyDescent="0.15">
      <c r="A331" t="s">
        <v>1456</v>
      </c>
      <c r="B331" t="s">
        <v>122</v>
      </c>
      <c r="C331" t="s">
        <v>759</v>
      </c>
      <c r="D331">
        <v>102</v>
      </c>
      <c r="E331">
        <v>4298621190</v>
      </c>
      <c r="F331" t="s">
        <v>760</v>
      </c>
      <c r="G331" t="s">
        <v>1457</v>
      </c>
      <c r="H331">
        <v>2861664849</v>
      </c>
      <c r="I331" t="s">
        <v>37</v>
      </c>
      <c r="J331" t="s">
        <v>38</v>
      </c>
      <c r="K331" t="s">
        <v>39</v>
      </c>
      <c r="L331" t="s">
        <v>40</v>
      </c>
      <c r="M331" t="s">
        <v>41</v>
      </c>
      <c r="N331" t="s">
        <v>1458</v>
      </c>
      <c r="O331" t="s">
        <v>660</v>
      </c>
      <c r="P331" t="s">
        <v>1459</v>
      </c>
      <c r="Q331" t="s">
        <v>1076</v>
      </c>
      <c r="R331" t="s">
        <v>46</v>
      </c>
      <c r="S331" t="s">
        <v>765</v>
      </c>
      <c r="T331" t="s">
        <v>766</v>
      </c>
      <c r="U331" t="s">
        <v>49</v>
      </c>
      <c r="V331" t="s">
        <v>50</v>
      </c>
      <c r="W331" t="s">
        <v>51</v>
      </c>
      <c r="X331" t="s">
        <v>52</v>
      </c>
      <c r="Y331" t="s">
        <v>1459</v>
      </c>
      <c r="Z331" t="s">
        <v>53</v>
      </c>
      <c r="AA331" t="s">
        <v>54</v>
      </c>
      <c r="AB331" t="s">
        <v>767</v>
      </c>
      <c r="AC331" t="s">
        <v>56</v>
      </c>
      <c r="AD331" t="s">
        <v>54</v>
      </c>
      <c r="AE331" t="s">
        <v>1231</v>
      </c>
      <c r="AF331">
        <v>1</v>
      </c>
    </row>
    <row r="332" spans="1:32" x14ac:dyDescent="0.15">
      <c r="A332" t="s">
        <v>1460</v>
      </c>
      <c r="B332" t="s">
        <v>122</v>
      </c>
      <c r="C332" t="s">
        <v>759</v>
      </c>
      <c r="D332">
        <v>102</v>
      </c>
      <c r="E332">
        <v>4471535976</v>
      </c>
      <c r="F332" t="s">
        <v>760</v>
      </c>
      <c r="G332" t="s">
        <v>1461</v>
      </c>
      <c r="H332">
        <v>2958616250</v>
      </c>
      <c r="I332" t="s">
        <v>37</v>
      </c>
      <c r="J332" t="s">
        <v>38</v>
      </c>
      <c r="K332" t="s">
        <v>39</v>
      </c>
      <c r="L332" t="s">
        <v>40</v>
      </c>
      <c r="M332" t="s">
        <v>41</v>
      </c>
      <c r="N332" t="s">
        <v>1462</v>
      </c>
      <c r="O332" t="s">
        <v>660</v>
      </c>
      <c r="P332" t="s">
        <v>1463</v>
      </c>
      <c r="Q332" t="s">
        <v>1076</v>
      </c>
      <c r="R332" t="s">
        <v>46</v>
      </c>
      <c r="S332" t="s">
        <v>765</v>
      </c>
      <c r="T332" t="s">
        <v>766</v>
      </c>
      <c r="U332" t="s">
        <v>49</v>
      </c>
      <c r="V332" t="s">
        <v>50</v>
      </c>
      <c r="W332" t="s">
        <v>51</v>
      </c>
      <c r="X332" t="s">
        <v>52</v>
      </c>
      <c r="Y332" t="s">
        <v>1463</v>
      </c>
      <c r="Z332" t="s">
        <v>53</v>
      </c>
      <c r="AA332" t="s">
        <v>54</v>
      </c>
      <c r="AB332" t="s">
        <v>767</v>
      </c>
      <c r="AC332" t="s">
        <v>56</v>
      </c>
      <c r="AD332" t="s">
        <v>54</v>
      </c>
      <c r="AE332" t="s">
        <v>1200</v>
      </c>
      <c r="AF332">
        <v>1</v>
      </c>
    </row>
    <row r="333" spans="1:32" x14ac:dyDescent="0.15">
      <c r="A333" t="s">
        <v>1464</v>
      </c>
      <c r="B333" t="s">
        <v>122</v>
      </c>
      <c r="C333" t="s">
        <v>759</v>
      </c>
      <c r="D333">
        <v>102</v>
      </c>
      <c r="E333">
        <v>4270952262</v>
      </c>
      <c r="F333" t="s">
        <v>760</v>
      </c>
      <c r="G333" t="s">
        <v>1465</v>
      </c>
      <c r="H333">
        <v>2789771987</v>
      </c>
      <c r="I333" t="s">
        <v>37</v>
      </c>
      <c r="J333" t="s">
        <v>38</v>
      </c>
      <c r="K333" t="s">
        <v>39</v>
      </c>
      <c r="L333" t="s">
        <v>40</v>
      </c>
      <c r="M333" t="s">
        <v>41</v>
      </c>
      <c r="N333" t="s">
        <v>1466</v>
      </c>
      <c r="O333" t="s">
        <v>660</v>
      </c>
      <c r="P333" t="s">
        <v>1467</v>
      </c>
      <c r="Q333" t="s">
        <v>1076</v>
      </c>
      <c r="R333" t="s">
        <v>46</v>
      </c>
      <c r="S333" t="s">
        <v>765</v>
      </c>
      <c r="T333" t="s">
        <v>766</v>
      </c>
      <c r="U333" t="s">
        <v>49</v>
      </c>
      <c r="V333" t="s">
        <v>50</v>
      </c>
      <c r="W333" t="s">
        <v>51</v>
      </c>
      <c r="X333" t="s">
        <v>52</v>
      </c>
      <c r="Y333" t="s">
        <v>1467</v>
      </c>
      <c r="Z333" t="s">
        <v>53</v>
      </c>
      <c r="AA333" t="s">
        <v>54</v>
      </c>
      <c r="AB333" t="s">
        <v>767</v>
      </c>
      <c r="AC333" t="s">
        <v>56</v>
      </c>
      <c r="AD333" t="s">
        <v>54</v>
      </c>
      <c r="AE333" t="s">
        <v>1200</v>
      </c>
      <c r="AF333">
        <v>1</v>
      </c>
    </row>
    <row r="334" spans="1:32" x14ac:dyDescent="0.15">
      <c r="A334" t="s">
        <v>1468</v>
      </c>
      <c r="B334" t="s">
        <v>122</v>
      </c>
      <c r="C334" t="s">
        <v>759</v>
      </c>
      <c r="D334">
        <v>102</v>
      </c>
      <c r="E334">
        <v>4052278746</v>
      </c>
      <c r="F334" t="s">
        <v>760</v>
      </c>
      <c r="G334" t="s">
        <v>1469</v>
      </c>
      <c r="H334">
        <v>2774213084</v>
      </c>
      <c r="I334" t="s">
        <v>37</v>
      </c>
      <c r="J334" t="s">
        <v>38</v>
      </c>
      <c r="K334" t="s">
        <v>39</v>
      </c>
      <c r="L334" t="s">
        <v>40</v>
      </c>
      <c r="M334" t="s">
        <v>41</v>
      </c>
      <c r="N334" t="s">
        <v>1470</v>
      </c>
      <c r="O334" t="s">
        <v>660</v>
      </c>
      <c r="P334" t="s">
        <v>1471</v>
      </c>
      <c r="Q334" t="s">
        <v>1076</v>
      </c>
      <c r="R334" t="s">
        <v>46</v>
      </c>
      <c r="S334" t="s">
        <v>765</v>
      </c>
      <c r="T334" t="s">
        <v>766</v>
      </c>
      <c r="U334" t="s">
        <v>49</v>
      </c>
      <c r="V334" t="s">
        <v>50</v>
      </c>
      <c r="W334" t="s">
        <v>51</v>
      </c>
      <c r="X334" t="s">
        <v>52</v>
      </c>
      <c r="Y334" t="s">
        <v>1471</v>
      </c>
      <c r="Z334" t="s">
        <v>75</v>
      </c>
      <c r="AA334" t="s">
        <v>54</v>
      </c>
      <c r="AB334" t="s">
        <v>767</v>
      </c>
      <c r="AC334" t="s">
        <v>56</v>
      </c>
      <c r="AD334" t="s">
        <v>54</v>
      </c>
      <c r="AE334" t="s">
        <v>1256</v>
      </c>
      <c r="AF334">
        <v>1</v>
      </c>
    </row>
    <row r="335" spans="1:32" x14ac:dyDescent="0.15">
      <c r="A335" t="s">
        <v>1472</v>
      </c>
      <c r="B335" t="s">
        <v>122</v>
      </c>
      <c r="C335" t="s">
        <v>759</v>
      </c>
      <c r="D335">
        <v>102</v>
      </c>
      <c r="E335">
        <v>5529727122</v>
      </c>
      <c r="F335" t="s">
        <v>760</v>
      </c>
      <c r="G335" t="s">
        <v>1473</v>
      </c>
      <c r="H335">
        <v>3643609066</v>
      </c>
      <c r="I335" t="s">
        <v>37</v>
      </c>
      <c r="J335" t="s">
        <v>38</v>
      </c>
      <c r="K335" t="s">
        <v>39</v>
      </c>
      <c r="L335" t="s">
        <v>40</v>
      </c>
      <c r="M335" t="s">
        <v>41</v>
      </c>
      <c r="N335" t="s">
        <v>1474</v>
      </c>
      <c r="O335" t="s">
        <v>660</v>
      </c>
      <c r="P335" t="s">
        <v>1475</v>
      </c>
      <c r="Q335" t="s">
        <v>1076</v>
      </c>
      <c r="R335" t="s">
        <v>46</v>
      </c>
      <c r="S335" t="s">
        <v>765</v>
      </c>
      <c r="T335" t="s">
        <v>766</v>
      </c>
      <c r="U335" t="s">
        <v>49</v>
      </c>
      <c r="V335" t="s">
        <v>50</v>
      </c>
      <c r="W335" t="s">
        <v>51</v>
      </c>
      <c r="X335" t="s">
        <v>52</v>
      </c>
      <c r="Y335" t="s">
        <v>1475</v>
      </c>
      <c r="Z335" t="s">
        <v>75</v>
      </c>
      <c r="AA335" t="s">
        <v>54</v>
      </c>
      <c r="AB335" t="s">
        <v>767</v>
      </c>
      <c r="AC335" t="s">
        <v>56</v>
      </c>
      <c r="AD335" t="s">
        <v>54</v>
      </c>
      <c r="AE335" t="s">
        <v>1256</v>
      </c>
      <c r="AF335">
        <v>1</v>
      </c>
    </row>
    <row r="336" spans="1:32" x14ac:dyDescent="0.15">
      <c r="A336" t="s">
        <v>1476</v>
      </c>
      <c r="B336" t="s">
        <v>122</v>
      </c>
      <c r="C336" t="s">
        <v>759</v>
      </c>
      <c r="D336">
        <v>102</v>
      </c>
      <c r="E336">
        <v>4448774472</v>
      </c>
      <c r="F336" t="s">
        <v>760</v>
      </c>
      <c r="G336" t="s">
        <v>1477</v>
      </c>
      <c r="H336">
        <v>3014473355</v>
      </c>
      <c r="I336" t="s">
        <v>37</v>
      </c>
      <c r="J336" t="s">
        <v>38</v>
      </c>
      <c r="K336" t="s">
        <v>39</v>
      </c>
      <c r="L336" t="s">
        <v>40</v>
      </c>
      <c r="M336" t="s">
        <v>41</v>
      </c>
      <c r="N336" t="s">
        <v>1478</v>
      </c>
      <c r="O336" t="s">
        <v>660</v>
      </c>
      <c r="P336" t="s">
        <v>1479</v>
      </c>
      <c r="Q336" t="s">
        <v>1076</v>
      </c>
      <c r="R336" t="s">
        <v>46</v>
      </c>
      <c r="S336" t="s">
        <v>765</v>
      </c>
      <c r="T336" t="s">
        <v>766</v>
      </c>
      <c r="U336" t="s">
        <v>49</v>
      </c>
      <c r="V336" t="s">
        <v>50</v>
      </c>
      <c r="W336" t="s">
        <v>51</v>
      </c>
      <c r="X336" t="s">
        <v>52</v>
      </c>
      <c r="Y336" t="s">
        <v>1479</v>
      </c>
      <c r="Z336" t="s">
        <v>75</v>
      </c>
      <c r="AA336" t="s">
        <v>54</v>
      </c>
      <c r="AB336" t="s">
        <v>767</v>
      </c>
      <c r="AC336" t="s">
        <v>56</v>
      </c>
      <c r="AD336" t="s">
        <v>54</v>
      </c>
      <c r="AE336" t="s">
        <v>1205</v>
      </c>
      <c r="AF336">
        <v>1</v>
      </c>
    </row>
    <row r="337" spans="1:32" x14ac:dyDescent="0.15">
      <c r="A337" t="s">
        <v>1480</v>
      </c>
      <c r="B337" t="s">
        <v>122</v>
      </c>
      <c r="C337" t="s">
        <v>759</v>
      </c>
      <c r="D337">
        <v>102</v>
      </c>
      <c r="E337">
        <v>4714592796</v>
      </c>
      <c r="F337" t="s">
        <v>760</v>
      </c>
      <c r="G337" t="s">
        <v>1481</v>
      </c>
      <c r="H337">
        <v>3141910779</v>
      </c>
      <c r="I337" t="s">
        <v>37</v>
      </c>
      <c r="J337" t="s">
        <v>38</v>
      </c>
      <c r="K337" t="s">
        <v>39</v>
      </c>
      <c r="L337" t="s">
        <v>40</v>
      </c>
      <c r="M337" t="s">
        <v>41</v>
      </c>
      <c r="N337" t="s">
        <v>1482</v>
      </c>
      <c r="O337" t="s">
        <v>660</v>
      </c>
      <c r="P337" t="s">
        <v>1483</v>
      </c>
      <c r="Q337" t="s">
        <v>1076</v>
      </c>
      <c r="R337" t="s">
        <v>46</v>
      </c>
      <c r="S337" t="s">
        <v>765</v>
      </c>
      <c r="T337" t="s">
        <v>766</v>
      </c>
      <c r="U337" t="s">
        <v>49</v>
      </c>
      <c r="V337" t="s">
        <v>50</v>
      </c>
      <c r="W337" t="s">
        <v>51</v>
      </c>
      <c r="X337" t="s">
        <v>52</v>
      </c>
      <c r="Y337" t="s">
        <v>1483</v>
      </c>
      <c r="Z337" t="s">
        <v>75</v>
      </c>
      <c r="AA337" t="s">
        <v>54</v>
      </c>
      <c r="AB337" t="s">
        <v>767</v>
      </c>
      <c r="AC337" t="s">
        <v>56</v>
      </c>
      <c r="AD337" t="s">
        <v>54</v>
      </c>
      <c r="AE337" t="s">
        <v>1222</v>
      </c>
      <c r="AF337">
        <v>1</v>
      </c>
    </row>
    <row r="338" spans="1:32" x14ac:dyDescent="0.15">
      <c r="A338" t="s">
        <v>1484</v>
      </c>
      <c r="B338" t="s">
        <v>33</v>
      </c>
      <c r="C338" t="s">
        <v>34</v>
      </c>
      <c r="D338">
        <v>51</v>
      </c>
      <c r="E338">
        <v>390973293</v>
      </c>
      <c r="F338" t="s">
        <v>1485</v>
      </c>
      <c r="G338" t="s">
        <v>1486</v>
      </c>
      <c r="H338">
        <v>262262573</v>
      </c>
      <c r="I338" t="s">
        <v>37</v>
      </c>
      <c r="J338" t="s">
        <v>38</v>
      </c>
      <c r="K338" t="s">
        <v>39</v>
      </c>
      <c r="L338" t="s">
        <v>40</v>
      </c>
      <c r="M338" t="s">
        <v>41</v>
      </c>
      <c r="N338" t="s">
        <v>1487</v>
      </c>
      <c r="O338" t="s">
        <v>43</v>
      </c>
      <c r="P338" t="s">
        <v>1488</v>
      </c>
      <c r="Q338" t="s">
        <v>764</v>
      </c>
      <c r="R338" t="s">
        <v>46</v>
      </c>
      <c r="S338" t="s">
        <v>47</v>
      </c>
      <c r="T338" t="s">
        <v>48</v>
      </c>
      <c r="U338" t="s">
        <v>49</v>
      </c>
      <c r="V338" t="s">
        <v>50</v>
      </c>
      <c r="W338" t="s">
        <v>51</v>
      </c>
      <c r="X338" t="s">
        <v>52</v>
      </c>
      <c r="Y338" t="s">
        <v>1488</v>
      </c>
      <c r="Z338" t="s">
        <v>53</v>
      </c>
      <c r="AA338" t="s">
        <v>1489</v>
      </c>
      <c r="AB338" t="s">
        <v>1490</v>
      </c>
      <c r="AC338" t="s">
        <v>56</v>
      </c>
      <c r="AD338" t="s">
        <v>1489</v>
      </c>
      <c r="AE338" t="s">
        <v>1491</v>
      </c>
      <c r="AF338">
        <v>1</v>
      </c>
    </row>
    <row r="339" spans="1:32" x14ac:dyDescent="0.15">
      <c r="A339" t="s">
        <v>1492</v>
      </c>
      <c r="B339" t="s">
        <v>33</v>
      </c>
      <c r="C339" t="s">
        <v>34</v>
      </c>
      <c r="D339">
        <v>51</v>
      </c>
      <c r="E339">
        <v>437258037</v>
      </c>
      <c r="F339" t="s">
        <v>1485</v>
      </c>
      <c r="G339" t="s">
        <v>1493</v>
      </c>
      <c r="H339">
        <v>299071624</v>
      </c>
      <c r="I339" t="s">
        <v>37</v>
      </c>
      <c r="J339" t="s">
        <v>38</v>
      </c>
      <c r="K339" t="s">
        <v>39</v>
      </c>
      <c r="L339" t="s">
        <v>40</v>
      </c>
      <c r="M339" t="s">
        <v>41</v>
      </c>
      <c r="N339" t="s">
        <v>1494</v>
      </c>
      <c r="O339" t="s">
        <v>43</v>
      </c>
      <c r="P339" t="s">
        <v>1495</v>
      </c>
      <c r="Q339" t="s">
        <v>764</v>
      </c>
      <c r="R339" t="s">
        <v>46</v>
      </c>
      <c r="S339" t="s">
        <v>47</v>
      </c>
      <c r="T339" t="s">
        <v>48</v>
      </c>
      <c r="U339" t="s">
        <v>49</v>
      </c>
      <c r="V339" t="s">
        <v>50</v>
      </c>
      <c r="W339" t="s">
        <v>51</v>
      </c>
      <c r="X339" t="s">
        <v>52</v>
      </c>
      <c r="Y339" t="s">
        <v>1495</v>
      </c>
      <c r="Z339" t="s">
        <v>53</v>
      </c>
      <c r="AA339" t="s">
        <v>1489</v>
      </c>
      <c r="AB339" t="s">
        <v>1490</v>
      </c>
      <c r="AC339" t="s">
        <v>56</v>
      </c>
      <c r="AD339" t="s">
        <v>1489</v>
      </c>
      <c r="AE339" t="s">
        <v>1496</v>
      </c>
      <c r="AF339">
        <v>1</v>
      </c>
    </row>
    <row r="340" spans="1:32" x14ac:dyDescent="0.15">
      <c r="A340" t="s">
        <v>1497</v>
      </c>
      <c r="B340" t="s">
        <v>33</v>
      </c>
      <c r="C340" t="s">
        <v>34</v>
      </c>
      <c r="D340">
        <v>51</v>
      </c>
      <c r="E340">
        <v>426212508</v>
      </c>
      <c r="F340" t="s">
        <v>1485</v>
      </c>
      <c r="G340" t="s">
        <v>1498</v>
      </c>
      <c r="H340">
        <v>290095430</v>
      </c>
      <c r="I340" t="s">
        <v>37</v>
      </c>
      <c r="J340" t="s">
        <v>38</v>
      </c>
      <c r="K340" t="s">
        <v>39</v>
      </c>
      <c r="L340" t="s">
        <v>40</v>
      </c>
      <c r="M340" t="s">
        <v>41</v>
      </c>
      <c r="N340" t="s">
        <v>1499</v>
      </c>
      <c r="O340" t="s">
        <v>43</v>
      </c>
      <c r="P340" t="s">
        <v>1500</v>
      </c>
      <c r="Q340" t="s">
        <v>764</v>
      </c>
      <c r="R340" t="s">
        <v>46</v>
      </c>
      <c r="S340" t="s">
        <v>47</v>
      </c>
      <c r="T340" t="s">
        <v>48</v>
      </c>
      <c r="U340" t="s">
        <v>49</v>
      </c>
      <c r="V340" t="s">
        <v>50</v>
      </c>
      <c r="W340" t="s">
        <v>51</v>
      </c>
      <c r="X340" t="s">
        <v>52</v>
      </c>
      <c r="Y340" t="s">
        <v>1500</v>
      </c>
      <c r="Z340" t="s">
        <v>53</v>
      </c>
      <c r="AA340" t="s">
        <v>1489</v>
      </c>
      <c r="AB340" t="s">
        <v>1490</v>
      </c>
      <c r="AC340" t="s">
        <v>56</v>
      </c>
      <c r="AD340" t="s">
        <v>1489</v>
      </c>
      <c r="AE340" t="s">
        <v>1491</v>
      </c>
      <c r="AF340">
        <v>1</v>
      </c>
    </row>
    <row r="341" spans="1:32" x14ac:dyDescent="0.15">
      <c r="A341" t="s">
        <v>1501</v>
      </c>
      <c r="B341" t="s">
        <v>33</v>
      </c>
      <c r="C341" t="s">
        <v>34</v>
      </c>
      <c r="D341">
        <v>51</v>
      </c>
      <c r="E341">
        <v>370040904</v>
      </c>
      <c r="F341" t="s">
        <v>1485</v>
      </c>
      <c r="G341" t="s">
        <v>1502</v>
      </c>
      <c r="H341">
        <v>254038801</v>
      </c>
      <c r="I341" t="s">
        <v>37</v>
      </c>
      <c r="J341" t="s">
        <v>38</v>
      </c>
      <c r="K341" t="s">
        <v>39</v>
      </c>
      <c r="L341" t="s">
        <v>40</v>
      </c>
      <c r="M341" t="s">
        <v>41</v>
      </c>
      <c r="N341" t="s">
        <v>1503</v>
      </c>
      <c r="O341" t="s">
        <v>43</v>
      </c>
      <c r="P341" t="s">
        <v>1504</v>
      </c>
      <c r="Q341" t="s">
        <v>764</v>
      </c>
      <c r="R341" t="s">
        <v>46</v>
      </c>
      <c r="S341" t="s">
        <v>47</v>
      </c>
      <c r="T341" t="s">
        <v>48</v>
      </c>
      <c r="U341" t="s">
        <v>49</v>
      </c>
      <c r="V341" t="s">
        <v>50</v>
      </c>
      <c r="W341" t="s">
        <v>51</v>
      </c>
      <c r="X341" t="s">
        <v>52</v>
      </c>
      <c r="Y341" t="s">
        <v>1504</v>
      </c>
      <c r="Z341" t="s">
        <v>53</v>
      </c>
      <c r="AA341" t="s">
        <v>1489</v>
      </c>
      <c r="AB341" t="s">
        <v>1490</v>
      </c>
      <c r="AC341" t="s">
        <v>56</v>
      </c>
      <c r="AD341" t="s">
        <v>1489</v>
      </c>
      <c r="AE341" t="s">
        <v>1081</v>
      </c>
      <c r="AF341">
        <v>1</v>
      </c>
    </row>
    <row r="342" spans="1:32" x14ac:dyDescent="0.15">
      <c r="A342" t="s">
        <v>1505</v>
      </c>
      <c r="B342" t="s">
        <v>33</v>
      </c>
      <c r="C342" t="s">
        <v>34</v>
      </c>
      <c r="D342">
        <v>51</v>
      </c>
      <c r="E342">
        <v>406783752</v>
      </c>
      <c r="F342" t="s">
        <v>1485</v>
      </c>
      <c r="G342" t="s">
        <v>1506</v>
      </c>
      <c r="H342">
        <v>270905065</v>
      </c>
      <c r="I342" t="s">
        <v>37</v>
      </c>
      <c r="J342" t="s">
        <v>38</v>
      </c>
      <c r="K342" t="s">
        <v>39</v>
      </c>
      <c r="L342" t="s">
        <v>40</v>
      </c>
      <c r="M342" t="s">
        <v>41</v>
      </c>
      <c r="N342" t="s">
        <v>1507</v>
      </c>
      <c r="O342" t="s">
        <v>43</v>
      </c>
      <c r="P342" t="s">
        <v>1508</v>
      </c>
      <c r="Q342" t="s">
        <v>764</v>
      </c>
      <c r="R342" t="s">
        <v>46</v>
      </c>
      <c r="S342" t="s">
        <v>47</v>
      </c>
      <c r="T342" t="s">
        <v>48</v>
      </c>
      <c r="U342" t="s">
        <v>49</v>
      </c>
      <c r="V342" t="s">
        <v>50</v>
      </c>
      <c r="W342" t="s">
        <v>51</v>
      </c>
      <c r="X342" t="s">
        <v>52</v>
      </c>
      <c r="Y342" t="s">
        <v>1508</v>
      </c>
      <c r="Z342" t="s">
        <v>75</v>
      </c>
      <c r="AA342" t="s">
        <v>1489</v>
      </c>
      <c r="AB342" t="s">
        <v>1490</v>
      </c>
      <c r="AC342" t="s">
        <v>56</v>
      </c>
      <c r="AD342" t="s">
        <v>1489</v>
      </c>
      <c r="AE342" t="s">
        <v>1491</v>
      </c>
      <c r="AF342">
        <v>1</v>
      </c>
    </row>
    <row r="343" spans="1:32" x14ac:dyDescent="0.15">
      <c r="A343" t="s">
        <v>1509</v>
      </c>
      <c r="B343" t="s">
        <v>33</v>
      </c>
      <c r="C343" t="s">
        <v>34</v>
      </c>
      <c r="D343">
        <v>51</v>
      </c>
      <c r="E343">
        <v>487036587</v>
      </c>
      <c r="F343" t="s">
        <v>1485</v>
      </c>
      <c r="G343" t="s">
        <v>1510</v>
      </c>
      <c r="H343">
        <v>330673207</v>
      </c>
      <c r="I343" t="s">
        <v>37</v>
      </c>
      <c r="J343" t="s">
        <v>38</v>
      </c>
      <c r="K343" t="s">
        <v>39</v>
      </c>
      <c r="L343" t="s">
        <v>40</v>
      </c>
      <c r="M343" t="s">
        <v>41</v>
      </c>
      <c r="N343" t="s">
        <v>1511</v>
      </c>
      <c r="O343" t="s">
        <v>43</v>
      </c>
      <c r="P343" t="s">
        <v>1512</v>
      </c>
      <c r="Q343" t="s">
        <v>764</v>
      </c>
      <c r="R343" t="s">
        <v>46</v>
      </c>
      <c r="S343" t="s">
        <v>47</v>
      </c>
      <c r="T343" t="s">
        <v>48</v>
      </c>
      <c r="U343" t="s">
        <v>49</v>
      </c>
      <c r="V343" t="s">
        <v>50</v>
      </c>
      <c r="W343" t="s">
        <v>51</v>
      </c>
      <c r="X343" t="s">
        <v>52</v>
      </c>
      <c r="Y343" t="s">
        <v>1512</v>
      </c>
      <c r="Z343" t="s">
        <v>75</v>
      </c>
      <c r="AA343" t="s">
        <v>1489</v>
      </c>
      <c r="AB343" t="s">
        <v>1490</v>
      </c>
      <c r="AC343" t="s">
        <v>56</v>
      </c>
      <c r="AD343" t="s">
        <v>1489</v>
      </c>
      <c r="AE343" t="s">
        <v>1491</v>
      </c>
      <c r="AF343">
        <v>1</v>
      </c>
    </row>
    <row r="344" spans="1:32" x14ac:dyDescent="0.15">
      <c r="A344" t="s">
        <v>1513</v>
      </c>
      <c r="B344" t="s">
        <v>33</v>
      </c>
      <c r="C344" t="s">
        <v>34</v>
      </c>
      <c r="D344">
        <v>51</v>
      </c>
      <c r="E344">
        <v>425484279</v>
      </c>
      <c r="F344" t="s">
        <v>1485</v>
      </c>
      <c r="G344" t="s">
        <v>1514</v>
      </c>
      <c r="H344">
        <v>292279836</v>
      </c>
      <c r="I344" t="s">
        <v>37</v>
      </c>
      <c r="J344" t="s">
        <v>38</v>
      </c>
      <c r="K344" t="s">
        <v>39</v>
      </c>
      <c r="L344" t="s">
        <v>40</v>
      </c>
      <c r="M344" t="s">
        <v>41</v>
      </c>
      <c r="N344" t="s">
        <v>1515</v>
      </c>
      <c r="O344" t="s">
        <v>43</v>
      </c>
      <c r="P344" t="s">
        <v>1516</v>
      </c>
      <c r="Q344" t="s">
        <v>764</v>
      </c>
      <c r="R344" t="s">
        <v>46</v>
      </c>
      <c r="S344" t="s">
        <v>47</v>
      </c>
      <c r="T344" t="s">
        <v>48</v>
      </c>
      <c r="U344" t="s">
        <v>49</v>
      </c>
      <c r="V344" t="s">
        <v>50</v>
      </c>
      <c r="W344" t="s">
        <v>51</v>
      </c>
      <c r="X344" t="s">
        <v>52</v>
      </c>
      <c r="Y344" t="s">
        <v>1516</v>
      </c>
      <c r="Z344" t="s">
        <v>75</v>
      </c>
      <c r="AA344" t="s">
        <v>1489</v>
      </c>
      <c r="AB344" t="s">
        <v>1490</v>
      </c>
      <c r="AC344" t="s">
        <v>56</v>
      </c>
      <c r="AD344" t="s">
        <v>1489</v>
      </c>
      <c r="AE344" t="s">
        <v>1491</v>
      </c>
      <c r="AF344">
        <v>1</v>
      </c>
    </row>
    <row r="345" spans="1:32" x14ac:dyDescent="0.15">
      <c r="A345" t="s">
        <v>1517</v>
      </c>
      <c r="B345" t="s">
        <v>33</v>
      </c>
      <c r="C345" t="s">
        <v>34</v>
      </c>
      <c r="D345">
        <v>51</v>
      </c>
      <c r="E345">
        <v>397643328</v>
      </c>
      <c r="F345" t="s">
        <v>1485</v>
      </c>
      <c r="G345" t="s">
        <v>1518</v>
      </c>
      <c r="H345">
        <v>271402949</v>
      </c>
      <c r="I345" t="s">
        <v>37</v>
      </c>
      <c r="J345" t="s">
        <v>38</v>
      </c>
      <c r="K345" t="s">
        <v>39</v>
      </c>
      <c r="L345" t="s">
        <v>40</v>
      </c>
      <c r="M345" t="s">
        <v>41</v>
      </c>
      <c r="N345" t="s">
        <v>1519</v>
      </c>
      <c r="O345" t="s">
        <v>43</v>
      </c>
      <c r="P345" t="s">
        <v>1520</v>
      </c>
      <c r="Q345" t="s">
        <v>764</v>
      </c>
      <c r="R345" t="s">
        <v>46</v>
      </c>
      <c r="S345" t="s">
        <v>47</v>
      </c>
      <c r="T345" t="s">
        <v>48</v>
      </c>
      <c r="U345" t="s">
        <v>49</v>
      </c>
      <c r="V345" t="s">
        <v>50</v>
      </c>
      <c r="W345" t="s">
        <v>51</v>
      </c>
      <c r="X345" t="s">
        <v>52</v>
      </c>
      <c r="Y345" t="s">
        <v>1520</v>
      </c>
      <c r="Z345" t="s">
        <v>75</v>
      </c>
      <c r="AA345" t="s">
        <v>1489</v>
      </c>
      <c r="AB345" t="s">
        <v>1490</v>
      </c>
      <c r="AC345" t="s">
        <v>56</v>
      </c>
      <c r="AD345" t="s">
        <v>1489</v>
      </c>
      <c r="AE345" t="s">
        <v>1491</v>
      </c>
      <c r="AF345">
        <v>1</v>
      </c>
    </row>
    <row r="346" spans="1:32" x14ac:dyDescent="0.15">
      <c r="A346" t="s">
        <v>1521</v>
      </c>
      <c r="B346" t="s">
        <v>89</v>
      </c>
      <c r="C346" t="s">
        <v>34</v>
      </c>
      <c r="D346">
        <v>36</v>
      </c>
      <c r="E346">
        <v>188028000</v>
      </c>
      <c r="F346" t="s">
        <v>1485</v>
      </c>
      <c r="G346" t="s">
        <v>1522</v>
      </c>
      <c r="H346">
        <v>110932644</v>
      </c>
      <c r="I346" t="s">
        <v>37</v>
      </c>
      <c r="J346" t="s">
        <v>38</v>
      </c>
      <c r="K346" t="s">
        <v>39</v>
      </c>
      <c r="L346" t="s">
        <v>40</v>
      </c>
      <c r="M346" t="s">
        <v>41</v>
      </c>
      <c r="N346" t="s">
        <v>1523</v>
      </c>
      <c r="O346" t="s">
        <v>43</v>
      </c>
      <c r="P346" t="s">
        <v>1524</v>
      </c>
      <c r="Q346" t="s">
        <v>764</v>
      </c>
      <c r="R346" t="s">
        <v>46</v>
      </c>
      <c r="S346" t="s">
        <v>47</v>
      </c>
      <c r="T346" t="s">
        <v>48</v>
      </c>
      <c r="U346" t="s">
        <v>49</v>
      </c>
      <c r="V346" t="s">
        <v>50</v>
      </c>
      <c r="W346" t="s">
        <v>51</v>
      </c>
      <c r="X346" t="s">
        <v>52</v>
      </c>
      <c r="Y346" t="s">
        <v>1524</v>
      </c>
      <c r="Z346" t="s">
        <v>53</v>
      </c>
      <c r="AA346" t="s">
        <v>1489</v>
      </c>
      <c r="AB346" t="s">
        <v>1490</v>
      </c>
      <c r="AC346" t="s">
        <v>56</v>
      </c>
      <c r="AD346" t="s">
        <v>1489</v>
      </c>
      <c r="AE346" t="s">
        <v>1081</v>
      </c>
      <c r="AF346">
        <v>1</v>
      </c>
    </row>
    <row r="347" spans="1:32" x14ac:dyDescent="0.15">
      <c r="A347" t="s">
        <v>1525</v>
      </c>
      <c r="B347" t="s">
        <v>89</v>
      </c>
      <c r="C347" t="s">
        <v>34</v>
      </c>
      <c r="D347">
        <v>36</v>
      </c>
      <c r="E347">
        <v>227115576</v>
      </c>
      <c r="F347" t="s">
        <v>1485</v>
      </c>
      <c r="G347" t="s">
        <v>1526</v>
      </c>
      <c r="H347">
        <v>135597269</v>
      </c>
      <c r="I347" t="s">
        <v>37</v>
      </c>
      <c r="J347" t="s">
        <v>38</v>
      </c>
      <c r="K347" t="s">
        <v>39</v>
      </c>
      <c r="L347" t="s">
        <v>40</v>
      </c>
      <c r="M347" t="s">
        <v>41</v>
      </c>
      <c r="N347" t="s">
        <v>1527</v>
      </c>
      <c r="O347" t="s">
        <v>43</v>
      </c>
      <c r="P347" t="s">
        <v>1528</v>
      </c>
      <c r="Q347" t="s">
        <v>764</v>
      </c>
      <c r="R347" t="s">
        <v>46</v>
      </c>
      <c r="S347" t="s">
        <v>47</v>
      </c>
      <c r="T347" t="s">
        <v>48</v>
      </c>
      <c r="U347" t="s">
        <v>49</v>
      </c>
      <c r="V347" t="s">
        <v>50</v>
      </c>
      <c r="W347" t="s">
        <v>51</v>
      </c>
      <c r="X347" t="s">
        <v>52</v>
      </c>
      <c r="Y347" t="s">
        <v>1528</v>
      </c>
      <c r="Z347" t="s">
        <v>53</v>
      </c>
      <c r="AA347" t="s">
        <v>1489</v>
      </c>
      <c r="AB347" t="s">
        <v>1490</v>
      </c>
      <c r="AC347" t="s">
        <v>56</v>
      </c>
      <c r="AD347" t="s">
        <v>1489</v>
      </c>
      <c r="AE347" t="s">
        <v>1081</v>
      </c>
      <c r="AF347">
        <v>1</v>
      </c>
    </row>
    <row r="348" spans="1:32" x14ac:dyDescent="0.15">
      <c r="A348" t="s">
        <v>1529</v>
      </c>
      <c r="B348" t="s">
        <v>89</v>
      </c>
      <c r="C348" t="s">
        <v>34</v>
      </c>
      <c r="D348">
        <v>36</v>
      </c>
      <c r="E348">
        <v>208622592</v>
      </c>
      <c r="F348" t="s">
        <v>1485</v>
      </c>
      <c r="G348" t="s">
        <v>1530</v>
      </c>
      <c r="H348">
        <v>124850424</v>
      </c>
      <c r="I348" t="s">
        <v>37</v>
      </c>
      <c r="J348" t="s">
        <v>38</v>
      </c>
      <c r="K348" t="s">
        <v>39</v>
      </c>
      <c r="L348" t="s">
        <v>40</v>
      </c>
      <c r="M348" t="s">
        <v>41</v>
      </c>
      <c r="N348" t="s">
        <v>1531</v>
      </c>
      <c r="O348" t="s">
        <v>43</v>
      </c>
      <c r="P348" t="s">
        <v>1532</v>
      </c>
      <c r="Q348" t="s">
        <v>764</v>
      </c>
      <c r="R348" t="s">
        <v>46</v>
      </c>
      <c r="S348" t="s">
        <v>47</v>
      </c>
      <c r="T348" t="s">
        <v>48</v>
      </c>
      <c r="U348" t="s">
        <v>49</v>
      </c>
      <c r="V348" t="s">
        <v>50</v>
      </c>
      <c r="W348" t="s">
        <v>51</v>
      </c>
      <c r="X348" t="s">
        <v>52</v>
      </c>
      <c r="Y348" t="s">
        <v>1532</v>
      </c>
      <c r="Z348" t="s">
        <v>53</v>
      </c>
      <c r="AA348" t="s">
        <v>1489</v>
      </c>
      <c r="AB348" t="s">
        <v>1490</v>
      </c>
      <c r="AC348" t="s">
        <v>56</v>
      </c>
      <c r="AD348" t="s">
        <v>1489</v>
      </c>
      <c r="AE348" t="s">
        <v>1081</v>
      </c>
      <c r="AF348">
        <v>1</v>
      </c>
    </row>
    <row r="349" spans="1:32" x14ac:dyDescent="0.15">
      <c r="A349" t="s">
        <v>1533</v>
      </c>
      <c r="B349" t="s">
        <v>89</v>
      </c>
      <c r="C349" t="s">
        <v>34</v>
      </c>
      <c r="D349">
        <v>36</v>
      </c>
      <c r="E349">
        <v>209018844</v>
      </c>
      <c r="F349" t="s">
        <v>1485</v>
      </c>
      <c r="G349" t="s">
        <v>1534</v>
      </c>
      <c r="H349">
        <v>124607455</v>
      </c>
      <c r="I349" t="s">
        <v>37</v>
      </c>
      <c r="J349" t="s">
        <v>38</v>
      </c>
      <c r="K349" t="s">
        <v>39</v>
      </c>
      <c r="L349" t="s">
        <v>40</v>
      </c>
      <c r="M349" t="s">
        <v>41</v>
      </c>
      <c r="N349" t="s">
        <v>1535</v>
      </c>
      <c r="O349" t="s">
        <v>43</v>
      </c>
      <c r="P349" t="s">
        <v>1536</v>
      </c>
      <c r="Q349" t="s">
        <v>764</v>
      </c>
      <c r="R349" t="s">
        <v>46</v>
      </c>
      <c r="S349" t="s">
        <v>47</v>
      </c>
      <c r="T349" t="s">
        <v>48</v>
      </c>
      <c r="U349" t="s">
        <v>49</v>
      </c>
      <c r="V349" t="s">
        <v>50</v>
      </c>
      <c r="W349" t="s">
        <v>51</v>
      </c>
      <c r="X349" t="s">
        <v>52</v>
      </c>
      <c r="Y349" t="s">
        <v>1536</v>
      </c>
      <c r="Z349" t="s">
        <v>53</v>
      </c>
      <c r="AA349" t="s">
        <v>1489</v>
      </c>
      <c r="AB349" t="s">
        <v>1490</v>
      </c>
      <c r="AC349" t="s">
        <v>56</v>
      </c>
      <c r="AD349" t="s">
        <v>1489</v>
      </c>
      <c r="AE349" t="s">
        <v>1081</v>
      </c>
      <c r="AF349">
        <v>1</v>
      </c>
    </row>
    <row r="350" spans="1:32" x14ac:dyDescent="0.15">
      <c r="A350" t="s">
        <v>1537</v>
      </c>
      <c r="B350" t="s">
        <v>89</v>
      </c>
      <c r="C350" t="s">
        <v>34</v>
      </c>
      <c r="D350">
        <v>36</v>
      </c>
      <c r="E350">
        <v>212621076</v>
      </c>
      <c r="F350" t="s">
        <v>1485</v>
      </c>
      <c r="G350" t="s">
        <v>1538</v>
      </c>
      <c r="H350">
        <v>140642532</v>
      </c>
      <c r="I350" t="s">
        <v>37</v>
      </c>
      <c r="J350" t="s">
        <v>38</v>
      </c>
      <c r="K350" t="s">
        <v>39</v>
      </c>
      <c r="L350" t="s">
        <v>40</v>
      </c>
      <c r="M350" t="s">
        <v>41</v>
      </c>
      <c r="N350" t="s">
        <v>1539</v>
      </c>
      <c r="O350" t="s">
        <v>43</v>
      </c>
      <c r="P350" t="s">
        <v>1540</v>
      </c>
      <c r="Q350" t="s">
        <v>764</v>
      </c>
      <c r="R350" t="s">
        <v>46</v>
      </c>
      <c r="S350" t="s">
        <v>47</v>
      </c>
      <c r="T350" t="s">
        <v>48</v>
      </c>
      <c r="U350" t="s">
        <v>49</v>
      </c>
      <c r="V350" t="s">
        <v>50</v>
      </c>
      <c r="W350" t="s">
        <v>51</v>
      </c>
      <c r="X350" t="s">
        <v>52</v>
      </c>
      <c r="Y350" t="s">
        <v>1540</v>
      </c>
      <c r="Z350" t="s">
        <v>75</v>
      </c>
      <c r="AA350" t="s">
        <v>1489</v>
      </c>
      <c r="AB350" t="s">
        <v>1490</v>
      </c>
      <c r="AC350" t="s">
        <v>56</v>
      </c>
      <c r="AD350" t="s">
        <v>1489</v>
      </c>
      <c r="AE350" t="s">
        <v>1081</v>
      </c>
      <c r="AF350">
        <v>1</v>
      </c>
    </row>
    <row r="351" spans="1:32" x14ac:dyDescent="0.15">
      <c r="A351" t="s">
        <v>1541</v>
      </c>
      <c r="B351" t="s">
        <v>89</v>
      </c>
      <c r="C351" t="s">
        <v>34</v>
      </c>
      <c r="D351">
        <v>36</v>
      </c>
      <c r="E351">
        <v>268480404</v>
      </c>
      <c r="F351" t="s">
        <v>1485</v>
      </c>
      <c r="G351" t="s">
        <v>1542</v>
      </c>
      <c r="H351">
        <v>177757749</v>
      </c>
      <c r="I351" t="s">
        <v>37</v>
      </c>
      <c r="J351" t="s">
        <v>38</v>
      </c>
      <c r="K351" t="s">
        <v>39</v>
      </c>
      <c r="L351" t="s">
        <v>40</v>
      </c>
      <c r="M351" t="s">
        <v>41</v>
      </c>
      <c r="N351" t="s">
        <v>1543</v>
      </c>
      <c r="O351" t="s">
        <v>43</v>
      </c>
      <c r="P351" t="s">
        <v>1544</v>
      </c>
      <c r="Q351" t="s">
        <v>764</v>
      </c>
      <c r="R351" t="s">
        <v>46</v>
      </c>
      <c r="S351" t="s">
        <v>47</v>
      </c>
      <c r="T351" t="s">
        <v>48</v>
      </c>
      <c r="U351" t="s">
        <v>49</v>
      </c>
      <c r="V351" t="s">
        <v>50</v>
      </c>
      <c r="W351" t="s">
        <v>51</v>
      </c>
      <c r="X351" t="s">
        <v>52</v>
      </c>
      <c r="Y351" t="s">
        <v>1544</v>
      </c>
      <c r="Z351" t="s">
        <v>75</v>
      </c>
      <c r="AA351" t="s">
        <v>1489</v>
      </c>
      <c r="AB351" t="s">
        <v>1490</v>
      </c>
      <c r="AC351" t="s">
        <v>56</v>
      </c>
      <c r="AD351" t="s">
        <v>1489</v>
      </c>
      <c r="AE351" t="s">
        <v>1081</v>
      </c>
      <c r="AF351">
        <v>1</v>
      </c>
    </row>
    <row r="352" spans="1:32" x14ac:dyDescent="0.15">
      <c r="A352" t="s">
        <v>1545</v>
      </c>
      <c r="B352" t="s">
        <v>89</v>
      </c>
      <c r="C352" t="s">
        <v>34</v>
      </c>
      <c r="D352">
        <v>36</v>
      </c>
      <c r="E352">
        <v>224589996</v>
      </c>
      <c r="F352" t="s">
        <v>1485</v>
      </c>
      <c r="G352" t="s">
        <v>1546</v>
      </c>
      <c r="H352">
        <v>147974420</v>
      </c>
      <c r="I352" t="s">
        <v>37</v>
      </c>
      <c r="J352" t="s">
        <v>38</v>
      </c>
      <c r="K352" t="s">
        <v>39</v>
      </c>
      <c r="L352" t="s">
        <v>40</v>
      </c>
      <c r="M352" t="s">
        <v>41</v>
      </c>
      <c r="N352" t="s">
        <v>1547</v>
      </c>
      <c r="O352" t="s">
        <v>43</v>
      </c>
      <c r="P352" t="s">
        <v>1548</v>
      </c>
      <c r="Q352" t="s">
        <v>764</v>
      </c>
      <c r="R352" t="s">
        <v>46</v>
      </c>
      <c r="S352" t="s">
        <v>47</v>
      </c>
      <c r="T352" t="s">
        <v>48</v>
      </c>
      <c r="U352" t="s">
        <v>49</v>
      </c>
      <c r="V352" t="s">
        <v>50</v>
      </c>
      <c r="W352" t="s">
        <v>51</v>
      </c>
      <c r="X352" t="s">
        <v>52</v>
      </c>
      <c r="Y352" t="s">
        <v>1548</v>
      </c>
      <c r="Z352" t="s">
        <v>75</v>
      </c>
      <c r="AA352" t="s">
        <v>1489</v>
      </c>
      <c r="AB352" t="s">
        <v>1490</v>
      </c>
      <c r="AC352" t="s">
        <v>56</v>
      </c>
      <c r="AD352" t="s">
        <v>1489</v>
      </c>
      <c r="AE352" t="s">
        <v>1491</v>
      </c>
      <c r="AF352">
        <v>1</v>
      </c>
    </row>
    <row r="353" spans="1:32" x14ac:dyDescent="0.15">
      <c r="A353" t="s">
        <v>1549</v>
      </c>
      <c r="B353" t="s">
        <v>89</v>
      </c>
      <c r="C353" t="s">
        <v>34</v>
      </c>
      <c r="D353">
        <v>36</v>
      </c>
      <c r="E353">
        <v>230328288</v>
      </c>
      <c r="F353" t="s">
        <v>1485</v>
      </c>
      <c r="G353" t="s">
        <v>1550</v>
      </c>
      <c r="H353">
        <v>152282227</v>
      </c>
      <c r="I353" t="s">
        <v>37</v>
      </c>
      <c r="J353" t="s">
        <v>38</v>
      </c>
      <c r="K353" t="s">
        <v>39</v>
      </c>
      <c r="L353" t="s">
        <v>40</v>
      </c>
      <c r="M353" t="s">
        <v>41</v>
      </c>
      <c r="N353" t="s">
        <v>1551</v>
      </c>
      <c r="O353" t="s">
        <v>43</v>
      </c>
      <c r="P353" t="s">
        <v>1552</v>
      </c>
      <c r="Q353" t="s">
        <v>764</v>
      </c>
      <c r="R353" t="s">
        <v>46</v>
      </c>
      <c r="S353" t="s">
        <v>47</v>
      </c>
      <c r="T353" t="s">
        <v>48</v>
      </c>
      <c r="U353" t="s">
        <v>49</v>
      </c>
      <c r="V353" t="s">
        <v>50</v>
      </c>
      <c r="W353" t="s">
        <v>51</v>
      </c>
      <c r="X353" t="s">
        <v>52</v>
      </c>
      <c r="Y353" t="s">
        <v>1552</v>
      </c>
      <c r="Z353" t="s">
        <v>75</v>
      </c>
      <c r="AA353" t="s">
        <v>1489</v>
      </c>
      <c r="AB353" t="s">
        <v>1490</v>
      </c>
      <c r="AC353" t="s">
        <v>56</v>
      </c>
      <c r="AD353" t="s">
        <v>1489</v>
      </c>
      <c r="AE353" t="s">
        <v>1150</v>
      </c>
      <c r="AF353">
        <v>1</v>
      </c>
    </row>
    <row r="354" spans="1:32" x14ac:dyDescent="0.15">
      <c r="A354" t="s">
        <v>1553</v>
      </c>
      <c r="B354" t="s">
        <v>122</v>
      </c>
      <c r="C354" t="s">
        <v>34</v>
      </c>
      <c r="D354">
        <v>51</v>
      </c>
      <c r="E354">
        <v>318450171</v>
      </c>
      <c r="F354" t="s">
        <v>1485</v>
      </c>
      <c r="G354" t="s">
        <v>1554</v>
      </c>
      <c r="H354">
        <v>198946175</v>
      </c>
      <c r="I354" t="s">
        <v>37</v>
      </c>
      <c r="J354" t="s">
        <v>38</v>
      </c>
      <c r="K354" t="s">
        <v>39</v>
      </c>
      <c r="L354" t="s">
        <v>40</v>
      </c>
      <c r="M354" t="s">
        <v>41</v>
      </c>
      <c r="N354" t="s">
        <v>1555</v>
      </c>
      <c r="O354" t="s">
        <v>43</v>
      </c>
      <c r="P354" t="s">
        <v>1556</v>
      </c>
      <c r="Q354" t="s">
        <v>764</v>
      </c>
      <c r="R354" t="s">
        <v>46</v>
      </c>
      <c r="S354" t="s">
        <v>47</v>
      </c>
      <c r="T354" t="s">
        <v>48</v>
      </c>
      <c r="U354" t="s">
        <v>49</v>
      </c>
      <c r="V354" t="s">
        <v>50</v>
      </c>
      <c r="W354" t="s">
        <v>51</v>
      </c>
      <c r="X354" t="s">
        <v>52</v>
      </c>
      <c r="Y354" t="s">
        <v>1556</v>
      </c>
      <c r="Z354" t="s">
        <v>53</v>
      </c>
      <c r="AA354" t="s">
        <v>1489</v>
      </c>
      <c r="AB354" t="s">
        <v>1490</v>
      </c>
      <c r="AC354" t="s">
        <v>56</v>
      </c>
      <c r="AD354" t="s">
        <v>1489</v>
      </c>
      <c r="AE354" t="s">
        <v>1150</v>
      </c>
      <c r="AF354">
        <v>1</v>
      </c>
    </row>
    <row r="355" spans="1:32" x14ac:dyDescent="0.15">
      <c r="A355" t="s">
        <v>1557</v>
      </c>
      <c r="B355" t="s">
        <v>122</v>
      </c>
      <c r="C355" t="s">
        <v>34</v>
      </c>
      <c r="D355">
        <v>51</v>
      </c>
      <c r="E355">
        <v>412992390</v>
      </c>
      <c r="F355" t="s">
        <v>1485</v>
      </c>
      <c r="G355" t="s">
        <v>1558</v>
      </c>
      <c r="H355">
        <v>276857630</v>
      </c>
      <c r="I355" t="s">
        <v>37</v>
      </c>
      <c r="J355" t="s">
        <v>38</v>
      </c>
      <c r="K355" t="s">
        <v>39</v>
      </c>
      <c r="L355" t="s">
        <v>40</v>
      </c>
      <c r="M355" t="s">
        <v>41</v>
      </c>
      <c r="N355" t="s">
        <v>1559</v>
      </c>
      <c r="O355" t="s">
        <v>43</v>
      </c>
      <c r="P355" t="s">
        <v>1560</v>
      </c>
      <c r="Q355" t="s">
        <v>764</v>
      </c>
      <c r="R355" t="s">
        <v>46</v>
      </c>
      <c r="S355" t="s">
        <v>47</v>
      </c>
      <c r="T355" t="s">
        <v>48</v>
      </c>
      <c r="U355" t="s">
        <v>49</v>
      </c>
      <c r="V355" t="s">
        <v>50</v>
      </c>
      <c r="W355" t="s">
        <v>51</v>
      </c>
      <c r="X355" t="s">
        <v>52</v>
      </c>
      <c r="Y355" t="s">
        <v>1560</v>
      </c>
      <c r="Z355" t="s">
        <v>53</v>
      </c>
      <c r="AA355" t="s">
        <v>1489</v>
      </c>
      <c r="AB355" t="s">
        <v>1490</v>
      </c>
      <c r="AC355" t="s">
        <v>56</v>
      </c>
      <c r="AD355" t="s">
        <v>1489</v>
      </c>
      <c r="AE355" t="s">
        <v>1150</v>
      </c>
      <c r="AF355">
        <v>1</v>
      </c>
    </row>
    <row r="356" spans="1:32" x14ac:dyDescent="0.15">
      <c r="A356" t="s">
        <v>1561</v>
      </c>
      <c r="B356" t="s">
        <v>122</v>
      </c>
      <c r="C356" t="s">
        <v>34</v>
      </c>
      <c r="D356">
        <v>51</v>
      </c>
      <c r="E356">
        <v>360036540</v>
      </c>
      <c r="F356" t="s">
        <v>1485</v>
      </c>
      <c r="G356" t="s">
        <v>1562</v>
      </c>
      <c r="H356">
        <v>248104932</v>
      </c>
      <c r="I356" t="s">
        <v>37</v>
      </c>
      <c r="J356" t="s">
        <v>38</v>
      </c>
      <c r="K356" t="s">
        <v>39</v>
      </c>
      <c r="L356" t="s">
        <v>40</v>
      </c>
      <c r="M356" t="s">
        <v>41</v>
      </c>
      <c r="N356" t="s">
        <v>1563</v>
      </c>
      <c r="O356" t="s">
        <v>43</v>
      </c>
      <c r="P356" t="s">
        <v>1564</v>
      </c>
      <c r="Q356" t="s">
        <v>764</v>
      </c>
      <c r="R356" t="s">
        <v>46</v>
      </c>
      <c r="S356" t="s">
        <v>47</v>
      </c>
      <c r="T356" t="s">
        <v>48</v>
      </c>
      <c r="U356" t="s">
        <v>49</v>
      </c>
      <c r="V356" t="s">
        <v>50</v>
      </c>
      <c r="W356" t="s">
        <v>51</v>
      </c>
      <c r="X356" t="s">
        <v>52</v>
      </c>
      <c r="Y356" t="s">
        <v>1564</v>
      </c>
      <c r="Z356" t="s">
        <v>53</v>
      </c>
      <c r="AA356" t="s">
        <v>1489</v>
      </c>
      <c r="AB356" t="s">
        <v>1490</v>
      </c>
      <c r="AC356" t="s">
        <v>56</v>
      </c>
      <c r="AD356" t="s">
        <v>1489</v>
      </c>
      <c r="AE356" t="s">
        <v>1150</v>
      </c>
      <c r="AF356">
        <v>1</v>
      </c>
    </row>
    <row r="357" spans="1:32" x14ac:dyDescent="0.15">
      <c r="A357" t="s">
        <v>1565</v>
      </c>
      <c r="B357" t="s">
        <v>122</v>
      </c>
      <c r="C357" t="s">
        <v>34</v>
      </c>
      <c r="D357">
        <v>51</v>
      </c>
      <c r="E357">
        <v>361289151</v>
      </c>
      <c r="F357" t="s">
        <v>1485</v>
      </c>
      <c r="G357" t="s">
        <v>1566</v>
      </c>
      <c r="H357">
        <v>252283023</v>
      </c>
      <c r="I357" t="s">
        <v>37</v>
      </c>
      <c r="J357" t="s">
        <v>38</v>
      </c>
      <c r="K357" t="s">
        <v>39</v>
      </c>
      <c r="L357" t="s">
        <v>40</v>
      </c>
      <c r="M357" t="s">
        <v>41</v>
      </c>
      <c r="N357" t="s">
        <v>1567</v>
      </c>
      <c r="O357" t="s">
        <v>43</v>
      </c>
      <c r="P357" t="s">
        <v>1568</v>
      </c>
      <c r="Q357" t="s">
        <v>764</v>
      </c>
      <c r="R357" t="s">
        <v>46</v>
      </c>
      <c r="S357" t="s">
        <v>47</v>
      </c>
      <c r="T357" t="s">
        <v>48</v>
      </c>
      <c r="U357" t="s">
        <v>49</v>
      </c>
      <c r="V357" t="s">
        <v>50</v>
      </c>
      <c r="W357" t="s">
        <v>51</v>
      </c>
      <c r="X357" t="s">
        <v>52</v>
      </c>
      <c r="Y357" t="s">
        <v>1568</v>
      </c>
      <c r="Z357" t="s">
        <v>53</v>
      </c>
      <c r="AA357" t="s">
        <v>1489</v>
      </c>
      <c r="AB357" t="s">
        <v>1490</v>
      </c>
      <c r="AC357" t="s">
        <v>56</v>
      </c>
      <c r="AD357" t="s">
        <v>1489</v>
      </c>
      <c r="AE357" t="s">
        <v>1150</v>
      </c>
      <c r="AF357">
        <v>1</v>
      </c>
    </row>
    <row r="358" spans="1:32" x14ac:dyDescent="0.15">
      <c r="A358" t="s">
        <v>1569</v>
      </c>
      <c r="B358" t="s">
        <v>122</v>
      </c>
      <c r="C358" t="s">
        <v>34</v>
      </c>
      <c r="D358">
        <v>51</v>
      </c>
      <c r="E358">
        <v>318566349</v>
      </c>
      <c r="F358" t="s">
        <v>1485</v>
      </c>
      <c r="G358" t="s">
        <v>1570</v>
      </c>
      <c r="H358">
        <v>207204099</v>
      </c>
      <c r="I358" t="s">
        <v>37</v>
      </c>
      <c r="J358" t="s">
        <v>38</v>
      </c>
      <c r="K358" t="s">
        <v>39</v>
      </c>
      <c r="L358" t="s">
        <v>40</v>
      </c>
      <c r="M358" t="s">
        <v>41</v>
      </c>
      <c r="N358" t="s">
        <v>1571</v>
      </c>
      <c r="O358" t="s">
        <v>43</v>
      </c>
      <c r="P358" t="s">
        <v>1572</v>
      </c>
      <c r="Q358" t="s">
        <v>764</v>
      </c>
      <c r="R358" t="s">
        <v>46</v>
      </c>
      <c r="S358" t="s">
        <v>47</v>
      </c>
      <c r="T358" t="s">
        <v>48</v>
      </c>
      <c r="U358" t="s">
        <v>49</v>
      </c>
      <c r="V358" t="s">
        <v>50</v>
      </c>
      <c r="W358" t="s">
        <v>51</v>
      </c>
      <c r="X358" t="s">
        <v>52</v>
      </c>
      <c r="Y358" t="s">
        <v>1572</v>
      </c>
      <c r="Z358" t="s">
        <v>75</v>
      </c>
      <c r="AA358" t="s">
        <v>1489</v>
      </c>
      <c r="AB358" t="s">
        <v>1490</v>
      </c>
      <c r="AC358" t="s">
        <v>56</v>
      </c>
      <c r="AD358" t="s">
        <v>1489</v>
      </c>
      <c r="AE358" t="s">
        <v>1172</v>
      </c>
      <c r="AF358">
        <v>1</v>
      </c>
    </row>
    <row r="359" spans="1:32" x14ac:dyDescent="0.15">
      <c r="A359" t="s">
        <v>1573</v>
      </c>
      <c r="B359" t="s">
        <v>122</v>
      </c>
      <c r="C359" t="s">
        <v>34</v>
      </c>
      <c r="D359">
        <v>51</v>
      </c>
      <c r="E359">
        <v>373778235</v>
      </c>
      <c r="F359" t="s">
        <v>1485</v>
      </c>
      <c r="G359" t="s">
        <v>1574</v>
      </c>
      <c r="H359">
        <v>251196796</v>
      </c>
      <c r="I359" t="s">
        <v>37</v>
      </c>
      <c r="J359" t="s">
        <v>38</v>
      </c>
      <c r="K359" t="s">
        <v>39</v>
      </c>
      <c r="L359" t="s">
        <v>40</v>
      </c>
      <c r="M359" t="s">
        <v>41</v>
      </c>
      <c r="N359" t="s">
        <v>1575</v>
      </c>
      <c r="O359" t="s">
        <v>43</v>
      </c>
      <c r="P359" t="s">
        <v>1576</v>
      </c>
      <c r="Q359" t="s">
        <v>764</v>
      </c>
      <c r="R359" t="s">
        <v>46</v>
      </c>
      <c r="S359" t="s">
        <v>47</v>
      </c>
      <c r="T359" t="s">
        <v>48</v>
      </c>
      <c r="U359" t="s">
        <v>49</v>
      </c>
      <c r="V359" t="s">
        <v>50</v>
      </c>
      <c r="W359" t="s">
        <v>51</v>
      </c>
      <c r="X359" t="s">
        <v>52</v>
      </c>
      <c r="Y359" t="s">
        <v>1576</v>
      </c>
      <c r="Z359" t="s">
        <v>75</v>
      </c>
      <c r="AA359" t="s">
        <v>1489</v>
      </c>
      <c r="AB359" t="s">
        <v>1490</v>
      </c>
      <c r="AC359" t="s">
        <v>56</v>
      </c>
      <c r="AD359" t="s">
        <v>1489</v>
      </c>
      <c r="AE359" t="s">
        <v>1172</v>
      </c>
      <c r="AF359">
        <v>1</v>
      </c>
    </row>
    <row r="360" spans="1:32" x14ac:dyDescent="0.15">
      <c r="A360" t="s">
        <v>1577</v>
      </c>
      <c r="B360" t="s">
        <v>122</v>
      </c>
      <c r="C360" t="s">
        <v>34</v>
      </c>
      <c r="D360">
        <v>51</v>
      </c>
      <c r="E360">
        <v>411502323</v>
      </c>
      <c r="F360" t="s">
        <v>1485</v>
      </c>
      <c r="G360" t="s">
        <v>1578</v>
      </c>
      <c r="H360">
        <v>281251214</v>
      </c>
      <c r="I360" t="s">
        <v>37</v>
      </c>
      <c r="J360" t="s">
        <v>38</v>
      </c>
      <c r="K360" t="s">
        <v>39</v>
      </c>
      <c r="L360" t="s">
        <v>40</v>
      </c>
      <c r="M360" t="s">
        <v>41</v>
      </c>
      <c r="N360" t="s">
        <v>1579</v>
      </c>
      <c r="O360" t="s">
        <v>43</v>
      </c>
      <c r="P360" t="s">
        <v>1580</v>
      </c>
      <c r="Q360" t="s">
        <v>764</v>
      </c>
      <c r="R360" t="s">
        <v>46</v>
      </c>
      <c r="S360" t="s">
        <v>47</v>
      </c>
      <c r="T360" t="s">
        <v>48</v>
      </c>
      <c r="U360" t="s">
        <v>49</v>
      </c>
      <c r="V360" t="s">
        <v>50</v>
      </c>
      <c r="W360" t="s">
        <v>51</v>
      </c>
      <c r="X360" t="s">
        <v>52</v>
      </c>
      <c r="Y360" t="s">
        <v>1580</v>
      </c>
      <c r="Z360" t="s">
        <v>75</v>
      </c>
      <c r="AA360" t="s">
        <v>1489</v>
      </c>
      <c r="AB360" t="s">
        <v>1490</v>
      </c>
      <c r="AC360" t="s">
        <v>56</v>
      </c>
      <c r="AD360" t="s">
        <v>1489</v>
      </c>
      <c r="AE360" t="s">
        <v>1150</v>
      </c>
      <c r="AF360">
        <v>1</v>
      </c>
    </row>
    <row r="361" spans="1:32" x14ac:dyDescent="0.15">
      <c r="A361" t="s">
        <v>1581</v>
      </c>
      <c r="B361" t="s">
        <v>122</v>
      </c>
      <c r="C361" t="s">
        <v>34</v>
      </c>
      <c r="D361">
        <v>51</v>
      </c>
      <c r="E361">
        <v>381677778</v>
      </c>
      <c r="F361" t="s">
        <v>1485</v>
      </c>
      <c r="G361" t="s">
        <v>1582</v>
      </c>
      <c r="H361">
        <v>261810956</v>
      </c>
      <c r="I361" t="s">
        <v>37</v>
      </c>
      <c r="J361" t="s">
        <v>38</v>
      </c>
      <c r="K361" t="s">
        <v>39</v>
      </c>
      <c r="L361" t="s">
        <v>40</v>
      </c>
      <c r="M361" t="s">
        <v>41</v>
      </c>
      <c r="N361" t="s">
        <v>1583</v>
      </c>
      <c r="O361" t="s">
        <v>43</v>
      </c>
      <c r="P361" t="s">
        <v>1584</v>
      </c>
      <c r="Q361" t="s">
        <v>764</v>
      </c>
      <c r="R361" t="s">
        <v>46</v>
      </c>
      <c r="S361" t="s">
        <v>47</v>
      </c>
      <c r="T361" t="s">
        <v>48</v>
      </c>
      <c r="U361" t="s">
        <v>49</v>
      </c>
      <c r="V361" t="s">
        <v>50</v>
      </c>
      <c r="W361" t="s">
        <v>51</v>
      </c>
      <c r="X361" t="s">
        <v>52</v>
      </c>
      <c r="Y361" t="s">
        <v>1584</v>
      </c>
      <c r="Z361" t="s">
        <v>75</v>
      </c>
      <c r="AA361" t="s">
        <v>1489</v>
      </c>
      <c r="AB361" t="s">
        <v>1490</v>
      </c>
      <c r="AC361" t="s">
        <v>56</v>
      </c>
      <c r="AD361" t="s">
        <v>1489</v>
      </c>
      <c r="AE361" t="s">
        <v>1172</v>
      </c>
      <c r="AF361">
        <v>1</v>
      </c>
    </row>
    <row r="362" spans="1:32" x14ac:dyDescent="0.15">
      <c r="A362" t="s">
        <v>1585</v>
      </c>
      <c r="B362" t="s">
        <v>33</v>
      </c>
      <c r="C362" t="s">
        <v>34</v>
      </c>
      <c r="D362">
        <v>51</v>
      </c>
      <c r="E362">
        <v>375902028</v>
      </c>
      <c r="F362" t="s">
        <v>1485</v>
      </c>
      <c r="G362" t="s">
        <v>1586</v>
      </c>
      <c r="H362">
        <v>259143197</v>
      </c>
      <c r="I362" t="s">
        <v>37</v>
      </c>
      <c r="J362" t="s">
        <v>38</v>
      </c>
      <c r="K362" t="s">
        <v>39</v>
      </c>
      <c r="L362" t="s">
        <v>40</v>
      </c>
      <c r="M362" t="s">
        <v>41</v>
      </c>
      <c r="N362" t="s">
        <v>1587</v>
      </c>
      <c r="O362" t="s">
        <v>158</v>
      </c>
      <c r="P362" t="s">
        <v>1588</v>
      </c>
      <c r="Q362" t="s">
        <v>875</v>
      </c>
      <c r="R362" t="s">
        <v>46</v>
      </c>
      <c r="S362" t="s">
        <v>47</v>
      </c>
      <c r="T362" t="s">
        <v>48</v>
      </c>
      <c r="U362" t="s">
        <v>49</v>
      </c>
      <c r="V362" t="s">
        <v>50</v>
      </c>
      <c r="W362" t="s">
        <v>51</v>
      </c>
      <c r="X362" t="s">
        <v>52</v>
      </c>
      <c r="Y362" t="s">
        <v>1588</v>
      </c>
      <c r="Z362" t="s">
        <v>53</v>
      </c>
      <c r="AA362" t="s">
        <v>1489</v>
      </c>
      <c r="AB362" t="s">
        <v>1490</v>
      </c>
      <c r="AC362" t="s">
        <v>56</v>
      </c>
      <c r="AD362" t="s">
        <v>1489</v>
      </c>
      <c r="AE362" t="s">
        <v>1172</v>
      </c>
      <c r="AF362">
        <v>1</v>
      </c>
    </row>
    <row r="363" spans="1:32" x14ac:dyDescent="0.15">
      <c r="A363" t="s">
        <v>1589</v>
      </c>
      <c r="B363" t="s">
        <v>33</v>
      </c>
      <c r="C363" t="s">
        <v>34</v>
      </c>
      <c r="D363">
        <v>51</v>
      </c>
      <c r="E363">
        <v>278624424</v>
      </c>
      <c r="F363" t="s">
        <v>1485</v>
      </c>
      <c r="G363" t="s">
        <v>1590</v>
      </c>
      <c r="H363">
        <v>185112930</v>
      </c>
      <c r="I363" t="s">
        <v>37</v>
      </c>
      <c r="J363" t="s">
        <v>38</v>
      </c>
      <c r="K363" t="s">
        <v>39</v>
      </c>
      <c r="L363" t="s">
        <v>40</v>
      </c>
      <c r="M363" t="s">
        <v>41</v>
      </c>
      <c r="N363" t="s">
        <v>1591</v>
      </c>
      <c r="O363" t="s">
        <v>158</v>
      </c>
      <c r="P363" t="s">
        <v>1592</v>
      </c>
      <c r="Q363" t="s">
        <v>875</v>
      </c>
      <c r="R363" t="s">
        <v>46</v>
      </c>
      <c r="S363" t="s">
        <v>47</v>
      </c>
      <c r="T363" t="s">
        <v>48</v>
      </c>
      <c r="U363" t="s">
        <v>49</v>
      </c>
      <c r="V363" t="s">
        <v>50</v>
      </c>
      <c r="W363" t="s">
        <v>51</v>
      </c>
      <c r="X363" t="s">
        <v>52</v>
      </c>
      <c r="Y363" t="s">
        <v>1592</v>
      </c>
      <c r="Z363" t="s">
        <v>53</v>
      </c>
      <c r="AA363" t="s">
        <v>1489</v>
      </c>
      <c r="AB363" t="s">
        <v>1490</v>
      </c>
      <c r="AC363" t="s">
        <v>56</v>
      </c>
      <c r="AD363" t="s">
        <v>1489</v>
      </c>
      <c r="AE363" t="s">
        <v>1150</v>
      </c>
      <c r="AF363">
        <v>1</v>
      </c>
    </row>
    <row r="364" spans="1:32" x14ac:dyDescent="0.15">
      <c r="A364" t="s">
        <v>1593</v>
      </c>
      <c r="B364" t="s">
        <v>33</v>
      </c>
      <c r="C364" t="s">
        <v>34</v>
      </c>
      <c r="D364">
        <v>51</v>
      </c>
      <c r="E364">
        <v>388050279</v>
      </c>
      <c r="F364" t="s">
        <v>1485</v>
      </c>
      <c r="G364" t="s">
        <v>1594</v>
      </c>
      <c r="H364">
        <v>265170165</v>
      </c>
      <c r="I364" t="s">
        <v>37</v>
      </c>
      <c r="J364" t="s">
        <v>38</v>
      </c>
      <c r="K364" t="s">
        <v>39</v>
      </c>
      <c r="L364" t="s">
        <v>40</v>
      </c>
      <c r="M364" t="s">
        <v>41</v>
      </c>
      <c r="N364" t="s">
        <v>1595</v>
      </c>
      <c r="O364" t="s">
        <v>158</v>
      </c>
      <c r="P364" t="s">
        <v>1596</v>
      </c>
      <c r="Q364" t="s">
        <v>875</v>
      </c>
      <c r="R364" t="s">
        <v>46</v>
      </c>
      <c r="S364" t="s">
        <v>47</v>
      </c>
      <c r="T364" t="s">
        <v>48</v>
      </c>
      <c r="U364" t="s">
        <v>49</v>
      </c>
      <c r="V364" t="s">
        <v>50</v>
      </c>
      <c r="W364" t="s">
        <v>51</v>
      </c>
      <c r="X364" t="s">
        <v>52</v>
      </c>
      <c r="Y364" t="s">
        <v>1596</v>
      </c>
      <c r="Z364" t="s">
        <v>53</v>
      </c>
      <c r="AA364" t="s">
        <v>1489</v>
      </c>
      <c r="AB364" t="s">
        <v>1490</v>
      </c>
      <c r="AC364" t="s">
        <v>56</v>
      </c>
      <c r="AD364" t="s">
        <v>1489</v>
      </c>
      <c r="AE364" t="s">
        <v>1172</v>
      </c>
      <c r="AF364">
        <v>1</v>
      </c>
    </row>
    <row r="365" spans="1:32" x14ac:dyDescent="0.15">
      <c r="A365" t="s">
        <v>1597</v>
      </c>
      <c r="B365" t="s">
        <v>33</v>
      </c>
      <c r="C365" t="s">
        <v>34</v>
      </c>
      <c r="D365">
        <v>51</v>
      </c>
      <c r="E365">
        <v>375770703</v>
      </c>
      <c r="F365" t="s">
        <v>1485</v>
      </c>
      <c r="G365" t="s">
        <v>1598</v>
      </c>
      <c r="H365">
        <v>259999027</v>
      </c>
      <c r="I365" t="s">
        <v>37</v>
      </c>
      <c r="J365" t="s">
        <v>38</v>
      </c>
      <c r="K365" t="s">
        <v>39</v>
      </c>
      <c r="L365" t="s">
        <v>40</v>
      </c>
      <c r="M365" t="s">
        <v>41</v>
      </c>
      <c r="N365" t="s">
        <v>1599</v>
      </c>
      <c r="O365" t="s">
        <v>158</v>
      </c>
      <c r="P365" t="s">
        <v>1600</v>
      </c>
      <c r="Q365" t="s">
        <v>875</v>
      </c>
      <c r="R365" t="s">
        <v>46</v>
      </c>
      <c r="S365" t="s">
        <v>47</v>
      </c>
      <c r="T365" t="s">
        <v>48</v>
      </c>
      <c r="U365" t="s">
        <v>49</v>
      </c>
      <c r="V365" t="s">
        <v>50</v>
      </c>
      <c r="W365" t="s">
        <v>51</v>
      </c>
      <c r="X365" t="s">
        <v>52</v>
      </c>
      <c r="Y365" t="s">
        <v>1600</v>
      </c>
      <c r="Z365" t="s">
        <v>53</v>
      </c>
      <c r="AA365" t="s">
        <v>1489</v>
      </c>
      <c r="AB365" t="s">
        <v>1490</v>
      </c>
      <c r="AC365" t="s">
        <v>56</v>
      </c>
      <c r="AD365" t="s">
        <v>1489</v>
      </c>
      <c r="AE365" t="s">
        <v>1150</v>
      </c>
      <c r="AF365">
        <v>1</v>
      </c>
    </row>
    <row r="366" spans="1:32" x14ac:dyDescent="0.15">
      <c r="A366" t="s">
        <v>1601</v>
      </c>
      <c r="B366" t="s">
        <v>33</v>
      </c>
      <c r="C366" t="s">
        <v>34</v>
      </c>
      <c r="D366">
        <v>51</v>
      </c>
      <c r="E366">
        <v>510879138</v>
      </c>
      <c r="F366" t="s">
        <v>1485</v>
      </c>
      <c r="G366" t="s">
        <v>1602</v>
      </c>
      <c r="H366">
        <v>286109118</v>
      </c>
      <c r="I366" t="s">
        <v>37</v>
      </c>
      <c r="J366" t="s">
        <v>38</v>
      </c>
      <c r="K366" t="s">
        <v>39</v>
      </c>
      <c r="L366" t="s">
        <v>40</v>
      </c>
      <c r="M366" t="s">
        <v>41</v>
      </c>
      <c r="N366" t="s">
        <v>1603</v>
      </c>
      <c r="O366" t="s">
        <v>158</v>
      </c>
      <c r="P366" t="s">
        <v>1604</v>
      </c>
      <c r="Q366" t="s">
        <v>875</v>
      </c>
      <c r="R366" t="s">
        <v>46</v>
      </c>
      <c r="S366" t="s">
        <v>47</v>
      </c>
      <c r="T366" t="s">
        <v>48</v>
      </c>
      <c r="U366" t="s">
        <v>49</v>
      </c>
      <c r="V366" t="s">
        <v>50</v>
      </c>
      <c r="W366" t="s">
        <v>51</v>
      </c>
      <c r="X366" t="s">
        <v>52</v>
      </c>
      <c r="Y366" t="s">
        <v>1604</v>
      </c>
      <c r="Z366" t="s">
        <v>75</v>
      </c>
      <c r="AA366" t="s">
        <v>1489</v>
      </c>
      <c r="AB366" t="s">
        <v>1490</v>
      </c>
      <c r="AC366" t="s">
        <v>56</v>
      </c>
      <c r="AD366" t="s">
        <v>1489</v>
      </c>
      <c r="AE366" t="s">
        <v>1172</v>
      </c>
      <c r="AF366">
        <v>1</v>
      </c>
    </row>
    <row r="367" spans="1:32" x14ac:dyDescent="0.15">
      <c r="A367" t="s">
        <v>1605</v>
      </c>
      <c r="B367" t="s">
        <v>33</v>
      </c>
      <c r="C367" t="s">
        <v>34</v>
      </c>
      <c r="D367">
        <v>51</v>
      </c>
      <c r="E367">
        <v>450418128</v>
      </c>
      <c r="F367" t="s">
        <v>1485</v>
      </c>
      <c r="G367" t="s">
        <v>1606</v>
      </c>
      <c r="H367">
        <v>303168338</v>
      </c>
      <c r="I367" t="s">
        <v>37</v>
      </c>
      <c r="J367" t="s">
        <v>38</v>
      </c>
      <c r="K367" t="s">
        <v>39</v>
      </c>
      <c r="L367" t="s">
        <v>40</v>
      </c>
      <c r="M367" t="s">
        <v>41</v>
      </c>
      <c r="N367" t="s">
        <v>1607</v>
      </c>
      <c r="O367" t="s">
        <v>158</v>
      </c>
      <c r="P367" t="s">
        <v>1608</v>
      </c>
      <c r="Q367" t="s">
        <v>875</v>
      </c>
      <c r="R367" t="s">
        <v>46</v>
      </c>
      <c r="S367" t="s">
        <v>47</v>
      </c>
      <c r="T367" t="s">
        <v>48</v>
      </c>
      <c r="U367" t="s">
        <v>49</v>
      </c>
      <c r="V367" t="s">
        <v>50</v>
      </c>
      <c r="W367" t="s">
        <v>51</v>
      </c>
      <c r="X367" t="s">
        <v>52</v>
      </c>
      <c r="Y367" t="s">
        <v>1608</v>
      </c>
      <c r="Z367" t="s">
        <v>75</v>
      </c>
      <c r="AA367" t="s">
        <v>1489</v>
      </c>
      <c r="AB367" t="s">
        <v>1490</v>
      </c>
      <c r="AC367" t="s">
        <v>56</v>
      </c>
      <c r="AD367" t="s">
        <v>1489</v>
      </c>
      <c r="AE367" t="s">
        <v>1150</v>
      </c>
      <c r="AF367">
        <v>1</v>
      </c>
    </row>
    <row r="368" spans="1:32" x14ac:dyDescent="0.15">
      <c r="A368" t="s">
        <v>1609</v>
      </c>
      <c r="B368" t="s">
        <v>33</v>
      </c>
      <c r="C368" t="s">
        <v>34</v>
      </c>
      <c r="D368">
        <v>51</v>
      </c>
      <c r="E368">
        <v>393025227</v>
      </c>
      <c r="F368" t="s">
        <v>1485</v>
      </c>
      <c r="G368" t="s">
        <v>1610</v>
      </c>
      <c r="H368">
        <v>267775826</v>
      </c>
      <c r="I368" t="s">
        <v>37</v>
      </c>
      <c r="J368" t="s">
        <v>38</v>
      </c>
      <c r="K368" t="s">
        <v>39</v>
      </c>
      <c r="L368" t="s">
        <v>40</v>
      </c>
      <c r="M368" t="s">
        <v>41</v>
      </c>
      <c r="N368" t="s">
        <v>1611</v>
      </c>
      <c r="O368" t="s">
        <v>158</v>
      </c>
      <c r="P368" t="s">
        <v>1612</v>
      </c>
      <c r="Q368" t="s">
        <v>875</v>
      </c>
      <c r="R368" t="s">
        <v>46</v>
      </c>
      <c r="S368" t="s">
        <v>47</v>
      </c>
      <c r="T368" t="s">
        <v>48</v>
      </c>
      <c r="U368" t="s">
        <v>49</v>
      </c>
      <c r="V368" t="s">
        <v>50</v>
      </c>
      <c r="W368" t="s">
        <v>51</v>
      </c>
      <c r="X368" t="s">
        <v>52</v>
      </c>
      <c r="Y368" t="s">
        <v>1612</v>
      </c>
      <c r="Z368" t="s">
        <v>75</v>
      </c>
      <c r="AA368" t="s">
        <v>1489</v>
      </c>
      <c r="AB368" t="s">
        <v>1490</v>
      </c>
      <c r="AC368" t="s">
        <v>56</v>
      </c>
      <c r="AD368" t="s">
        <v>1489</v>
      </c>
      <c r="AE368" t="s">
        <v>1150</v>
      </c>
      <c r="AF368">
        <v>1</v>
      </c>
    </row>
    <row r="369" spans="1:32" x14ac:dyDescent="0.15">
      <c r="A369" t="s">
        <v>1613</v>
      </c>
      <c r="B369" t="s">
        <v>33</v>
      </c>
      <c r="C369" t="s">
        <v>34</v>
      </c>
      <c r="D369">
        <v>51</v>
      </c>
      <c r="E369">
        <v>387020385</v>
      </c>
      <c r="F369" t="s">
        <v>1485</v>
      </c>
      <c r="G369" t="s">
        <v>1614</v>
      </c>
      <c r="H369">
        <v>266950020</v>
      </c>
      <c r="I369" t="s">
        <v>37</v>
      </c>
      <c r="J369" t="s">
        <v>38</v>
      </c>
      <c r="K369" t="s">
        <v>39</v>
      </c>
      <c r="L369" t="s">
        <v>40</v>
      </c>
      <c r="M369" t="s">
        <v>41</v>
      </c>
      <c r="N369" t="s">
        <v>1615</v>
      </c>
      <c r="O369" t="s">
        <v>158</v>
      </c>
      <c r="P369" t="s">
        <v>1616</v>
      </c>
      <c r="Q369" t="s">
        <v>875</v>
      </c>
      <c r="R369" t="s">
        <v>46</v>
      </c>
      <c r="S369" t="s">
        <v>47</v>
      </c>
      <c r="T369" t="s">
        <v>48</v>
      </c>
      <c r="U369" t="s">
        <v>49</v>
      </c>
      <c r="V369" t="s">
        <v>50</v>
      </c>
      <c r="W369" t="s">
        <v>51</v>
      </c>
      <c r="X369" t="s">
        <v>52</v>
      </c>
      <c r="Y369" t="s">
        <v>1616</v>
      </c>
      <c r="Z369" t="s">
        <v>75</v>
      </c>
      <c r="AA369" t="s">
        <v>1489</v>
      </c>
      <c r="AB369" t="s">
        <v>1490</v>
      </c>
      <c r="AC369" t="s">
        <v>56</v>
      </c>
      <c r="AD369" t="s">
        <v>1489</v>
      </c>
      <c r="AE369" t="s">
        <v>1150</v>
      </c>
      <c r="AF369">
        <v>1</v>
      </c>
    </row>
    <row r="370" spans="1:32" x14ac:dyDescent="0.15">
      <c r="A370" t="s">
        <v>1617</v>
      </c>
      <c r="B370" t="s">
        <v>89</v>
      </c>
      <c r="C370" t="s">
        <v>34</v>
      </c>
      <c r="D370">
        <v>36</v>
      </c>
      <c r="E370">
        <v>302069880</v>
      </c>
      <c r="F370" t="s">
        <v>1485</v>
      </c>
      <c r="G370" t="s">
        <v>1618</v>
      </c>
      <c r="H370">
        <v>205100532</v>
      </c>
      <c r="I370" t="s">
        <v>37</v>
      </c>
      <c r="J370" t="s">
        <v>38</v>
      </c>
      <c r="K370" t="s">
        <v>39</v>
      </c>
      <c r="L370" t="s">
        <v>40</v>
      </c>
      <c r="M370" t="s">
        <v>41</v>
      </c>
      <c r="N370" t="s">
        <v>1619</v>
      </c>
      <c r="O370" t="s">
        <v>158</v>
      </c>
      <c r="P370" t="s">
        <v>1620</v>
      </c>
      <c r="Q370" t="s">
        <v>875</v>
      </c>
      <c r="R370" t="s">
        <v>46</v>
      </c>
      <c r="S370" t="s">
        <v>47</v>
      </c>
      <c r="T370" t="s">
        <v>48</v>
      </c>
      <c r="U370" t="s">
        <v>49</v>
      </c>
      <c r="V370" t="s">
        <v>50</v>
      </c>
      <c r="W370" t="s">
        <v>51</v>
      </c>
      <c r="X370" t="s">
        <v>52</v>
      </c>
      <c r="Y370" t="s">
        <v>1620</v>
      </c>
      <c r="Z370" t="s">
        <v>53</v>
      </c>
      <c r="AA370" t="s">
        <v>1489</v>
      </c>
      <c r="AB370" t="s">
        <v>1490</v>
      </c>
      <c r="AC370" t="s">
        <v>56</v>
      </c>
      <c r="AD370" t="s">
        <v>1489</v>
      </c>
      <c r="AE370" t="s">
        <v>1150</v>
      </c>
      <c r="AF370">
        <v>1</v>
      </c>
    </row>
    <row r="371" spans="1:32" x14ac:dyDescent="0.15">
      <c r="A371" t="s">
        <v>1621</v>
      </c>
      <c r="B371" t="s">
        <v>89</v>
      </c>
      <c r="C371" t="s">
        <v>34</v>
      </c>
      <c r="D371">
        <v>36</v>
      </c>
      <c r="E371">
        <v>264371616</v>
      </c>
      <c r="F371" t="s">
        <v>1485</v>
      </c>
      <c r="G371" t="s">
        <v>1622</v>
      </c>
      <c r="H371">
        <v>178368194</v>
      </c>
      <c r="I371" t="s">
        <v>37</v>
      </c>
      <c r="J371" t="s">
        <v>38</v>
      </c>
      <c r="K371" t="s">
        <v>39</v>
      </c>
      <c r="L371" t="s">
        <v>40</v>
      </c>
      <c r="M371" t="s">
        <v>41</v>
      </c>
      <c r="N371" t="s">
        <v>1623</v>
      </c>
      <c r="O371" t="s">
        <v>158</v>
      </c>
      <c r="P371" t="s">
        <v>1624</v>
      </c>
      <c r="Q371" t="s">
        <v>875</v>
      </c>
      <c r="R371" t="s">
        <v>46</v>
      </c>
      <c r="S371" t="s">
        <v>47</v>
      </c>
      <c r="T371" t="s">
        <v>48</v>
      </c>
      <c r="U371" t="s">
        <v>49</v>
      </c>
      <c r="V371" t="s">
        <v>50</v>
      </c>
      <c r="W371" t="s">
        <v>51</v>
      </c>
      <c r="X371" t="s">
        <v>52</v>
      </c>
      <c r="Y371" t="s">
        <v>1624</v>
      </c>
      <c r="Z371" t="s">
        <v>53</v>
      </c>
      <c r="AA371" t="s">
        <v>1489</v>
      </c>
      <c r="AB371" t="s">
        <v>1490</v>
      </c>
      <c r="AC371" t="s">
        <v>56</v>
      </c>
      <c r="AD371" t="s">
        <v>1489</v>
      </c>
      <c r="AE371" t="s">
        <v>1172</v>
      </c>
      <c r="AF371">
        <v>1</v>
      </c>
    </row>
    <row r="372" spans="1:32" x14ac:dyDescent="0.15">
      <c r="A372" t="s">
        <v>1625</v>
      </c>
      <c r="B372" t="s">
        <v>89</v>
      </c>
      <c r="C372" t="s">
        <v>34</v>
      </c>
      <c r="D372">
        <v>39</v>
      </c>
      <c r="E372">
        <v>233804604</v>
      </c>
      <c r="F372" t="s">
        <v>1485</v>
      </c>
      <c r="G372" t="s">
        <v>1626</v>
      </c>
      <c r="H372">
        <v>151852608</v>
      </c>
      <c r="I372" t="s">
        <v>37</v>
      </c>
      <c r="J372" t="s">
        <v>38</v>
      </c>
      <c r="K372" t="s">
        <v>39</v>
      </c>
      <c r="L372" t="s">
        <v>40</v>
      </c>
      <c r="M372" t="s">
        <v>41</v>
      </c>
      <c r="N372" t="s">
        <v>1627</v>
      </c>
      <c r="O372" t="s">
        <v>158</v>
      </c>
      <c r="P372" t="s">
        <v>1628</v>
      </c>
      <c r="Q372" t="s">
        <v>875</v>
      </c>
      <c r="R372" t="s">
        <v>46</v>
      </c>
      <c r="S372" t="s">
        <v>47</v>
      </c>
      <c r="T372" t="s">
        <v>48</v>
      </c>
      <c r="U372" t="s">
        <v>49</v>
      </c>
      <c r="V372" t="s">
        <v>50</v>
      </c>
      <c r="W372" t="s">
        <v>51</v>
      </c>
      <c r="X372" t="s">
        <v>52</v>
      </c>
      <c r="Y372" t="s">
        <v>1628</v>
      </c>
      <c r="Z372" t="s">
        <v>53</v>
      </c>
      <c r="AA372" t="s">
        <v>1489</v>
      </c>
      <c r="AB372" t="s">
        <v>1490</v>
      </c>
      <c r="AC372" t="s">
        <v>56</v>
      </c>
      <c r="AD372" t="s">
        <v>1489</v>
      </c>
      <c r="AE372" t="s">
        <v>1150</v>
      </c>
      <c r="AF372">
        <v>1</v>
      </c>
    </row>
    <row r="373" spans="1:32" x14ac:dyDescent="0.15">
      <c r="A373" t="s">
        <v>1629</v>
      </c>
      <c r="B373" t="s">
        <v>89</v>
      </c>
      <c r="C373" t="s">
        <v>34</v>
      </c>
      <c r="D373">
        <v>36</v>
      </c>
      <c r="E373">
        <v>164243556</v>
      </c>
      <c r="F373" t="s">
        <v>1485</v>
      </c>
      <c r="G373" t="s">
        <v>1630</v>
      </c>
      <c r="H373">
        <v>117319241</v>
      </c>
      <c r="I373" t="s">
        <v>37</v>
      </c>
      <c r="J373" t="s">
        <v>38</v>
      </c>
      <c r="K373" t="s">
        <v>39</v>
      </c>
      <c r="L373" t="s">
        <v>40</v>
      </c>
      <c r="M373" t="s">
        <v>41</v>
      </c>
      <c r="N373" t="s">
        <v>1631</v>
      </c>
      <c r="O373" t="s">
        <v>158</v>
      </c>
      <c r="P373" t="s">
        <v>1632</v>
      </c>
      <c r="Q373" t="s">
        <v>875</v>
      </c>
      <c r="R373" t="s">
        <v>46</v>
      </c>
      <c r="S373" t="s">
        <v>47</v>
      </c>
      <c r="T373" t="s">
        <v>48</v>
      </c>
      <c r="U373" t="s">
        <v>49</v>
      </c>
      <c r="V373" t="s">
        <v>50</v>
      </c>
      <c r="W373" t="s">
        <v>51</v>
      </c>
      <c r="X373" t="s">
        <v>52</v>
      </c>
      <c r="Y373" t="s">
        <v>1632</v>
      </c>
      <c r="Z373" t="s">
        <v>53</v>
      </c>
      <c r="AA373" t="s">
        <v>1489</v>
      </c>
      <c r="AB373" t="s">
        <v>1490</v>
      </c>
      <c r="AC373" t="s">
        <v>56</v>
      </c>
      <c r="AD373" t="s">
        <v>1489</v>
      </c>
      <c r="AE373" t="s">
        <v>1633</v>
      </c>
      <c r="AF373">
        <v>1</v>
      </c>
    </row>
    <row r="374" spans="1:32" x14ac:dyDescent="0.15">
      <c r="A374" t="s">
        <v>1634</v>
      </c>
      <c r="B374" t="s">
        <v>89</v>
      </c>
      <c r="C374" t="s">
        <v>34</v>
      </c>
      <c r="D374">
        <v>40</v>
      </c>
      <c r="E374">
        <v>402858195</v>
      </c>
      <c r="F374" t="s">
        <v>1485</v>
      </c>
      <c r="G374" t="s">
        <v>1635</v>
      </c>
      <c r="H374">
        <v>257344254</v>
      </c>
      <c r="I374" t="s">
        <v>37</v>
      </c>
      <c r="J374" t="s">
        <v>38</v>
      </c>
      <c r="K374" t="s">
        <v>39</v>
      </c>
      <c r="L374" t="s">
        <v>40</v>
      </c>
      <c r="M374" t="s">
        <v>41</v>
      </c>
      <c r="N374" t="s">
        <v>1636</v>
      </c>
      <c r="O374" t="s">
        <v>158</v>
      </c>
      <c r="P374" t="s">
        <v>1637</v>
      </c>
      <c r="Q374" t="s">
        <v>875</v>
      </c>
      <c r="R374" t="s">
        <v>46</v>
      </c>
      <c r="S374" t="s">
        <v>47</v>
      </c>
      <c r="T374" t="s">
        <v>48</v>
      </c>
      <c r="U374" t="s">
        <v>49</v>
      </c>
      <c r="V374" t="s">
        <v>50</v>
      </c>
      <c r="W374" t="s">
        <v>51</v>
      </c>
      <c r="X374" t="s">
        <v>52</v>
      </c>
      <c r="Y374" t="s">
        <v>1637</v>
      </c>
      <c r="Z374" t="s">
        <v>75</v>
      </c>
      <c r="AA374" t="s">
        <v>1489</v>
      </c>
      <c r="AB374" t="s">
        <v>1490</v>
      </c>
      <c r="AC374" t="s">
        <v>56</v>
      </c>
      <c r="AD374" t="s">
        <v>1489</v>
      </c>
      <c r="AE374" t="s">
        <v>1150</v>
      </c>
      <c r="AF374">
        <v>1</v>
      </c>
    </row>
    <row r="375" spans="1:32" x14ac:dyDescent="0.15">
      <c r="A375" t="s">
        <v>1638</v>
      </c>
      <c r="B375" t="s">
        <v>89</v>
      </c>
      <c r="C375" t="s">
        <v>34</v>
      </c>
      <c r="D375">
        <v>40</v>
      </c>
      <c r="E375">
        <v>422276463</v>
      </c>
      <c r="F375" t="s">
        <v>1485</v>
      </c>
      <c r="G375" t="s">
        <v>1639</v>
      </c>
      <c r="H375">
        <v>269573804</v>
      </c>
      <c r="I375" t="s">
        <v>37</v>
      </c>
      <c r="J375" t="s">
        <v>38</v>
      </c>
      <c r="K375" t="s">
        <v>39</v>
      </c>
      <c r="L375" t="s">
        <v>40</v>
      </c>
      <c r="M375" t="s">
        <v>41</v>
      </c>
      <c r="N375" t="s">
        <v>1640</v>
      </c>
      <c r="O375" t="s">
        <v>158</v>
      </c>
      <c r="P375" t="s">
        <v>1641</v>
      </c>
      <c r="Q375" t="s">
        <v>875</v>
      </c>
      <c r="R375" t="s">
        <v>46</v>
      </c>
      <c r="S375" t="s">
        <v>47</v>
      </c>
      <c r="T375" t="s">
        <v>48</v>
      </c>
      <c r="U375" t="s">
        <v>49</v>
      </c>
      <c r="V375" t="s">
        <v>50</v>
      </c>
      <c r="W375" t="s">
        <v>51</v>
      </c>
      <c r="X375" t="s">
        <v>52</v>
      </c>
      <c r="Y375" t="s">
        <v>1641</v>
      </c>
      <c r="Z375" t="s">
        <v>75</v>
      </c>
      <c r="AA375" t="s">
        <v>1489</v>
      </c>
      <c r="AB375" t="s">
        <v>1490</v>
      </c>
      <c r="AC375" t="s">
        <v>56</v>
      </c>
      <c r="AD375" t="s">
        <v>1489</v>
      </c>
      <c r="AE375" t="s">
        <v>1081</v>
      </c>
      <c r="AF375">
        <v>1</v>
      </c>
    </row>
    <row r="376" spans="1:32" x14ac:dyDescent="0.15">
      <c r="A376" t="s">
        <v>1642</v>
      </c>
      <c r="B376" t="s">
        <v>89</v>
      </c>
      <c r="C376" t="s">
        <v>34</v>
      </c>
      <c r="D376">
        <v>40</v>
      </c>
      <c r="E376">
        <v>450159501</v>
      </c>
      <c r="F376" t="s">
        <v>1485</v>
      </c>
      <c r="G376" t="s">
        <v>1643</v>
      </c>
      <c r="H376">
        <v>285449478</v>
      </c>
      <c r="I376" t="s">
        <v>37</v>
      </c>
      <c r="J376" t="s">
        <v>38</v>
      </c>
      <c r="K376" t="s">
        <v>39</v>
      </c>
      <c r="L376" t="s">
        <v>40</v>
      </c>
      <c r="M376" t="s">
        <v>41</v>
      </c>
      <c r="N376" t="s">
        <v>1644</v>
      </c>
      <c r="O376" t="s">
        <v>158</v>
      </c>
      <c r="P376" t="s">
        <v>1645</v>
      </c>
      <c r="Q376" t="s">
        <v>875</v>
      </c>
      <c r="R376" t="s">
        <v>46</v>
      </c>
      <c r="S376" t="s">
        <v>47</v>
      </c>
      <c r="T376" t="s">
        <v>48</v>
      </c>
      <c r="U376" t="s">
        <v>49</v>
      </c>
      <c r="V376" t="s">
        <v>50</v>
      </c>
      <c r="W376" t="s">
        <v>51</v>
      </c>
      <c r="X376" t="s">
        <v>52</v>
      </c>
      <c r="Y376" t="s">
        <v>1645</v>
      </c>
      <c r="Z376" t="s">
        <v>75</v>
      </c>
      <c r="AA376" t="s">
        <v>1489</v>
      </c>
      <c r="AB376" t="s">
        <v>1490</v>
      </c>
      <c r="AC376" t="s">
        <v>56</v>
      </c>
      <c r="AD376" t="s">
        <v>1489</v>
      </c>
      <c r="AE376" t="s">
        <v>1633</v>
      </c>
      <c r="AF376">
        <v>1</v>
      </c>
    </row>
    <row r="377" spans="1:32" x14ac:dyDescent="0.15">
      <c r="A377" t="s">
        <v>1646</v>
      </c>
      <c r="B377" t="s">
        <v>89</v>
      </c>
      <c r="C377" t="s">
        <v>34</v>
      </c>
      <c r="D377">
        <v>40</v>
      </c>
      <c r="E377">
        <v>387740793</v>
      </c>
      <c r="F377" t="s">
        <v>1485</v>
      </c>
      <c r="G377" t="s">
        <v>1647</v>
      </c>
      <c r="H377">
        <v>246346301</v>
      </c>
      <c r="I377" t="s">
        <v>37</v>
      </c>
      <c r="J377" t="s">
        <v>38</v>
      </c>
      <c r="K377" t="s">
        <v>39</v>
      </c>
      <c r="L377" t="s">
        <v>40</v>
      </c>
      <c r="M377" t="s">
        <v>41</v>
      </c>
      <c r="N377" t="s">
        <v>1648</v>
      </c>
      <c r="O377" t="s">
        <v>158</v>
      </c>
      <c r="P377" t="s">
        <v>1649</v>
      </c>
      <c r="Q377" t="s">
        <v>875</v>
      </c>
      <c r="R377" t="s">
        <v>46</v>
      </c>
      <c r="S377" t="s">
        <v>47</v>
      </c>
      <c r="T377" t="s">
        <v>48</v>
      </c>
      <c r="U377" t="s">
        <v>49</v>
      </c>
      <c r="V377" t="s">
        <v>50</v>
      </c>
      <c r="W377" t="s">
        <v>51</v>
      </c>
      <c r="X377" t="s">
        <v>52</v>
      </c>
      <c r="Y377" t="s">
        <v>1649</v>
      </c>
      <c r="Z377" t="s">
        <v>75</v>
      </c>
      <c r="AA377" t="s">
        <v>1489</v>
      </c>
      <c r="AB377" t="s">
        <v>1490</v>
      </c>
      <c r="AC377" t="s">
        <v>56</v>
      </c>
      <c r="AD377" t="s">
        <v>1489</v>
      </c>
      <c r="AE377" t="s">
        <v>1633</v>
      </c>
      <c r="AF377">
        <v>1</v>
      </c>
    </row>
    <row r="378" spans="1:32" x14ac:dyDescent="0.15">
      <c r="A378" t="s">
        <v>1650</v>
      </c>
      <c r="B378" t="s">
        <v>122</v>
      </c>
      <c r="C378" t="s">
        <v>34</v>
      </c>
      <c r="D378">
        <v>51</v>
      </c>
      <c r="E378">
        <v>437851269</v>
      </c>
      <c r="F378" t="s">
        <v>1485</v>
      </c>
      <c r="G378" t="s">
        <v>1651</v>
      </c>
      <c r="H378">
        <v>295128059</v>
      </c>
      <c r="I378" t="s">
        <v>37</v>
      </c>
      <c r="J378" t="s">
        <v>38</v>
      </c>
      <c r="K378" t="s">
        <v>39</v>
      </c>
      <c r="L378" t="s">
        <v>40</v>
      </c>
      <c r="M378" t="s">
        <v>41</v>
      </c>
      <c r="N378" t="s">
        <v>1652</v>
      </c>
      <c r="O378" t="s">
        <v>158</v>
      </c>
      <c r="P378" t="s">
        <v>1653</v>
      </c>
      <c r="Q378" t="s">
        <v>875</v>
      </c>
      <c r="R378" t="s">
        <v>46</v>
      </c>
      <c r="S378" t="s">
        <v>47</v>
      </c>
      <c r="T378" t="s">
        <v>48</v>
      </c>
      <c r="U378" t="s">
        <v>49</v>
      </c>
      <c r="V378" t="s">
        <v>50</v>
      </c>
      <c r="W378" t="s">
        <v>51</v>
      </c>
      <c r="X378" t="s">
        <v>52</v>
      </c>
      <c r="Y378" t="s">
        <v>1653</v>
      </c>
      <c r="Z378" t="s">
        <v>53</v>
      </c>
      <c r="AA378" t="s">
        <v>1489</v>
      </c>
      <c r="AB378" t="s">
        <v>1490</v>
      </c>
      <c r="AC378" t="s">
        <v>56</v>
      </c>
      <c r="AD378" t="s">
        <v>1489</v>
      </c>
      <c r="AE378" t="s">
        <v>1150</v>
      </c>
      <c r="AF378">
        <v>1</v>
      </c>
    </row>
    <row r="379" spans="1:32" x14ac:dyDescent="0.15">
      <c r="A379" t="s">
        <v>1654</v>
      </c>
      <c r="B379" t="s">
        <v>122</v>
      </c>
      <c r="C379" t="s">
        <v>34</v>
      </c>
      <c r="D379">
        <v>51</v>
      </c>
      <c r="E379">
        <v>419033340</v>
      </c>
      <c r="F379" t="s">
        <v>1485</v>
      </c>
      <c r="G379" t="s">
        <v>1655</v>
      </c>
      <c r="H379">
        <v>283127944</v>
      </c>
      <c r="I379" t="s">
        <v>37</v>
      </c>
      <c r="J379" t="s">
        <v>38</v>
      </c>
      <c r="K379" t="s">
        <v>39</v>
      </c>
      <c r="L379" t="s">
        <v>40</v>
      </c>
      <c r="M379" t="s">
        <v>41</v>
      </c>
      <c r="N379" t="s">
        <v>1656</v>
      </c>
      <c r="O379" t="s">
        <v>158</v>
      </c>
      <c r="P379" t="s">
        <v>1657</v>
      </c>
      <c r="Q379" t="s">
        <v>875</v>
      </c>
      <c r="R379" t="s">
        <v>46</v>
      </c>
      <c r="S379" t="s">
        <v>47</v>
      </c>
      <c r="T379" t="s">
        <v>48</v>
      </c>
      <c r="U379" t="s">
        <v>49</v>
      </c>
      <c r="V379" t="s">
        <v>50</v>
      </c>
      <c r="W379" t="s">
        <v>51</v>
      </c>
      <c r="X379" t="s">
        <v>52</v>
      </c>
      <c r="Y379" t="s">
        <v>1657</v>
      </c>
      <c r="Z379" t="s">
        <v>53</v>
      </c>
      <c r="AA379" t="s">
        <v>1489</v>
      </c>
      <c r="AB379" t="s">
        <v>1490</v>
      </c>
      <c r="AC379" t="s">
        <v>56</v>
      </c>
      <c r="AD379" t="s">
        <v>1489</v>
      </c>
      <c r="AE379" t="s">
        <v>1150</v>
      </c>
      <c r="AF379">
        <v>1</v>
      </c>
    </row>
    <row r="380" spans="1:32" x14ac:dyDescent="0.15">
      <c r="A380" t="s">
        <v>1658</v>
      </c>
      <c r="B380" t="s">
        <v>122</v>
      </c>
      <c r="C380" t="s">
        <v>34</v>
      </c>
      <c r="D380">
        <v>51</v>
      </c>
      <c r="E380">
        <v>374821644</v>
      </c>
      <c r="F380" t="s">
        <v>1485</v>
      </c>
      <c r="G380" t="s">
        <v>1659</v>
      </c>
      <c r="H380">
        <v>252237381</v>
      </c>
      <c r="I380" t="s">
        <v>37</v>
      </c>
      <c r="J380" t="s">
        <v>38</v>
      </c>
      <c r="K380" t="s">
        <v>39</v>
      </c>
      <c r="L380" t="s">
        <v>40</v>
      </c>
      <c r="M380" t="s">
        <v>41</v>
      </c>
      <c r="N380" t="s">
        <v>1660</v>
      </c>
      <c r="O380" t="s">
        <v>158</v>
      </c>
      <c r="P380" t="s">
        <v>1661</v>
      </c>
      <c r="Q380" t="s">
        <v>875</v>
      </c>
      <c r="R380" t="s">
        <v>46</v>
      </c>
      <c r="S380" t="s">
        <v>47</v>
      </c>
      <c r="T380" t="s">
        <v>48</v>
      </c>
      <c r="U380" t="s">
        <v>49</v>
      </c>
      <c r="V380" t="s">
        <v>50</v>
      </c>
      <c r="W380" t="s">
        <v>51</v>
      </c>
      <c r="X380" t="s">
        <v>52</v>
      </c>
      <c r="Y380" t="s">
        <v>1661</v>
      </c>
      <c r="Z380" t="s">
        <v>53</v>
      </c>
      <c r="AA380" t="s">
        <v>1489</v>
      </c>
      <c r="AB380" t="s">
        <v>1490</v>
      </c>
      <c r="AC380" t="s">
        <v>56</v>
      </c>
      <c r="AD380" t="s">
        <v>1489</v>
      </c>
      <c r="AE380" t="s">
        <v>1150</v>
      </c>
      <c r="AF380">
        <v>1</v>
      </c>
    </row>
    <row r="381" spans="1:32" x14ac:dyDescent="0.15">
      <c r="A381" t="s">
        <v>1662</v>
      </c>
      <c r="B381" t="s">
        <v>122</v>
      </c>
      <c r="C381" t="s">
        <v>34</v>
      </c>
      <c r="D381">
        <v>51</v>
      </c>
      <c r="E381">
        <v>329331072</v>
      </c>
      <c r="F381" t="s">
        <v>1485</v>
      </c>
      <c r="G381" t="s">
        <v>1663</v>
      </c>
      <c r="H381">
        <v>221036889</v>
      </c>
      <c r="I381" t="s">
        <v>37</v>
      </c>
      <c r="J381" t="s">
        <v>38</v>
      </c>
      <c r="K381" t="s">
        <v>39</v>
      </c>
      <c r="L381" t="s">
        <v>40</v>
      </c>
      <c r="M381" t="s">
        <v>41</v>
      </c>
      <c r="N381" t="s">
        <v>1664</v>
      </c>
      <c r="O381" t="s">
        <v>158</v>
      </c>
      <c r="P381" t="s">
        <v>1665</v>
      </c>
      <c r="Q381" t="s">
        <v>875</v>
      </c>
      <c r="R381" t="s">
        <v>46</v>
      </c>
      <c r="S381" t="s">
        <v>47</v>
      </c>
      <c r="T381" t="s">
        <v>48</v>
      </c>
      <c r="U381" t="s">
        <v>49</v>
      </c>
      <c r="V381" t="s">
        <v>50</v>
      </c>
      <c r="W381" t="s">
        <v>51</v>
      </c>
      <c r="X381" t="s">
        <v>52</v>
      </c>
      <c r="Y381" t="s">
        <v>1665</v>
      </c>
      <c r="Z381" t="s">
        <v>53</v>
      </c>
      <c r="AA381" t="s">
        <v>1489</v>
      </c>
      <c r="AB381" t="s">
        <v>1490</v>
      </c>
      <c r="AC381" t="s">
        <v>56</v>
      </c>
      <c r="AD381" t="s">
        <v>1489</v>
      </c>
      <c r="AE381" t="s">
        <v>1633</v>
      </c>
      <c r="AF381">
        <v>1</v>
      </c>
    </row>
    <row r="382" spans="1:32" x14ac:dyDescent="0.15">
      <c r="A382" t="s">
        <v>1666</v>
      </c>
      <c r="B382" t="s">
        <v>122</v>
      </c>
      <c r="C382" t="s">
        <v>34</v>
      </c>
      <c r="D382">
        <v>51</v>
      </c>
      <c r="E382">
        <v>328426026</v>
      </c>
      <c r="F382" t="s">
        <v>1485</v>
      </c>
      <c r="G382" t="s">
        <v>1667</v>
      </c>
      <c r="H382">
        <v>208139872</v>
      </c>
      <c r="I382" t="s">
        <v>37</v>
      </c>
      <c r="J382" t="s">
        <v>38</v>
      </c>
      <c r="K382" t="s">
        <v>39</v>
      </c>
      <c r="L382" t="s">
        <v>40</v>
      </c>
      <c r="M382" t="s">
        <v>41</v>
      </c>
      <c r="N382" t="s">
        <v>1668</v>
      </c>
      <c r="O382" t="s">
        <v>158</v>
      </c>
      <c r="P382" t="s">
        <v>1669</v>
      </c>
      <c r="Q382" t="s">
        <v>875</v>
      </c>
      <c r="R382" t="s">
        <v>46</v>
      </c>
      <c r="S382" t="s">
        <v>47</v>
      </c>
      <c r="T382" t="s">
        <v>48</v>
      </c>
      <c r="U382" t="s">
        <v>49</v>
      </c>
      <c r="V382" t="s">
        <v>50</v>
      </c>
      <c r="W382" t="s">
        <v>51</v>
      </c>
      <c r="X382" t="s">
        <v>52</v>
      </c>
      <c r="Y382" t="s">
        <v>1669</v>
      </c>
      <c r="Z382" t="s">
        <v>75</v>
      </c>
      <c r="AA382" t="s">
        <v>1489</v>
      </c>
      <c r="AB382" t="s">
        <v>1490</v>
      </c>
      <c r="AC382" t="s">
        <v>56</v>
      </c>
      <c r="AD382" t="s">
        <v>1489</v>
      </c>
      <c r="AE382" t="s">
        <v>1633</v>
      </c>
      <c r="AF382">
        <v>1</v>
      </c>
    </row>
    <row r="383" spans="1:32" x14ac:dyDescent="0.15">
      <c r="A383" t="s">
        <v>1670</v>
      </c>
      <c r="B383" t="s">
        <v>122</v>
      </c>
      <c r="C383" t="s">
        <v>34</v>
      </c>
      <c r="D383">
        <v>51</v>
      </c>
      <c r="E383">
        <v>315384408</v>
      </c>
      <c r="F383" t="s">
        <v>1485</v>
      </c>
      <c r="G383" t="s">
        <v>1671</v>
      </c>
      <c r="H383">
        <v>200467053</v>
      </c>
      <c r="I383" t="s">
        <v>37</v>
      </c>
      <c r="J383" t="s">
        <v>38</v>
      </c>
      <c r="K383" t="s">
        <v>39</v>
      </c>
      <c r="L383" t="s">
        <v>40</v>
      </c>
      <c r="M383" t="s">
        <v>41</v>
      </c>
      <c r="N383" t="s">
        <v>1672</v>
      </c>
      <c r="O383" t="s">
        <v>158</v>
      </c>
      <c r="P383" t="s">
        <v>1673</v>
      </c>
      <c r="Q383" t="s">
        <v>875</v>
      </c>
      <c r="R383" t="s">
        <v>46</v>
      </c>
      <c r="S383" t="s">
        <v>47</v>
      </c>
      <c r="T383" t="s">
        <v>48</v>
      </c>
      <c r="U383" t="s">
        <v>49</v>
      </c>
      <c r="V383" t="s">
        <v>50</v>
      </c>
      <c r="W383" t="s">
        <v>51</v>
      </c>
      <c r="X383" t="s">
        <v>52</v>
      </c>
      <c r="Y383" t="s">
        <v>1673</v>
      </c>
      <c r="Z383" t="s">
        <v>75</v>
      </c>
      <c r="AA383" t="s">
        <v>1489</v>
      </c>
      <c r="AB383" t="s">
        <v>1490</v>
      </c>
      <c r="AC383" t="s">
        <v>56</v>
      </c>
      <c r="AD383" t="s">
        <v>1489</v>
      </c>
      <c r="AE383" t="s">
        <v>1633</v>
      </c>
      <c r="AF383">
        <v>1</v>
      </c>
    </row>
    <row r="384" spans="1:32" x14ac:dyDescent="0.15">
      <c r="A384" t="s">
        <v>1674</v>
      </c>
      <c r="B384" t="s">
        <v>122</v>
      </c>
      <c r="C384" t="s">
        <v>34</v>
      </c>
      <c r="D384">
        <v>51</v>
      </c>
      <c r="E384">
        <v>374096475</v>
      </c>
      <c r="F384" t="s">
        <v>1485</v>
      </c>
      <c r="G384" t="s">
        <v>1675</v>
      </c>
      <c r="H384">
        <v>260080811</v>
      </c>
      <c r="I384" t="s">
        <v>37</v>
      </c>
      <c r="J384" t="s">
        <v>38</v>
      </c>
      <c r="K384" t="s">
        <v>39</v>
      </c>
      <c r="L384" t="s">
        <v>40</v>
      </c>
      <c r="M384" t="s">
        <v>41</v>
      </c>
      <c r="N384" t="s">
        <v>1676</v>
      </c>
      <c r="O384" t="s">
        <v>158</v>
      </c>
      <c r="P384" t="s">
        <v>1677</v>
      </c>
      <c r="Q384" t="s">
        <v>875</v>
      </c>
      <c r="R384" t="s">
        <v>46</v>
      </c>
      <c r="S384" t="s">
        <v>47</v>
      </c>
      <c r="T384" t="s">
        <v>48</v>
      </c>
      <c r="U384" t="s">
        <v>49</v>
      </c>
      <c r="V384" t="s">
        <v>50</v>
      </c>
      <c r="W384" t="s">
        <v>51</v>
      </c>
      <c r="X384" t="s">
        <v>52</v>
      </c>
      <c r="Y384" t="s">
        <v>1677</v>
      </c>
      <c r="Z384" t="s">
        <v>75</v>
      </c>
      <c r="AA384" t="s">
        <v>1489</v>
      </c>
      <c r="AB384" t="s">
        <v>1490</v>
      </c>
      <c r="AC384" t="s">
        <v>56</v>
      </c>
      <c r="AD384" t="s">
        <v>1489</v>
      </c>
      <c r="AE384" t="s">
        <v>1633</v>
      </c>
      <c r="AF384">
        <v>1</v>
      </c>
    </row>
    <row r="385" spans="1:32" x14ac:dyDescent="0.15">
      <c r="A385" t="s">
        <v>1678</v>
      </c>
      <c r="B385" t="s">
        <v>122</v>
      </c>
      <c r="C385" t="s">
        <v>34</v>
      </c>
      <c r="D385">
        <v>51</v>
      </c>
      <c r="E385">
        <v>362493261</v>
      </c>
      <c r="F385" t="s">
        <v>1485</v>
      </c>
      <c r="G385" t="s">
        <v>1679</v>
      </c>
      <c r="H385">
        <v>249082657</v>
      </c>
      <c r="I385" t="s">
        <v>37</v>
      </c>
      <c r="J385" t="s">
        <v>38</v>
      </c>
      <c r="K385" t="s">
        <v>39</v>
      </c>
      <c r="L385" t="s">
        <v>40</v>
      </c>
      <c r="M385" t="s">
        <v>41</v>
      </c>
      <c r="N385" t="s">
        <v>1680</v>
      </c>
      <c r="O385" t="s">
        <v>158</v>
      </c>
      <c r="P385" t="s">
        <v>1681</v>
      </c>
      <c r="Q385" t="s">
        <v>875</v>
      </c>
      <c r="R385" t="s">
        <v>46</v>
      </c>
      <c r="S385" t="s">
        <v>47</v>
      </c>
      <c r="T385" t="s">
        <v>48</v>
      </c>
      <c r="U385" t="s">
        <v>49</v>
      </c>
      <c r="V385" t="s">
        <v>50</v>
      </c>
      <c r="W385" t="s">
        <v>51</v>
      </c>
      <c r="X385" t="s">
        <v>52</v>
      </c>
      <c r="Y385" t="s">
        <v>1681</v>
      </c>
      <c r="Z385" t="s">
        <v>75</v>
      </c>
      <c r="AA385" t="s">
        <v>1489</v>
      </c>
      <c r="AB385" t="s">
        <v>1490</v>
      </c>
      <c r="AC385" t="s">
        <v>56</v>
      </c>
      <c r="AD385" t="s">
        <v>1489</v>
      </c>
      <c r="AE385" t="s">
        <v>1633</v>
      </c>
      <c r="AF385">
        <v>1</v>
      </c>
    </row>
    <row r="386" spans="1:32" x14ac:dyDescent="0.15">
      <c r="A386" t="s">
        <v>1682</v>
      </c>
      <c r="B386" t="s">
        <v>33</v>
      </c>
      <c r="C386" t="s">
        <v>34</v>
      </c>
      <c r="D386">
        <v>51</v>
      </c>
      <c r="E386">
        <v>419119377</v>
      </c>
      <c r="F386" t="s">
        <v>1485</v>
      </c>
      <c r="G386" t="s">
        <v>1683</v>
      </c>
      <c r="H386">
        <v>281244156</v>
      </c>
      <c r="I386" t="s">
        <v>37</v>
      </c>
      <c r="J386" t="s">
        <v>38</v>
      </c>
      <c r="K386" t="s">
        <v>39</v>
      </c>
      <c r="L386" t="s">
        <v>40</v>
      </c>
      <c r="M386" t="s">
        <v>41</v>
      </c>
      <c r="N386" t="s">
        <v>1684</v>
      </c>
      <c r="O386" t="s">
        <v>259</v>
      </c>
      <c r="P386" t="s">
        <v>1685</v>
      </c>
      <c r="Q386" t="s">
        <v>976</v>
      </c>
      <c r="R386" t="s">
        <v>46</v>
      </c>
      <c r="S386" t="s">
        <v>47</v>
      </c>
      <c r="T386" t="s">
        <v>48</v>
      </c>
      <c r="U386" t="s">
        <v>49</v>
      </c>
      <c r="V386" t="s">
        <v>50</v>
      </c>
      <c r="W386" t="s">
        <v>51</v>
      </c>
      <c r="X386" t="s">
        <v>52</v>
      </c>
      <c r="Y386" t="s">
        <v>1685</v>
      </c>
      <c r="Z386" t="s">
        <v>53</v>
      </c>
      <c r="AA386" t="s">
        <v>1489</v>
      </c>
      <c r="AB386" t="s">
        <v>1490</v>
      </c>
      <c r="AC386" t="s">
        <v>56</v>
      </c>
      <c r="AD386" t="s">
        <v>1489</v>
      </c>
      <c r="AE386" t="s">
        <v>1633</v>
      </c>
      <c r="AF386">
        <v>1</v>
      </c>
    </row>
    <row r="387" spans="1:32" x14ac:dyDescent="0.15">
      <c r="A387" t="s">
        <v>1686</v>
      </c>
      <c r="B387" t="s">
        <v>33</v>
      </c>
      <c r="C387" t="s">
        <v>34</v>
      </c>
      <c r="D387">
        <v>51</v>
      </c>
      <c r="E387">
        <v>387626367</v>
      </c>
      <c r="F387" t="s">
        <v>1485</v>
      </c>
      <c r="G387" t="s">
        <v>1687</v>
      </c>
      <c r="H387">
        <v>262128813</v>
      </c>
      <c r="I387" t="s">
        <v>37</v>
      </c>
      <c r="J387" t="s">
        <v>38</v>
      </c>
      <c r="K387" t="s">
        <v>39</v>
      </c>
      <c r="L387" t="s">
        <v>40</v>
      </c>
      <c r="M387" t="s">
        <v>41</v>
      </c>
      <c r="N387" t="s">
        <v>1688</v>
      </c>
      <c r="O387" t="s">
        <v>259</v>
      </c>
      <c r="P387" t="s">
        <v>1689</v>
      </c>
      <c r="Q387" t="s">
        <v>976</v>
      </c>
      <c r="R387" t="s">
        <v>46</v>
      </c>
      <c r="S387" t="s">
        <v>47</v>
      </c>
      <c r="T387" t="s">
        <v>48</v>
      </c>
      <c r="U387" t="s">
        <v>49</v>
      </c>
      <c r="V387" t="s">
        <v>50</v>
      </c>
      <c r="W387" t="s">
        <v>51</v>
      </c>
      <c r="X387" t="s">
        <v>52</v>
      </c>
      <c r="Y387" t="s">
        <v>1689</v>
      </c>
      <c r="Z387" t="s">
        <v>53</v>
      </c>
      <c r="AA387" t="s">
        <v>1489</v>
      </c>
      <c r="AB387" t="s">
        <v>1490</v>
      </c>
      <c r="AC387" t="s">
        <v>56</v>
      </c>
      <c r="AD387" t="s">
        <v>1489</v>
      </c>
      <c r="AE387" t="s">
        <v>1633</v>
      </c>
      <c r="AF387">
        <v>1</v>
      </c>
    </row>
    <row r="388" spans="1:32" x14ac:dyDescent="0.15">
      <c r="A388" t="s">
        <v>1690</v>
      </c>
      <c r="B388" t="s">
        <v>33</v>
      </c>
      <c r="C388" t="s">
        <v>34</v>
      </c>
      <c r="D388">
        <v>51</v>
      </c>
      <c r="E388">
        <v>410788833</v>
      </c>
      <c r="F388" t="s">
        <v>1485</v>
      </c>
      <c r="G388" t="s">
        <v>1691</v>
      </c>
      <c r="H388">
        <v>280908011</v>
      </c>
      <c r="I388" t="s">
        <v>37</v>
      </c>
      <c r="J388" t="s">
        <v>38</v>
      </c>
      <c r="K388" t="s">
        <v>39</v>
      </c>
      <c r="L388" t="s">
        <v>40</v>
      </c>
      <c r="M388" t="s">
        <v>41</v>
      </c>
      <c r="N388" t="s">
        <v>1692</v>
      </c>
      <c r="O388" t="s">
        <v>259</v>
      </c>
      <c r="P388" t="s">
        <v>1693</v>
      </c>
      <c r="Q388" t="s">
        <v>976</v>
      </c>
      <c r="R388" t="s">
        <v>46</v>
      </c>
      <c r="S388" t="s">
        <v>47</v>
      </c>
      <c r="T388" t="s">
        <v>48</v>
      </c>
      <c r="U388" t="s">
        <v>49</v>
      </c>
      <c r="V388" t="s">
        <v>50</v>
      </c>
      <c r="W388" t="s">
        <v>51</v>
      </c>
      <c r="X388" t="s">
        <v>52</v>
      </c>
      <c r="Y388" t="s">
        <v>1693</v>
      </c>
      <c r="Z388" t="s">
        <v>53</v>
      </c>
      <c r="AA388" t="s">
        <v>1489</v>
      </c>
      <c r="AB388" t="s">
        <v>1490</v>
      </c>
      <c r="AC388" t="s">
        <v>56</v>
      </c>
      <c r="AD388" t="s">
        <v>1489</v>
      </c>
      <c r="AE388" t="s">
        <v>1633</v>
      </c>
      <c r="AF388">
        <v>1</v>
      </c>
    </row>
    <row r="389" spans="1:32" x14ac:dyDescent="0.15">
      <c r="A389" t="s">
        <v>1694</v>
      </c>
      <c r="B389" t="s">
        <v>33</v>
      </c>
      <c r="C389" t="s">
        <v>34</v>
      </c>
      <c r="D389">
        <v>51</v>
      </c>
      <c r="E389">
        <v>391408476</v>
      </c>
      <c r="F389" t="s">
        <v>1485</v>
      </c>
      <c r="G389" t="s">
        <v>1695</v>
      </c>
      <c r="H389">
        <v>270372091</v>
      </c>
      <c r="I389" t="s">
        <v>37</v>
      </c>
      <c r="J389" t="s">
        <v>38</v>
      </c>
      <c r="K389" t="s">
        <v>39</v>
      </c>
      <c r="L389" t="s">
        <v>40</v>
      </c>
      <c r="M389" t="s">
        <v>41</v>
      </c>
      <c r="N389" t="s">
        <v>1696</v>
      </c>
      <c r="O389" t="s">
        <v>259</v>
      </c>
      <c r="P389" t="s">
        <v>1697</v>
      </c>
      <c r="Q389" t="s">
        <v>976</v>
      </c>
      <c r="R389" t="s">
        <v>46</v>
      </c>
      <c r="S389" t="s">
        <v>47</v>
      </c>
      <c r="T389" t="s">
        <v>48</v>
      </c>
      <c r="U389" t="s">
        <v>49</v>
      </c>
      <c r="V389" t="s">
        <v>50</v>
      </c>
      <c r="W389" t="s">
        <v>51</v>
      </c>
      <c r="X389" t="s">
        <v>52</v>
      </c>
      <c r="Y389" t="s">
        <v>1697</v>
      </c>
      <c r="Z389" t="s">
        <v>53</v>
      </c>
      <c r="AA389" t="s">
        <v>1489</v>
      </c>
      <c r="AB389" t="s">
        <v>1490</v>
      </c>
      <c r="AC389" t="s">
        <v>56</v>
      </c>
      <c r="AD389" t="s">
        <v>1489</v>
      </c>
      <c r="AE389" t="s">
        <v>1633</v>
      </c>
      <c r="AF389">
        <v>1</v>
      </c>
    </row>
    <row r="390" spans="1:32" x14ac:dyDescent="0.15">
      <c r="A390" t="s">
        <v>1698</v>
      </c>
      <c r="B390" t="s">
        <v>33</v>
      </c>
      <c r="C390" t="s">
        <v>34</v>
      </c>
      <c r="D390">
        <v>51</v>
      </c>
      <c r="E390">
        <v>400900341</v>
      </c>
      <c r="F390" t="s">
        <v>1485</v>
      </c>
      <c r="G390" t="s">
        <v>1699</v>
      </c>
      <c r="H390">
        <v>271606770</v>
      </c>
      <c r="I390" t="s">
        <v>37</v>
      </c>
      <c r="J390" t="s">
        <v>38</v>
      </c>
      <c r="K390" t="s">
        <v>39</v>
      </c>
      <c r="L390" t="s">
        <v>40</v>
      </c>
      <c r="M390" t="s">
        <v>41</v>
      </c>
      <c r="N390" t="s">
        <v>1700</v>
      </c>
      <c r="O390" t="s">
        <v>259</v>
      </c>
      <c r="P390" t="s">
        <v>1701</v>
      </c>
      <c r="Q390" t="s">
        <v>976</v>
      </c>
      <c r="R390" t="s">
        <v>46</v>
      </c>
      <c r="S390" t="s">
        <v>47</v>
      </c>
      <c r="T390" t="s">
        <v>48</v>
      </c>
      <c r="U390" t="s">
        <v>49</v>
      </c>
      <c r="V390" t="s">
        <v>50</v>
      </c>
      <c r="W390" t="s">
        <v>51</v>
      </c>
      <c r="X390" t="s">
        <v>52</v>
      </c>
      <c r="Y390" t="s">
        <v>1701</v>
      </c>
      <c r="Z390" t="s">
        <v>75</v>
      </c>
      <c r="AA390" t="s">
        <v>1489</v>
      </c>
      <c r="AB390" t="s">
        <v>1490</v>
      </c>
      <c r="AC390" t="s">
        <v>56</v>
      </c>
      <c r="AD390" t="s">
        <v>1489</v>
      </c>
      <c r="AE390" t="s">
        <v>1633</v>
      </c>
      <c r="AF390">
        <v>1</v>
      </c>
    </row>
    <row r="391" spans="1:32" x14ac:dyDescent="0.15">
      <c r="A391" t="s">
        <v>1702</v>
      </c>
      <c r="B391" t="s">
        <v>33</v>
      </c>
      <c r="C391" t="s">
        <v>34</v>
      </c>
      <c r="D391">
        <v>51</v>
      </c>
      <c r="E391">
        <v>406228056</v>
      </c>
      <c r="F391" t="s">
        <v>1485</v>
      </c>
      <c r="G391" t="s">
        <v>1703</v>
      </c>
      <c r="H391">
        <v>283044506</v>
      </c>
      <c r="I391" t="s">
        <v>37</v>
      </c>
      <c r="J391" t="s">
        <v>38</v>
      </c>
      <c r="K391" t="s">
        <v>39</v>
      </c>
      <c r="L391" t="s">
        <v>40</v>
      </c>
      <c r="M391" t="s">
        <v>41</v>
      </c>
      <c r="N391" t="s">
        <v>1704</v>
      </c>
      <c r="O391" t="s">
        <v>259</v>
      </c>
      <c r="P391" t="s">
        <v>1705</v>
      </c>
      <c r="Q391" t="s">
        <v>976</v>
      </c>
      <c r="R391" t="s">
        <v>46</v>
      </c>
      <c r="S391" t="s">
        <v>47</v>
      </c>
      <c r="T391" t="s">
        <v>48</v>
      </c>
      <c r="U391" t="s">
        <v>49</v>
      </c>
      <c r="V391" t="s">
        <v>50</v>
      </c>
      <c r="W391" t="s">
        <v>51</v>
      </c>
      <c r="X391" t="s">
        <v>52</v>
      </c>
      <c r="Y391" t="s">
        <v>1705</v>
      </c>
      <c r="Z391" t="s">
        <v>75</v>
      </c>
      <c r="AA391" t="s">
        <v>1489</v>
      </c>
      <c r="AB391" t="s">
        <v>1490</v>
      </c>
      <c r="AC391" t="s">
        <v>56</v>
      </c>
      <c r="AD391" t="s">
        <v>1489</v>
      </c>
      <c r="AE391" t="s">
        <v>1633</v>
      </c>
      <c r="AF391">
        <v>1</v>
      </c>
    </row>
    <row r="392" spans="1:32" x14ac:dyDescent="0.15">
      <c r="A392" t="s">
        <v>1706</v>
      </c>
      <c r="B392" t="s">
        <v>33</v>
      </c>
      <c r="C392" t="s">
        <v>34</v>
      </c>
      <c r="D392">
        <v>51</v>
      </c>
      <c r="E392">
        <v>401882448</v>
      </c>
      <c r="F392" t="s">
        <v>1485</v>
      </c>
      <c r="G392" t="s">
        <v>1707</v>
      </c>
      <c r="H392">
        <v>276819419</v>
      </c>
      <c r="I392" t="s">
        <v>37</v>
      </c>
      <c r="J392" t="s">
        <v>38</v>
      </c>
      <c r="K392" t="s">
        <v>39</v>
      </c>
      <c r="L392" t="s">
        <v>40</v>
      </c>
      <c r="M392" t="s">
        <v>41</v>
      </c>
      <c r="N392" t="s">
        <v>1708</v>
      </c>
      <c r="O392" t="s">
        <v>259</v>
      </c>
      <c r="P392" t="s">
        <v>1709</v>
      </c>
      <c r="Q392" t="s">
        <v>976</v>
      </c>
      <c r="R392" t="s">
        <v>46</v>
      </c>
      <c r="S392" t="s">
        <v>47</v>
      </c>
      <c r="T392" t="s">
        <v>48</v>
      </c>
      <c r="U392" t="s">
        <v>49</v>
      </c>
      <c r="V392" t="s">
        <v>50</v>
      </c>
      <c r="W392" t="s">
        <v>51</v>
      </c>
      <c r="X392" t="s">
        <v>52</v>
      </c>
      <c r="Y392" t="s">
        <v>1709</v>
      </c>
      <c r="Z392" t="s">
        <v>75</v>
      </c>
      <c r="AA392" t="s">
        <v>1489</v>
      </c>
      <c r="AB392" t="s">
        <v>1490</v>
      </c>
      <c r="AC392" t="s">
        <v>56</v>
      </c>
      <c r="AD392" t="s">
        <v>1489</v>
      </c>
      <c r="AE392" t="s">
        <v>1633</v>
      </c>
      <c r="AF392">
        <v>1</v>
      </c>
    </row>
    <row r="393" spans="1:32" x14ac:dyDescent="0.15">
      <c r="A393" t="s">
        <v>1710</v>
      </c>
      <c r="B393" t="s">
        <v>33</v>
      </c>
      <c r="C393" t="s">
        <v>34</v>
      </c>
      <c r="D393">
        <v>51</v>
      </c>
      <c r="E393">
        <v>377538414</v>
      </c>
      <c r="F393" t="s">
        <v>1485</v>
      </c>
      <c r="G393" t="s">
        <v>1711</v>
      </c>
      <c r="H393">
        <v>256025722</v>
      </c>
      <c r="I393" t="s">
        <v>37</v>
      </c>
      <c r="J393" t="s">
        <v>38</v>
      </c>
      <c r="K393" t="s">
        <v>39</v>
      </c>
      <c r="L393" t="s">
        <v>40</v>
      </c>
      <c r="M393" t="s">
        <v>41</v>
      </c>
      <c r="N393" t="s">
        <v>1712</v>
      </c>
      <c r="O393" t="s">
        <v>259</v>
      </c>
      <c r="P393" t="s">
        <v>1713</v>
      </c>
      <c r="Q393" t="s">
        <v>976</v>
      </c>
      <c r="R393" t="s">
        <v>46</v>
      </c>
      <c r="S393" t="s">
        <v>47</v>
      </c>
      <c r="T393" t="s">
        <v>48</v>
      </c>
      <c r="U393" t="s">
        <v>49</v>
      </c>
      <c r="V393" t="s">
        <v>50</v>
      </c>
      <c r="W393" t="s">
        <v>51</v>
      </c>
      <c r="X393" t="s">
        <v>52</v>
      </c>
      <c r="Y393" t="s">
        <v>1713</v>
      </c>
      <c r="Z393" t="s">
        <v>75</v>
      </c>
      <c r="AA393" t="s">
        <v>1489</v>
      </c>
      <c r="AB393" t="s">
        <v>1490</v>
      </c>
      <c r="AC393" t="s">
        <v>56</v>
      </c>
      <c r="AD393" t="s">
        <v>1489</v>
      </c>
      <c r="AE393" t="s">
        <v>1115</v>
      </c>
      <c r="AF393">
        <v>1</v>
      </c>
    </row>
    <row r="394" spans="1:32" x14ac:dyDescent="0.15">
      <c r="A394" t="s">
        <v>1714</v>
      </c>
      <c r="B394" t="s">
        <v>89</v>
      </c>
      <c r="C394" t="s">
        <v>34</v>
      </c>
      <c r="D394">
        <v>36</v>
      </c>
      <c r="E394">
        <v>241122348</v>
      </c>
      <c r="F394" t="s">
        <v>1485</v>
      </c>
      <c r="G394" t="s">
        <v>1715</v>
      </c>
      <c r="H394">
        <v>158152768</v>
      </c>
      <c r="I394" t="s">
        <v>37</v>
      </c>
      <c r="J394" t="s">
        <v>38</v>
      </c>
      <c r="K394" t="s">
        <v>39</v>
      </c>
      <c r="L394" t="s">
        <v>40</v>
      </c>
      <c r="M394" t="s">
        <v>41</v>
      </c>
      <c r="N394" t="s">
        <v>1716</v>
      </c>
      <c r="O394" t="s">
        <v>259</v>
      </c>
      <c r="P394" t="s">
        <v>1717</v>
      </c>
      <c r="Q394" t="s">
        <v>976</v>
      </c>
      <c r="R394" t="s">
        <v>46</v>
      </c>
      <c r="S394" t="s">
        <v>47</v>
      </c>
      <c r="T394" t="s">
        <v>48</v>
      </c>
      <c r="U394" t="s">
        <v>49</v>
      </c>
      <c r="V394" t="s">
        <v>50</v>
      </c>
      <c r="W394" t="s">
        <v>51</v>
      </c>
      <c r="X394" t="s">
        <v>52</v>
      </c>
      <c r="Y394" t="s">
        <v>1717</v>
      </c>
      <c r="Z394" t="s">
        <v>53</v>
      </c>
      <c r="AA394" t="s">
        <v>1489</v>
      </c>
      <c r="AB394" t="s">
        <v>1490</v>
      </c>
      <c r="AC394" t="s">
        <v>56</v>
      </c>
      <c r="AD394" t="s">
        <v>1489</v>
      </c>
      <c r="AE394" t="s">
        <v>1086</v>
      </c>
      <c r="AF394">
        <v>1</v>
      </c>
    </row>
    <row r="395" spans="1:32" x14ac:dyDescent="0.15">
      <c r="A395" t="s">
        <v>1718</v>
      </c>
      <c r="B395" t="s">
        <v>89</v>
      </c>
      <c r="C395" t="s">
        <v>34</v>
      </c>
      <c r="D395">
        <v>36</v>
      </c>
      <c r="E395">
        <v>237974184</v>
      </c>
      <c r="F395" t="s">
        <v>1485</v>
      </c>
      <c r="G395" t="s">
        <v>1719</v>
      </c>
      <c r="H395">
        <v>160218132</v>
      </c>
      <c r="I395" t="s">
        <v>37</v>
      </c>
      <c r="J395" t="s">
        <v>38</v>
      </c>
      <c r="K395" t="s">
        <v>39</v>
      </c>
      <c r="L395" t="s">
        <v>40</v>
      </c>
      <c r="M395" t="s">
        <v>41</v>
      </c>
      <c r="N395" t="s">
        <v>1720</v>
      </c>
      <c r="O395" t="s">
        <v>259</v>
      </c>
      <c r="P395" t="s">
        <v>1721</v>
      </c>
      <c r="Q395" t="s">
        <v>976</v>
      </c>
      <c r="R395" t="s">
        <v>46</v>
      </c>
      <c r="S395" t="s">
        <v>47</v>
      </c>
      <c r="T395" t="s">
        <v>48</v>
      </c>
      <c r="U395" t="s">
        <v>49</v>
      </c>
      <c r="V395" t="s">
        <v>50</v>
      </c>
      <c r="W395" t="s">
        <v>51</v>
      </c>
      <c r="X395" t="s">
        <v>52</v>
      </c>
      <c r="Y395" t="s">
        <v>1721</v>
      </c>
      <c r="Z395" t="s">
        <v>53</v>
      </c>
      <c r="AA395" t="s">
        <v>1489</v>
      </c>
      <c r="AB395" t="s">
        <v>1490</v>
      </c>
      <c r="AC395" t="s">
        <v>56</v>
      </c>
      <c r="AD395" t="s">
        <v>1489</v>
      </c>
      <c r="AE395" t="s">
        <v>1086</v>
      </c>
      <c r="AF395">
        <v>1</v>
      </c>
    </row>
    <row r="396" spans="1:32" x14ac:dyDescent="0.15">
      <c r="A396" t="s">
        <v>1722</v>
      </c>
      <c r="B396" t="s">
        <v>89</v>
      </c>
      <c r="C396" t="s">
        <v>34</v>
      </c>
      <c r="D396">
        <v>36</v>
      </c>
      <c r="E396">
        <v>240389316</v>
      </c>
      <c r="F396" t="s">
        <v>1485</v>
      </c>
      <c r="G396" t="s">
        <v>1723</v>
      </c>
      <c r="H396">
        <v>161693441</v>
      </c>
      <c r="I396" t="s">
        <v>37</v>
      </c>
      <c r="J396" t="s">
        <v>38</v>
      </c>
      <c r="K396" t="s">
        <v>39</v>
      </c>
      <c r="L396" t="s">
        <v>40</v>
      </c>
      <c r="M396" t="s">
        <v>41</v>
      </c>
      <c r="N396" t="s">
        <v>1724</v>
      </c>
      <c r="O396" t="s">
        <v>259</v>
      </c>
      <c r="P396" t="s">
        <v>1725</v>
      </c>
      <c r="Q396" t="s">
        <v>976</v>
      </c>
      <c r="R396" t="s">
        <v>46</v>
      </c>
      <c r="S396" t="s">
        <v>47</v>
      </c>
      <c r="T396" t="s">
        <v>48</v>
      </c>
      <c r="U396" t="s">
        <v>49</v>
      </c>
      <c r="V396" t="s">
        <v>50</v>
      </c>
      <c r="W396" t="s">
        <v>51</v>
      </c>
      <c r="X396" t="s">
        <v>52</v>
      </c>
      <c r="Y396" t="s">
        <v>1725</v>
      </c>
      <c r="Z396" t="s">
        <v>53</v>
      </c>
      <c r="AA396" t="s">
        <v>1489</v>
      </c>
      <c r="AB396" t="s">
        <v>1490</v>
      </c>
      <c r="AC396" t="s">
        <v>56</v>
      </c>
      <c r="AD396" t="s">
        <v>1489</v>
      </c>
      <c r="AE396" t="s">
        <v>1086</v>
      </c>
      <c r="AF396">
        <v>1</v>
      </c>
    </row>
    <row r="397" spans="1:32" x14ac:dyDescent="0.15">
      <c r="A397" t="s">
        <v>1726</v>
      </c>
      <c r="B397" t="s">
        <v>89</v>
      </c>
      <c r="C397" t="s">
        <v>34</v>
      </c>
      <c r="D397">
        <v>36</v>
      </c>
      <c r="E397">
        <v>281769012</v>
      </c>
      <c r="F397" t="s">
        <v>1485</v>
      </c>
      <c r="G397" t="s">
        <v>1727</v>
      </c>
      <c r="H397">
        <v>187747572</v>
      </c>
      <c r="I397" t="s">
        <v>37</v>
      </c>
      <c r="J397" t="s">
        <v>38</v>
      </c>
      <c r="K397" t="s">
        <v>39</v>
      </c>
      <c r="L397" t="s">
        <v>40</v>
      </c>
      <c r="M397" t="s">
        <v>41</v>
      </c>
      <c r="N397" t="s">
        <v>1728</v>
      </c>
      <c r="O397" t="s">
        <v>259</v>
      </c>
      <c r="P397" t="s">
        <v>1729</v>
      </c>
      <c r="Q397" t="s">
        <v>976</v>
      </c>
      <c r="R397" t="s">
        <v>46</v>
      </c>
      <c r="S397" t="s">
        <v>47</v>
      </c>
      <c r="T397" t="s">
        <v>48</v>
      </c>
      <c r="U397" t="s">
        <v>49</v>
      </c>
      <c r="V397" t="s">
        <v>50</v>
      </c>
      <c r="W397" t="s">
        <v>51</v>
      </c>
      <c r="X397" t="s">
        <v>52</v>
      </c>
      <c r="Y397" t="s">
        <v>1729</v>
      </c>
      <c r="Z397" t="s">
        <v>53</v>
      </c>
      <c r="AA397" t="s">
        <v>1489</v>
      </c>
      <c r="AB397" t="s">
        <v>1490</v>
      </c>
      <c r="AC397" t="s">
        <v>56</v>
      </c>
      <c r="AD397" t="s">
        <v>1489</v>
      </c>
      <c r="AE397" t="s">
        <v>1086</v>
      </c>
      <c r="AF397">
        <v>1</v>
      </c>
    </row>
    <row r="398" spans="1:32" x14ac:dyDescent="0.15">
      <c r="A398" t="s">
        <v>1730</v>
      </c>
      <c r="B398" t="s">
        <v>89</v>
      </c>
      <c r="C398" t="s">
        <v>34</v>
      </c>
      <c r="D398">
        <v>39</v>
      </c>
      <c r="E398">
        <v>202448907</v>
      </c>
      <c r="F398" t="s">
        <v>1485</v>
      </c>
      <c r="G398" t="s">
        <v>1731</v>
      </c>
      <c r="H398">
        <v>131606172</v>
      </c>
      <c r="I398" t="s">
        <v>37</v>
      </c>
      <c r="J398" t="s">
        <v>38</v>
      </c>
      <c r="K398" t="s">
        <v>39</v>
      </c>
      <c r="L398" t="s">
        <v>40</v>
      </c>
      <c r="M398" t="s">
        <v>41</v>
      </c>
      <c r="N398" t="s">
        <v>1732</v>
      </c>
      <c r="O398" t="s">
        <v>259</v>
      </c>
      <c r="P398" t="s">
        <v>1733</v>
      </c>
      <c r="Q398" t="s">
        <v>976</v>
      </c>
      <c r="R398" t="s">
        <v>46</v>
      </c>
      <c r="S398" t="s">
        <v>47</v>
      </c>
      <c r="T398" t="s">
        <v>48</v>
      </c>
      <c r="U398" t="s">
        <v>49</v>
      </c>
      <c r="V398" t="s">
        <v>50</v>
      </c>
      <c r="W398" t="s">
        <v>51</v>
      </c>
      <c r="X398" t="s">
        <v>52</v>
      </c>
      <c r="Y398" t="s">
        <v>1733</v>
      </c>
      <c r="Z398" t="s">
        <v>75</v>
      </c>
      <c r="AA398" t="s">
        <v>1489</v>
      </c>
      <c r="AB398" t="s">
        <v>1490</v>
      </c>
      <c r="AC398" t="s">
        <v>56</v>
      </c>
      <c r="AD398" t="s">
        <v>1489</v>
      </c>
      <c r="AE398" t="s">
        <v>1086</v>
      </c>
      <c r="AF398">
        <v>1</v>
      </c>
    </row>
    <row r="399" spans="1:32" x14ac:dyDescent="0.15">
      <c r="A399" t="s">
        <v>1734</v>
      </c>
      <c r="B399" t="s">
        <v>89</v>
      </c>
      <c r="C399" t="s">
        <v>34</v>
      </c>
      <c r="D399">
        <v>36</v>
      </c>
      <c r="E399">
        <v>301575096</v>
      </c>
      <c r="F399" t="s">
        <v>1485</v>
      </c>
      <c r="G399" t="s">
        <v>1735</v>
      </c>
      <c r="H399">
        <v>201479214</v>
      </c>
      <c r="I399" t="s">
        <v>37</v>
      </c>
      <c r="J399" t="s">
        <v>38</v>
      </c>
      <c r="K399" t="s">
        <v>39</v>
      </c>
      <c r="L399" t="s">
        <v>40</v>
      </c>
      <c r="M399" t="s">
        <v>41</v>
      </c>
      <c r="N399" t="s">
        <v>1736</v>
      </c>
      <c r="O399" t="s">
        <v>259</v>
      </c>
      <c r="P399" t="s">
        <v>1737</v>
      </c>
      <c r="Q399" t="s">
        <v>976</v>
      </c>
      <c r="R399" t="s">
        <v>46</v>
      </c>
      <c r="S399" t="s">
        <v>47</v>
      </c>
      <c r="T399" t="s">
        <v>48</v>
      </c>
      <c r="U399" t="s">
        <v>49</v>
      </c>
      <c r="V399" t="s">
        <v>50</v>
      </c>
      <c r="W399" t="s">
        <v>51</v>
      </c>
      <c r="X399" t="s">
        <v>52</v>
      </c>
      <c r="Y399" t="s">
        <v>1737</v>
      </c>
      <c r="Z399" t="s">
        <v>75</v>
      </c>
      <c r="AA399" t="s">
        <v>1489</v>
      </c>
      <c r="AB399" t="s">
        <v>1490</v>
      </c>
      <c r="AC399" t="s">
        <v>56</v>
      </c>
      <c r="AD399" t="s">
        <v>1489</v>
      </c>
      <c r="AE399" t="s">
        <v>1115</v>
      </c>
      <c r="AF399">
        <v>1</v>
      </c>
    </row>
    <row r="400" spans="1:32" x14ac:dyDescent="0.15">
      <c r="A400" t="s">
        <v>1738</v>
      </c>
      <c r="B400" t="s">
        <v>89</v>
      </c>
      <c r="C400" t="s">
        <v>34</v>
      </c>
      <c r="D400">
        <v>36</v>
      </c>
      <c r="E400">
        <v>293730480</v>
      </c>
      <c r="F400" t="s">
        <v>1485</v>
      </c>
      <c r="G400" t="s">
        <v>1739</v>
      </c>
      <c r="H400">
        <v>196268101</v>
      </c>
      <c r="I400" t="s">
        <v>37</v>
      </c>
      <c r="J400" t="s">
        <v>38</v>
      </c>
      <c r="K400" t="s">
        <v>39</v>
      </c>
      <c r="L400" t="s">
        <v>40</v>
      </c>
      <c r="M400" t="s">
        <v>41</v>
      </c>
      <c r="N400" t="s">
        <v>1740</v>
      </c>
      <c r="O400" t="s">
        <v>259</v>
      </c>
      <c r="P400" t="s">
        <v>1741</v>
      </c>
      <c r="Q400" t="s">
        <v>976</v>
      </c>
      <c r="R400" t="s">
        <v>46</v>
      </c>
      <c r="S400" t="s">
        <v>47</v>
      </c>
      <c r="T400" t="s">
        <v>48</v>
      </c>
      <c r="U400" t="s">
        <v>49</v>
      </c>
      <c r="V400" t="s">
        <v>50</v>
      </c>
      <c r="W400" t="s">
        <v>51</v>
      </c>
      <c r="X400" t="s">
        <v>52</v>
      </c>
      <c r="Y400" t="s">
        <v>1741</v>
      </c>
      <c r="Z400" t="s">
        <v>75</v>
      </c>
      <c r="AA400" t="s">
        <v>1489</v>
      </c>
      <c r="AB400" t="s">
        <v>1490</v>
      </c>
      <c r="AC400" t="s">
        <v>56</v>
      </c>
      <c r="AD400" t="s">
        <v>1489</v>
      </c>
      <c r="AE400" t="s">
        <v>1086</v>
      </c>
      <c r="AF400">
        <v>1</v>
      </c>
    </row>
    <row r="401" spans="1:32" x14ac:dyDescent="0.15">
      <c r="A401" t="s">
        <v>1742</v>
      </c>
      <c r="B401" t="s">
        <v>89</v>
      </c>
      <c r="C401" t="s">
        <v>34</v>
      </c>
      <c r="D401">
        <v>36</v>
      </c>
      <c r="E401">
        <v>324716688</v>
      </c>
      <c r="F401" t="s">
        <v>1485</v>
      </c>
      <c r="G401" t="s">
        <v>1743</v>
      </c>
      <c r="H401">
        <v>213536202</v>
      </c>
      <c r="I401" t="s">
        <v>37</v>
      </c>
      <c r="J401" t="s">
        <v>38</v>
      </c>
      <c r="K401" t="s">
        <v>39</v>
      </c>
      <c r="L401" t="s">
        <v>40</v>
      </c>
      <c r="M401" t="s">
        <v>41</v>
      </c>
      <c r="N401" t="s">
        <v>1744</v>
      </c>
      <c r="O401" t="s">
        <v>259</v>
      </c>
      <c r="P401" t="s">
        <v>1745</v>
      </c>
      <c r="Q401" t="s">
        <v>976</v>
      </c>
      <c r="R401" t="s">
        <v>46</v>
      </c>
      <c r="S401" t="s">
        <v>47</v>
      </c>
      <c r="T401" t="s">
        <v>48</v>
      </c>
      <c r="U401" t="s">
        <v>49</v>
      </c>
      <c r="V401" t="s">
        <v>50</v>
      </c>
      <c r="W401" t="s">
        <v>51</v>
      </c>
      <c r="X401" t="s">
        <v>52</v>
      </c>
      <c r="Y401" t="s">
        <v>1745</v>
      </c>
      <c r="Z401" t="s">
        <v>75</v>
      </c>
      <c r="AA401" t="s">
        <v>1489</v>
      </c>
      <c r="AB401" t="s">
        <v>1490</v>
      </c>
      <c r="AC401" t="s">
        <v>56</v>
      </c>
      <c r="AD401" t="s">
        <v>1489</v>
      </c>
      <c r="AE401" t="s">
        <v>1115</v>
      </c>
      <c r="AF401">
        <v>1</v>
      </c>
    </row>
    <row r="402" spans="1:32" x14ac:dyDescent="0.15">
      <c r="A402" t="s">
        <v>1746</v>
      </c>
      <c r="B402" t="s">
        <v>122</v>
      </c>
      <c r="C402" t="s">
        <v>34</v>
      </c>
      <c r="D402">
        <v>51</v>
      </c>
      <c r="E402">
        <v>312546105</v>
      </c>
      <c r="F402" t="s">
        <v>1485</v>
      </c>
      <c r="G402" t="s">
        <v>1747</v>
      </c>
      <c r="H402">
        <v>189839035</v>
      </c>
      <c r="I402" t="s">
        <v>37</v>
      </c>
      <c r="J402" t="s">
        <v>38</v>
      </c>
      <c r="K402" t="s">
        <v>39</v>
      </c>
      <c r="L402" t="s">
        <v>40</v>
      </c>
      <c r="M402" t="s">
        <v>41</v>
      </c>
      <c r="N402" t="s">
        <v>1748</v>
      </c>
      <c r="O402" t="s">
        <v>259</v>
      </c>
      <c r="P402" t="s">
        <v>1749</v>
      </c>
      <c r="Q402" t="s">
        <v>976</v>
      </c>
      <c r="R402" t="s">
        <v>46</v>
      </c>
      <c r="S402" t="s">
        <v>47</v>
      </c>
      <c r="T402" t="s">
        <v>48</v>
      </c>
      <c r="U402" t="s">
        <v>49</v>
      </c>
      <c r="V402" t="s">
        <v>50</v>
      </c>
      <c r="W402" t="s">
        <v>51</v>
      </c>
      <c r="X402" t="s">
        <v>52</v>
      </c>
      <c r="Y402" t="s">
        <v>1749</v>
      </c>
      <c r="Z402" t="s">
        <v>53</v>
      </c>
      <c r="AA402" t="s">
        <v>1489</v>
      </c>
      <c r="AB402" t="s">
        <v>1490</v>
      </c>
      <c r="AC402" t="s">
        <v>56</v>
      </c>
      <c r="AD402" t="s">
        <v>1489</v>
      </c>
      <c r="AE402" t="s">
        <v>1086</v>
      </c>
      <c r="AF402">
        <v>1</v>
      </c>
    </row>
    <row r="403" spans="1:32" x14ac:dyDescent="0.15">
      <c r="A403" t="s">
        <v>1750</v>
      </c>
      <c r="B403" t="s">
        <v>122</v>
      </c>
      <c r="C403" t="s">
        <v>34</v>
      </c>
      <c r="D403">
        <v>51</v>
      </c>
      <c r="E403">
        <v>384240171</v>
      </c>
      <c r="F403" t="s">
        <v>1485</v>
      </c>
      <c r="G403" t="s">
        <v>1751</v>
      </c>
      <c r="H403">
        <v>265825507</v>
      </c>
      <c r="I403" t="s">
        <v>37</v>
      </c>
      <c r="J403" t="s">
        <v>38</v>
      </c>
      <c r="K403" t="s">
        <v>39</v>
      </c>
      <c r="L403" t="s">
        <v>40</v>
      </c>
      <c r="M403" t="s">
        <v>41</v>
      </c>
      <c r="N403" t="s">
        <v>1752</v>
      </c>
      <c r="O403" t="s">
        <v>259</v>
      </c>
      <c r="P403" t="s">
        <v>1753</v>
      </c>
      <c r="Q403" t="s">
        <v>976</v>
      </c>
      <c r="R403" t="s">
        <v>46</v>
      </c>
      <c r="S403" t="s">
        <v>47</v>
      </c>
      <c r="T403" t="s">
        <v>48</v>
      </c>
      <c r="U403" t="s">
        <v>49</v>
      </c>
      <c r="V403" t="s">
        <v>50</v>
      </c>
      <c r="W403" t="s">
        <v>51</v>
      </c>
      <c r="X403" t="s">
        <v>52</v>
      </c>
      <c r="Y403" t="s">
        <v>1753</v>
      </c>
      <c r="Z403" t="s">
        <v>53</v>
      </c>
      <c r="AA403" t="s">
        <v>1489</v>
      </c>
      <c r="AB403" t="s">
        <v>1490</v>
      </c>
      <c r="AC403" t="s">
        <v>56</v>
      </c>
      <c r="AD403" t="s">
        <v>1489</v>
      </c>
      <c r="AE403" t="s">
        <v>1086</v>
      </c>
      <c r="AF403">
        <v>1</v>
      </c>
    </row>
    <row r="404" spans="1:32" x14ac:dyDescent="0.15">
      <c r="A404" t="s">
        <v>1754</v>
      </c>
      <c r="B404" t="s">
        <v>122</v>
      </c>
      <c r="C404" t="s">
        <v>34</v>
      </c>
      <c r="D404">
        <v>51</v>
      </c>
      <c r="E404">
        <v>408951354</v>
      </c>
      <c r="F404" t="s">
        <v>1485</v>
      </c>
      <c r="G404" t="s">
        <v>1755</v>
      </c>
      <c r="H404">
        <v>280768642</v>
      </c>
      <c r="I404" t="s">
        <v>37</v>
      </c>
      <c r="J404" t="s">
        <v>38</v>
      </c>
      <c r="K404" t="s">
        <v>39</v>
      </c>
      <c r="L404" t="s">
        <v>40</v>
      </c>
      <c r="M404" t="s">
        <v>41</v>
      </c>
      <c r="N404" t="s">
        <v>1756</v>
      </c>
      <c r="O404" t="s">
        <v>259</v>
      </c>
      <c r="P404" t="s">
        <v>1757</v>
      </c>
      <c r="Q404" t="s">
        <v>976</v>
      </c>
      <c r="R404" t="s">
        <v>46</v>
      </c>
      <c r="S404" t="s">
        <v>47</v>
      </c>
      <c r="T404" t="s">
        <v>48</v>
      </c>
      <c r="U404" t="s">
        <v>49</v>
      </c>
      <c r="V404" t="s">
        <v>50</v>
      </c>
      <c r="W404" t="s">
        <v>51</v>
      </c>
      <c r="X404" t="s">
        <v>52</v>
      </c>
      <c r="Y404" t="s">
        <v>1757</v>
      </c>
      <c r="Z404" t="s">
        <v>53</v>
      </c>
      <c r="AA404" t="s">
        <v>1489</v>
      </c>
      <c r="AB404" t="s">
        <v>1490</v>
      </c>
      <c r="AC404" t="s">
        <v>56</v>
      </c>
      <c r="AD404" t="s">
        <v>1489</v>
      </c>
      <c r="AE404" t="s">
        <v>1086</v>
      </c>
      <c r="AF404">
        <v>1</v>
      </c>
    </row>
    <row r="405" spans="1:32" x14ac:dyDescent="0.15">
      <c r="A405" t="s">
        <v>1758</v>
      </c>
      <c r="B405" t="s">
        <v>122</v>
      </c>
      <c r="C405" t="s">
        <v>34</v>
      </c>
      <c r="D405">
        <v>51</v>
      </c>
      <c r="E405">
        <v>415581609</v>
      </c>
      <c r="F405" t="s">
        <v>1485</v>
      </c>
      <c r="G405" t="s">
        <v>1759</v>
      </c>
      <c r="H405">
        <v>284791096</v>
      </c>
      <c r="I405" t="s">
        <v>37</v>
      </c>
      <c r="J405" t="s">
        <v>38</v>
      </c>
      <c r="K405" t="s">
        <v>39</v>
      </c>
      <c r="L405" t="s">
        <v>40</v>
      </c>
      <c r="M405" t="s">
        <v>41</v>
      </c>
      <c r="N405" t="s">
        <v>1760</v>
      </c>
      <c r="O405" t="s">
        <v>259</v>
      </c>
      <c r="P405" t="s">
        <v>1761</v>
      </c>
      <c r="Q405" t="s">
        <v>976</v>
      </c>
      <c r="R405" t="s">
        <v>46</v>
      </c>
      <c r="S405" t="s">
        <v>47</v>
      </c>
      <c r="T405" t="s">
        <v>48</v>
      </c>
      <c r="U405" t="s">
        <v>49</v>
      </c>
      <c r="V405" t="s">
        <v>50</v>
      </c>
      <c r="W405" t="s">
        <v>51</v>
      </c>
      <c r="X405" t="s">
        <v>52</v>
      </c>
      <c r="Y405" t="s">
        <v>1761</v>
      </c>
      <c r="Z405" t="s">
        <v>53</v>
      </c>
      <c r="AA405" t="s">
        <v>1489</v>
      </c>
      <c r="AB405" t="s">
        <v>1490</v>
      </c>
      <c r="AC405" t="s">
        <v>56</v>
      </c>
      <c r="AD405" t="s">
        <v>1489</v>
      </c>
      <c r="AE405" t="s">
        <v>1115</v>
      </c>
      <c r="AF405">
        <v>1</v>
      </c>
    </row>
    <row r="406" spans="1:32" x14ac:dyDescent="0.15">
      <c r="A406" t="s">
        <v>1762</v>
      </c>
      <c r="B406" t="s">
        <v>122</v>
      </c>
      <c r="C406" t="s">
        <v>34</v>
      </c>
      <c r="D406">
        <v>51</v>
      </c>
      <c r="E406">
        <v>395426307</v>
      </c>
      <c r="F406" t="s">
        <v>1485</v>
      </c>
      <c r="G406" t="s">
        <v>1763</v>
      </c>
      <c r="H406">
        <v>269198215</v>
      </c>
      <c r="I406" t="s">
        <v>37</v>
      </c>
      <c r="J406" t="s">
        <v>38</v>
      </c>
      <c r="K406" t="s">
        <v>39</v>
      </c>
      <c r="L406" t="s">
        <v>40</v>
      </c>
      <c r="M406" t="s">
        <v>41</v>
      </c>
      <c r="N406" t="s">
        <v>1764</v>
      </c>
      <c r="O406" t="s">
        <v>259</v>
      </c>
      <c r="P406" t="s">
        <v>1765</v>
      </c>
      <c r="Q406" t="s">
        <v>976</v>
      </c>
      <c r="R406" t="s">
        <v>46</v>
      </c>
      <c r="S406" t="s">
        <v>47</v>
      </c>
      <c r="T406" t="s">
        <v>48</v>
      </c>
      <c r="U406" t="s">
        <v>49</v>
      </c>
      <c r="V406" t="s">
        <v>50</v>
      </c>
      <c r="W406" t="s">
        <v>51</v>
      </c>
      <c r="X406" t="s">
        <v>52</v>
      </c>
      <c r="Y406" t="s">
        <v>1765</v>
      </c>
      <c r="Z406" t="s">
        <v>75</v>
      </c>
      <c r="AA406" t="s">
        <v>1489</v>
      </c>
      <c r="AB406" t="s">
        <v>1490</v>
      </c>
      <c r="AC406" t="s">
        <v>56</v>
      </c>
      <c r="AD406" t="s">
        <v>1489</v>
      </c>
      <c r="AE406" t="s">
        <v>1086</v>
      </c>
      <c r="AF406">
        <v>1</v>
      </c>
    </row>
    <row r="407" spans="1:32" x14ac:dyDescent="0.15">
      <c r="A407" t="s">
        <v>1766</v>
      </c>
      <c r="B407" t="s">
        <v>122</v>
      </c>
      <c r="C407" t="s">
        <v>34</v>
      </c>
      <c r="D407">
        <v>51</v>
      </c>
      <c r="E407">
        <v>645177030</v>
      </c>
      <c r="F407" t="s">
        <v>1485</v>
      </c>
      <c r="G407" t="s">
        <v>1767</v>
      </c>
      <c r="H407">
        <v>438097489</v>
      </c>
      <c r="I407" t="s">
        <v>37</v>
      </c>
      <c r="J407" t="s">
        <v>38</v>
      </c>
      <c r="K407" t="s">
        <v>39</v>
      </c>
      <c r="L407" t="s">
        <v>40</v>
      </c>
      <c r="M407" t="s">
        <v>41</v>
      </c>
      <c r="N407" t="s">
        <v>1768</v>
      </c>
      <c r="O407" t="s">
        <v>259</v>
      </c>
      <c r="P407" t="s">
        <v>1769</v>
      </c>
      <c r="Q407" t="s">
        <v>976</v>
      </c>
      <c r="R407" t="s">
        <v>46</v>
      </c>
      <c r="S407" t="s">
        <v>47</v>
      </c>
      <c r="T407" t="s">
        <v>48</v>
      </c>
      <c r="U407" t="s">
        <v>49</v>
      </c>
      <c r="V407" t="s">
        <v>50</v>
      </c>
      <c r="W407" t="s">
        <v>51</v>
      </c>
      <c r="X407" t="s">
        <v>52</v>
      </c>
      <c r="Y407" t="s">
        <v>1769</v>
      </c>
      <c r="Z407" t="s">
        <v>75</v>
      </c>
      <c r="AA407" t="s">
        <v>1489</v>
      </c>
      <c r="AB407" t="s">
        <v>1490</v>
      </c>
      <c r="AC407" t="s">
        <v>56</v>
      </c>
      <c r="AD407" t="s">
        <v>1489</v>
      </c>
      <c r="AE407" t="s">
        <v>1115</v>
      </c>
      <c r="AF407">
        <v>1</v>
      </c>
    </row>
    <row r="408" spans="1:32" x14ac:dyDescent="0.15">
      <c r="A408" t="s">
        <v>1770</v>
      </c>
      <c r="B408" t="s">
        <v>122</v>
      </c>
      <c r="C408" t="s">
        <v>34</v>
      </c>
      <c r="D408">
        <v>51</v>
      </c>
      <c r="E408">
        <v>428894139</v>
      </c>
      <c r="F408" t="s">
        <v>1485</v>
      </c>
      <c r="G408" t="s">
        <v>1771</v>
      </c>
      <c r="H408">
        <v>293342425</v>
      </c>
      <c r="I408" t="s">
        <v>37</v>
      </c>
      <c r="J408" t="s">
        <v>38</v>
      </c>
      <c r="K408" t="s">
        <v>39</v>
      </c>
      <c r="L408" t="s">
        <v>40</v>
      </c>
      <c r="M408" t="s">
        <v>41</v>
      </c>
      <c r="N408" t="s">
        <v>1772</v>
      </c>
      <c r="O408" t="s">
        <v>259</v>
      </c>
      <c r="P408" t="s">
        <v>1773</v>
      </c>
      <c r="Q408" t="s">
        <v>976</v>
      </c>
      <c r="R408" t="s">
        <v>46</v>
      </c>
      <c r="S408" t="s">
        <v>47</v>
      </c>
      <c r="T408" t="s">
        <v>48</v>
      </c>
      <c r="U408" t="s">
        <v>49</v>
      </c>
      <c r="V408" t="s">
        <v>50</v>
      </c>
      <c r="W408" t="s">
        <v>51</v>
      </c>
      <c r="X408" t="s">
        <v>52</v>
      </c>
      <c r="Y408" t="s">
        <v>1773</v>
      </c>
      <c r="Z408" t="s">
        <v>75</v>
      </c>
      <c r="AA408" t="s">
        <v>1489</v>
      </c>
      <c r="AB408" t="s">
        <v>1490</v>
      </c>
      <c r="AC408" t="s">
        <v>56</v>
      </c>
      <c r="AD408" t="s">
        <v>1489</v>
      </c>
      <c r="AE408" t="s">
        <v>1115</v>
      </c>
      <c r="AF408">
        <v>1</v>
      </c>
    </row>
    <row r="409" spans="1:32" x14ac:dyDescent="0.15">
      <c r="A409" t="s">
        <v>1774</v>
      </c>
      <c r="B409" t="s">
        <v>122</v>
      </c>
      <c r="C409" t="s">
        <v>34</v>
      </c>
      <c r="D409">
        <v>51</v>
      </c>
      <c r="E409">
        <v>361871826</v>
      </c>
      <c r="F409" t="s">
        <v>1485</v>
      </c>
      <c r="G409" t="s">
        <v>1775</v>
      </c>
      <c r="H409">
        <v>247481680</v>
      </c>
      <c r="I409" t="s">
        <v>37</v>
      </c>
      <c r="J409" t="s">
        <v>38</v>
      </c>
      <c r="K409" t="s">
        <v>39</v>
      </c>
      <c r="L409" t="s">
        <v>40</v>
      </c>
      <c r="M409" t="s">
        <v>41</v>
      </c>
      <c r="N409" t="s">
        <v>1776</v>
      </c>
      <c r="O409" t="s">
        <v>259</v>
      </c>
      <c r="P409" t="s">
        <v>1777</v>
      </c>
      <c r="Q409" t="s">
        <v>976</v>
      </c>
      <c r="R409" t="s">
        <v>46</v>
      </c>
      <c r="S409" t="s">
        <v>47</v>
      </c>
      <c r="T409" t="s">
        <v>48</v>
      </c>
      <c r="U409" t="s">
        <v>49</v>
      </c>
      <c r="V409" t="s">
        <v>50</v>
      </c>
      <c r="W409" t="s">
        <v>51</v>
      </c>
      <c r="X409" t="s">
        <v>52</v>
      </c>
      <c r="Y409" t="s">
        <v>1777</v>
      </c>
      <c r="Z409" t="s">
        <v>75</v>
      </c>
      <c r="AA409" t="s">
        <v>1489</v>
      </c>
      <c r="AB409" t="s">
        <v>1490</v>
      </c>
      <c r="AC409" t="s">
        <v>56</v>
      </c>
      <c r="AD409" t="s">
        <v>1489</v>
      </c>
      <c r="AE409" t="s">
        <v>1086</v>
      </c>
      <c r="AF409">
        <v>1</v>
      </c>
    </row>
    <row r="410" spans="1:32" x14ac:dyDescent="0.15">
      <c r="A410" t="s">
        <v>1778</v>
      </c>
      <c r="B410" t="s">
        <v>33</v>
      </c>
      <c r="C410" t="s">
        <v>34</v>
      </c>
      <c r="D410">
        <v>51</v>
      </c>
      <c r="E410">
        <v>408699261</v>
      </c>
      <c r="F410" t="s">
        <v>1485</v>
      </c>
      <c r="G410" t="s">
        <v>1779</v>
      </c>
      <c r="H410">
        <v>275089722</v>
      </c>
      <c r="I410" t="s">
        <v>37</v>
      </c>
      <c r="J410" t="s">
        <v>38</v>
      </c>
      <c r="K410" t="s">
        <v>39</v>
      </c>
      <c r="L410" t="s">
        <v>40</v>
      </c>
      <c r="M410" t="s">
        <v>41</v>
      </c>
      <c r="N410" t="s">
        <v>1780</v>
      </c>
      <c r="O410" t="s">
        <v>358</v>
      </c>
      <c r="P410" t="s">
        <v>1781</v>
      </c>
      <c r="Q410" t="s">
        <v>1076</v>
      </c>
      <c r="R410" t="s">
        <v>46</v>
      </c>
      <c r="S410" t="s">
        <v>47</v>
      </c>
      <c r="T410" t="s">
        <v>48</v>
      </c>
      <c r="U410" t="s">
        <v>49</v>
      </c>
      <c r="V410" t="s">
        <v>50</v>
      </c>
      <c r="W410" t="s">
        <v>51</v>
      </c>
      <c r="X410" t="s">
        <v>52</v>
      </c>
      <c r="Y410" t="s">
        <v>1781</v>
      </c>
      <c r="Z410" t="s">
        <v>53</v>
      </c>
      <c r="AA410" t="s">
        <v>1489</v>
      </c>
      <c r="AB410" t="s">
        <v>1490</v>
      </c>
      <c r="AC410" t="s">
        <v>56</v>
      </c>
      <c r="AD410" t="s">
        <v>1489</v>
      </c>
      <c r="AE410" t="s">
        <v>1086</v>
      </c>
      <c r="AF410">
        <v>1</v>
      </c>
    </row>
    <row r="411" spans="1:32" x14ac:dyDescent="0.15">
      <c r="A411" t="s">
        <v>1782</v>
      </c>
      <c r="B411" t="s">
        <v>33</v>
      </c>
      <c r="C411" t="s">
        <v>34</v>
      </c>
      <c r="D411">
        <v>51</v>
      </c>
      <c r="E411">
        <v>438154464</v>
      </c>
      <c r="F411" t="s">
        <v>1485</v>
      </c>
      <c r="G411" t="s">
        <v>1783</v>
      </c>
      <c r="H411">
        <v>301349757</v>
      </c>
      <c r="I411" t="s">
        <v>37</v>
      </c>
      <c r="J411" t="s">
        <v>38</v>
      </c>
      <c r="K411" t="s">
        <v>39</v>
      </c>
      <c r="L411" t="s">
        <v>40</v>
      </c>
      <c r="M411" t="s">
        <v>41</v>
      </c>
      <c r="N411" t="s">
        <v>1784</v>
      </c>
      <c r="O411" t="s">
        <v>358</v>
      </c>
      <c r="P411" t="s">
        <v>1785</v>
      </c>
      <c r="Q411" t="s">
        <v>1076</v>
      </c>
      <c r="R411" t="s">
        <v>46</v>
      </c>
      <c r="S411" t="s">
        <v>47</v>
      </c>
      <c r="T411" t="s">
        <v>48</v>
      </c>
      <c r="U411" t="s">
        <v>49</v>
      </c>
      <c r="V411" t="s">
        <v>50</v>
      </c>
      <c r="W411" t="s">
        <v>51</v>
      </c>
      <c r="X411" t="s">
        <v>52</v>
      </c>
      <c r="Y411" t="s">
        <v>1785</v>
      </c>
      <c r="Z411" t="s">
        <v>53</v>
      </c>
      <c r="AA411" t="s">
        <v>1489</v>
      </c>
      <c r="AB411" t="s">
        <v>1490</v>
      </c>
      <c r="AC411" t="s">
        <v>56</v>
      </c>
      <c r="AD411" t="s">
        <v>1489</v>
      </c>
      <c r="AE411" t="s">
        <v>1115</v>
      </c>
      <c r="AF411">
        <v>1</v>
      </c>
    </row>
    <row r="412" spans="1:32" x14ac:dyDescent="0.15">
      <c r="A412" t="s">
        <v>1786</v>
      </c>
      <c r="B412" t="s">
        <v>33</v>
      </c>
      <c r="C412" t="s">
        <v>34</v>
      </c>
      <c r="D412">
        <v>51</v>
      </c>
      <c r="E412">
        <v>408479349</v>
      </c>
      <c r="F412" t="s">
        <v>1485</v>
      </c>
      <c r="G412" t="s">
        <v>1787</v>
      </c>
      <c r="H412">
        <v>274601718</v>
      </c>
      <c r="I412" t="s">
        <v>37</v>
      </c>
      <c r="J412" t="s">
        <v>38</v>
      </c>
      <c r="K412" t="s">
        <v>568</v>
      </c>
      <c r="L412" t="s">
        <v>40</v>
      </c>
      <c r="M412" t="s">
        <v>41</v>
      </c>
      <c r="N412" t="s">
        <v>1788</v>
      </c>
      <c r="O412" t="s">
        <v>358</v>
      </c>
      <c r="P412" t="s">
        <v>1789</v>
      </c>
      <c r="Q412" t="s">
        <v>1076</v>
      </c>
      <c r="R412" t="s">
        <v>46</v>
      </c>
      <c r="S412" t="s">
        <v>47</v>
      </c>
      <c r="T412" t="s">
        <v>48</v>
      </c>
      <c r="U412" t="s">
        <v>49</v>
      </c>
      <c r="V412" t="s">
        <v>50</v>
      </c>
      <c r="W412" t="s">
        <v>51</v>
      </c>
      <c r="X412" t="s">
        <v>52</v>
      </c>
      <c r="Y412" t="s">
        <v>1789</v>
      </c>
      <c r="Z412" t="s">
        <v>53</v>
      </c>
      <c r="AA412" t="s">
        <v>1489</v>
      </c>
      <c r="AB412" t="s">
        <v>1490</v>
      </c>
      <c r="AC412" t="s">
        <v>56</v>
      </c>
      <c r="AD412" t="s">
        <v>1489</v>
      </c>
    </row>
    <row r="413" spans="1:32" x14ac:dyDescent="0.15">
      <c r="A413" t="s">
        <v>1790</v>
      </c>
      <c r="B413" t="s">
        <v>33</v>
      </c>
      <c r="C413" t="s">
        <v>34</v>
      </c>
      <c r="D413">
        <v>51</v>
      </c>
      <c r="E413">
        <v>362675688</v>
      </c>
      <c r="F413" t="s">
        <v>1485</v>
      </c>
      <c r="G413" t="s">
        <v>1791</v>
      </c>
      <c r="H413">
        <v>241645430</v>
      </c>
      <c r="I413" t="s">
        <v>37</v>
      </c>
      <c r="J413" t="s">
        <v>38</v>
      </c>
      <c r="K413" t="s">
        <v>39</v>
      </c>
      <c r="L413" t="s">
        <v>40</v>
      </c>
      <c r="M413" t="s">
        <v>41</v>
      </c>
      <c r="N413" t="s">
        <v>1792</v>
      </c>
      <c r="O413" t="s">
        <v>358</v>
      </c>
      <c r="P413" t="s">
        <v>1793</v>
      </c>
      <c r="Q413" t="s">
        <v>1076</v>
      </c>
      <c r="R413" t="s">
        <v>46</v>
      </c>
      <c r="S413" t="s">
        <v>47</v>
      </c>
      <c r="T413" t="s">
        <v>48</v>
      </c>
      <c r="U413" t="s">
        <v>49</v>
      </c>
      <c r="V413" t="s">
        <v>50</v>
      </c>
      <c r="W413" t="s">
        <v>51</v>
      </c>
      <c r="X413" t="s">
        <v>52</v>
      </c>
      <c r="Y413" t="s">
        <v>1793</v>
      </c>
      <c r="Z413" t="s">
        <v>53</v>
      </c>
      <c r="AA413" t="s">
        <v>1489</v>
      </c>
      <c r="AB413" t="s">
        <v>1490</v>
      </c>
      <c r="AC413" t="s">
        <v>56</v>
      </c>
      <c r="AD413" t="s">
        <v>1489</v>
      </c>
      <c r="AE413" t="s">
        <v>1110</v>
      </c>
      <c r="AF413">
        <v>1</v>
      </c>
    </row>
    <row r="414" spans="1:32" x14ac:dyDescent="0.15">
      <c r="A414" t="s">
        <v>1794</v>
      </c>
      <c r="B414" t="s">
        <v>33</v>
      </c>
      <c r="C414" t="s">
        <v>34</v>
      </c>
      <c r="D414">
        <v>51</v>
      </c>
      <c r="E414">
        <v>409617924</v>
      </c>
      <c r="F414" t="s">
        <v>1485</v>
      </c>
      <c r="G414" t="s">
        <v>1795</v>
      </c>
      <c r="H414">
        <v>280612351</v>
      </c>
      <c r="I414" t="s">
        <v>37</v>
      </c>
      <c r="J414" t="s">
        <v>38</v>
      </c>
      <c r="K414" t="s">
        <v>39</v>
      </c>
      <c r="L414" t="s">
        <v>40</v>
      </c>
      <c r="M414" t="s">
        <v>41</v>
      </c>
      <c r="N414" t="s">
        <v>1796</v>
      </c>
      <c r="O414" t="s">
        <v>358</v>
      </c>
      <c r="P414" t="s">
        <v>1797</v>
      </c>
      <c r="Q414" t="s">
        <v>1076</v>
      </c>
      <c r="R414" t="s">
        <v>46</v>
      </c>
      <c r="S414" t="s">
        <v>47</v>
      </c>
      <c r="T414" t="s">
        <v>48</v>
      </c>
      <c r="U414" t="s">
        <v>49</v>
      </c>
      <c r="V414" t="s">
        <v>50</v>
      </c>
      <c r="W414" t="s">
        <v>51</v>
      </c>
      <c r="X414" t="s">
        <v>52</v>
      </c>
      <c r="Y414" t="s">
        <v>1797</v>
      </c>
      <c r="Z414" t="s">
        <v>75</v>
      </c>
      <c r="AA414" t="s">
        <v>1489</v>
      </c>
      <c r="AB414" t="s">
        <v>1490</v>
      </c>
      <c r="AC414" t="s">
        <v>56</v>
      </c>
      <c r="AD414" t="s">
        <v>1489</v>
      </c>
      <c r="AE414" t="s">
        <v>1110</v>
      </c>
      <c r="AF414">
        <v>1</v>
      </c>
    </row>
    <row r="415" spans="1:32" x14ac:dyDescent="0.15">
      <c r="A415" t="s">
        <v>1798</v>
      </c>
      <c r="B415" t="s">
        <v>33</v>
      </c>
      <c r="C415" t="s">
        <v>34</v>
      </c>
      <c r="D415">
        <v>51</v>
      </c>
      <c r="E415">
        <v>415466757</v>
      </c>
      <c r="F415" t="s">
        <v>1485</v>
      </c>
      <c r="G415" t="s">
        <v>1799</v>
      </c>
      <c r="H415">
        <v>284354509</v>
      </c>
      <c r="I415" t="s">
        <v>37</v>
      </c>
      <c r="J415" t="s">
        <v>38</v>
      </c>
      <c r="K415" t="s">
        <v>39</v>
      </c>
      <c r="L415" t="s">
        <v>40</v>
      </c>
      <c r="M415" t="s">
        <v>41</v>
      </c>
      <c r="N415" t="s">
        <v>1800</v>
      </c>
      <c r="O415" t="s">
        <v>358</v>
      </c>
      <c r="P415" t="s">
        <v>1801</v>
      </c>
      <c r="Q415" t="s">
        <v>1076</v>
      </c>
      <c r="R415" t="s">
        <v>46</v>
      </c>
      <c r="S415" t="s">
        <v>47</v>
      </c>
      <c r="T415" t="s">
        <v>48</v>
      </c>
      <c r="U415" t="s">
        <v>49</v>
      </c>
      <c r="V415" t="s">
        <v>50</v>
      </c>
      <c r="W415" t="s">
        <v>51</v>
      </c>
      <c r="X415" t="s">
        <v>52</v>
      </c>
      <c r="Y415" t="s">
        <v>1801</v>
      </c>
      <c r="Z415" t="s">
        <v>75</v>
      </c>
      <c r="AA415" t="s">
        <v>1489</v>
      </c>
      <c r="AB415" t="s">
        <v>1490</v>
      </c>
      <c r="AC415" t="s">
        <v>56</v>
      </c>
      <c r="AD415" t="s">
        <v>1489</v>
      </c>
      <c r="AE415" t="s">
        <v>1110</v>
      </c>
      <c r="AF415">
        <v>1</v>
      </c>
    </row>
    <row r="416" spans="1:32" x14ac:dyDescent="0.15">
      <c r="A416" t="s">
        <v>1802</v>
      </c>
      <c r="B416" t="s">
        <v>33</v>
      </c>
      <c r="C416" t="s">
        <v>34</v>
      </c>
      <c r="D416">
        <v>51</v>
      </c>
      <c r="E416">
        <v>433627551</v>
      </c>
      <c r="F416" t="s">
        <v>1485</v>
      </c>
      <c r="G416" t="s">
        <v>1803</v>
      </c>
      <c r="H416">
        <v>293545654</v>
      </c>
      <c r="I416" t="s">
        <v>37</v>
      </c>
      <c r="J416" t="s">
        <v>38</v>
      </c>
      <c r="K416" t="s">
        <v>39</v>
      </c>
      <c r="L416" t="s">
        <v>40</v>
      </c>
      <c r="M416" t="s">
        <v>41</v>
      </c>
      <c r="N416" t="s">
        <v>1804</v>
      </c>
      <c r="O416" t="s">
        <v>358</v>
      </c>
      <c r="P416" t="s">
        <v>1805</v>
      </c>
      <c r="Q416" t="s">
        <v>1076</v>
      </c>
      <c r="R416" t="s">
        <v>46</v>
      </c>
      <c r="S416" t="s">
        <v>47</v>
      </c>
      <c r="T416" t="s">
        <v>48</v>
      </c>
      <c r="U416" t="s">
        <v>49</v>
      </c>
      <c r="V416" t="s">
        <v>50</v>
      </c>
      <c r="W416" t="s">
        <v>51</v>
      </c>
      <c r="X416" t="s">
        <v>52</v>
      </c>
      <c r="Y416" t="s">
        <v>1805</v>
      </c>
      <c r="Z416" t="s">
        <v>75</v>
      </c>
      <c r="AA416" t="s">
        <v>1489</v>
      </c>
      <c r="AB416" t="s">
        <v>1490</v>
      </c>
      <c r="AC416" t="s">
        <v>56</v>
      </c>
      <c r="AD416" t="s">
        <v>1489</v>
      </c>
      <c r="AE416" t="s">
        <v>1110</v>
      </c>
      <c r="AF416">
        <v>1</v>
      </c>
    </row>
    <row r="417" spans="1:32" x14ac:dyDescent="0.15">
      <c r="A417" t="s">
        <v>1806</v>
      </c>
      <c r="B417" t="s">
        <v>33</v>
      </c>
      <c r="C417" t="s">
        <v>34</v>
      </c>
      <c r="D417">
        <v>51</v>
      </c>
      <c r="E417">
        <v>356511012</v>
      </c>
      <c r="F417" t="s">
        <v>1485</v>
      </c>
      <c r="G417" t="s">
        <v>1807</v>
      </c>
      <c r="H417">
        <v>240937505</v>
      </c>
      <c r="I417" t="s">
        <v>37</v>
      </c>
      <c r="J417" t="s">
        <v>38</v>
      </c>
      <c r="K417" t="s">
        <v>39</v>
      </c>
      <c r="L417" t="s">
        <v>40</v>
      </c>
      <c r="M417" t="s">
        <v>41</v>
      </c>
      <c r="N417" t="s">
        <v>1808</v>
      </c>
      <c r="O417" t="s">
        <v>358</v>
      </c>
      <c r="P417" t="s">
        <v>1809</v>
      </c>
      <c r="Q417" t="s">
        <v>1076</v>
      </c>
      <c r="R417" t="s">
        <v>46</v>
      </c>
      <c r="S417" t="s">
        <v>47</v>
      </c>
      <c r="T417" t="s">
        <v>48</v>
      </c>
      <c r="U417" t="s">
        <v>49</v>
      </c>
      <c r="V417" t="s">
        <v>50</v>
      </c>
      <c r="W417" t="s">
        <v>51</v>
      </c>
      <c r="X417" t="s">
        <v>52</v>
      </c>
      <c r="Y417" t="s">
        <v>1809</v>
      </c>
      <c r="Z417" t="s">
        <v>75</v>
      </c>
      <c r="AA417" t="s">
        <v>1489</v>
      </c>
      <c r="AB417" t="s">
        <v>1490</v>
      </c>
      <c r="AC417" t="s">
        <v>56</v>
      </c>
      <c r="AD417" t="s">
        <v>1489</v>
      </c>
      <c r="AE417" t="s">
        <v>1110</v>
      </c>
      <c r="AF417">
        <v>1</v>
      </c>
    </row>
    <row r="418" spans="1:32" x14ac:dyDescent="0.15">
      <c r="A418" t="s">
        <v>1810</v>
      </c>
      <c r="B418" t="s">
        <v>89</v>
      </c>
      <c r="C418" t="s">
        <v>34</v>
      </c>
      <c r="D418">
        <v>36</v>
      </c>
      <c r="E418">
        <v>259395624</v>
      </c>
      <c r="F418" t="s">
        <v>1485</v>
      </c>
      <c r="G418" t="s">
        <v>1811</v>
      </c>
      <c r="H418">
        <v>159931061</v>
      </c>
      <c r="I418" t="s">
        <v>37</v>
      </c>
      <c r="J418" t="s">
        <v>38</v>
      </c>
      <c r="K418" t="s">
        <v>39</v>
      </c>
      <c r="L418" t="s">
        <v>40</v>
      </c>
      <c r="M418" t="s">
        <v>41</v>
      </c>
      <c r="N418" t="s">
        <v>1812</v>
      </c>
      <c r="O418" t="s">
        <v>358</v>
      </c>
      <c r="P418" t="s">
        <v>1813</v>
      </c>
      <c r="Q418" t="s">
        <v>1076</v>
      </c>
      <c r="R418" t="s">
        <v>46</v>
      </c>
      <c r="S418" t="s">
        <v>47</v>
      </c>
      <c r="T418" t="s">
        <v>48</v>
      </c>
      <c r="U418" t="s">
        <v>49</v>
      </c>
      <c r="V418" t="s">
        <v>50</v>
      </c>
      <c r="W418" t="s">
        <v>51</v>
      </c>
      <c r="X418" t="s">
        <v>52</v>
      </c>
      <c r="Y418" t="s">
        <v>1813</v>
      </c>
      <c r="Z418" t="s">
        <v>53</v>
      </c>
      <c r="AA418" t="s">
        <v>1489</v>
      </c>
      <c r="AB418" t="s">
        <v>1490</v>
      </c>
      <c r="AC418" t="s">
        <v>56</v>
      </c>
      <c r="AD418" t="s">
        <v>1489</v>
      </c>
      <c r="AE418" t="s">
        <v>1110</v>
      </c>
      <c r="AF418">
        <v>1</v>
      </c>
    </row>
    <row r="419" spans="1:32" x14ac:dyDescent="0.15">
      <c r="A419" t="s">
        <v>1814</v>
      </c>
      <c r="B419" t="s">
        <v>89</v>
      </c>
      <c r="C419" t="s">
        <v>34</v>
      </c>
      <c r="D419">
        <v>36</v>
      </c>
      <c r="E419">
        <v>207618084</v>
      </c>
      <c r="F419" t="s">
        <v>1485</v>
      </c>
      <c r="G419" t="s">
        <v>1815</v>
      </c>
      <c r="H419">
        <v>121725654</v>
      </c>
      <c r="I419" t="s">
        <v>37</v>
      </c>
      <c r="J419" t="s">
        <v>38</v>
      </c>
      <c r="K419" t="s">
        <v>39</v>
      </c>
      <c r="L419" t="s">
        <v>40</v>
      </c>
      <c r="M419" t="s">
        <v>41</v>
      </c>
      <c r="N419" t="s">
        <v>1816</v>
      </c>
      <c r="O419" t="s">
        <v>358</v>
      </c>
      <c r="P419" t="s">
        <v>1817</v>
      </c>
      <c r="Q419" t="s">
        <v>1076</v>
      </c>
      <c r="R419" t="s">
        <v>46</v>
      </c>
      <c r="S419" t="s">
        <v>47</v>
      </c>
      <c r="T419" t="s">
        <v>48</v>
      </c>
      <c r="U419" t="s">
        <v>49</v>
      </c>
      <c r="V419" t="s">
        <v>50</v>
      </c>
      <c r="W419" t="s">
        <v>51</v>
      </c>
      <c r="X419" t="s">
        <v>52</v>
      </c>
      <c r="Y419" t="s">
        <v>1817</v>
      </c>
      <c r="Z419" t="s">
        <v>53</v>
      </c>
      <c r="AA419" t="s">
        <v>1489</v>
      </c>
      <c r="AB419" t="s">
        <v>1490</v>
      </c>
      <c r="AC419" t="s">
        <v>56</v>
      </c>
      <c r="AD419" t="s">
        <v>1489</v>
      </c>
      <c r="AE419" t="s">
        <v>1110</v>
      </c>
      <c r="AF419">
        <v>1</v>
      </c>
    </row>
    <row r="420" spans="1:32" x14ac:dyDescent="0.15">
      <c r="A420" t="s">
        <v>1818</v>
      </c>
      <c r="B420" t="s">
        <v>89</v>
      </c>
      <c r="C420" t="s">
        <v>34</v>
      </c>
      <c r="D420">
        <v>36</v>
      </c>
      <c r="E420">
        <v>281086200</v>
      </c>
      <c r="F420" t="s">
        <v>1485</v>
      </c>
      <c r="G420" t="s">
        <v>1819</v>
      </c>
      <c r="H420">
        <v>166880551</v>
      </c>
      <c r="I420" t="s">
        <v>37</v>
      </c>
      <c r="J420" t="s">
        <v>38</v>
      </c>
      <c r="K420" t="s">
        <v>39</v>
      </c>
      <c r="L420" t="s">
        <v>40</v>
      </c>
      <c r="M420" t="s">
        <v>41</v>
      </c>
      <c r="N420" t="s">
        <v>1820</v>
      </c>
      <c r="O420" t="s">
        <v>358</v>
      </c>
      <c r="P420" t="s">
        <v>1821</v>
      </c>
      <c r="Q420" t="s">
        <v>1076</v>
      </c>
      <c r="R420" t="s">
        <v>46</v>
      </c>
      <c r="S420" t="s">
        <v>47</v>
      </c>
      <c r="T420" t="s">
        <v>48</v>
      </c>
      <c r="U420" t="s">
        <v>49</v>
      </c>
      <c r="V420" t="s">
        <v>50</v>
      </c>
      <c r="W420" t="s">
        <v>51</v>
      </c>
      <c r="X420" t="s">
        <v>52</v>
      </c>
      <c r="Y420" t="s">
        <v>1821</v>
      </c>
      <c r="Z420" t="s">
        <v>53</v>
      </c>
      <c r="AA420" t="s">
        <v>1489</v>
      </c>
      <c r="AB420" t="s">
        <v>1490</v>
      </c>
      <c r="AC420" t="s">
        <v>56</v>
      </c>
      <c r="AD420" t="s">
        <v>1489</v>
      </c>
      <c r="AE420" t="s">
        <v>1086</v>
      </c>
      <c r="AF420">
        <v>1</v>
      </c>
    </row>
    <row r="421" spans="1:32" x14ac:dyDescent="0.15">
      <c r="A421" t="s">
        <v>1822</v>
      </c>
      <c r="B421" t="s">
        <v>89</v>
      </c>
      <c r="C421" t="s">
        <v>34</v>
      </c>
      <c r="D421">
        <v>39</v>
      </c>
      <c r="E421">
        <v>388216707</v>
      </c>
      <c r="F421" t="s">
        <v>1485</v>
      </c>
      <c r="G421" t="s">
        <v>1823</v>
      </c>
      <c r="H421">
        <v>249177045</v>
      </c>
      <c r="I421" t="s">
        <v>37</v>
      </c>
      <c r="J421" t="s">
        <v>38</v>
      </c>
      <c r="K421" t="s">
        <v>39</v>
      </c>
      <c r="L421" t="s">
        <v>40</v>
      </c>
      <c r="M421" t="s">
        <v>41</v>
      </c>
      <c r="N421" t="s">
        <v>1824</v>
      </c>
      <c r="O421" t="s">
        <v>358</v>
      </c>
      <c r="P421" t="s">
        <v>1825</v>
      </c>
      <c r="Q421" t="s">
        <v>1076</v>
      </c>
      <c r="R421" t="s">
        <v>46</v>
      </c>
      <c r="S421" t="s">
        <v>47</v>
      </c>
      <c r="T421" t="s">
        <v>48</v>
      </c>
      <c r="U421" t="s">
        <v>49</v>
      </c>
      <c r="V421" t="s">
        <v>50</v>
      </c>
      <c r="W421" t="s">
        <v>51</v>
      </c>
      <c r="X421" t="s">
        <v>52</v>
      </c>
      <c r="Y421" t="s">
        <v>1825</v>
      </c>
      <c r="Z421" t="s">
        <v>53</v>
      </c>
      <c r="AA421" t="s">
        <v>1489</v>
      </c>
      <c r="AB421" t="s">
        <v>1490</v>
      </c>
      <c r="AC421" t="s">
        <v>56</v>
      </c>
      <c r="AD421" t="s">
        <v>1489</v>
      </c>
      <c r="AE421" t="s">
        <v>1086</v>
      </c>
      <c r="AF421">
        <v>1</v>
      </c>
    </row>
    <row r="422" spans="1:32" x14ac:dyDescent="0.15">
      <c r="A422" t="s">
        <v>1826</v>
      </c>
      <c r="B422" t="s">
        <v>89</v>
      </c>
      <c r="C422" t="s">
        <v>34</v>
      </c>
      <c r="D422">
        <v>36</v>
      </c>
      <c r="E422">
        <v>275827572</v>
      </c>
      <c r="F422" t="s">
        <v>1485</v>
      </c>
      <c r="G422" t="s">
        <v>1827</v>
      </c>
      <c r="H422">
        <v>163480316</v>
      </c>
      <c r="I422" t="s">
        <v>37</v>
      </c>
      <c r="J422" t="s">
        <v>38</v>
      </c>
      <c r="K422" t="s">
        <v>39</v>
      </c>
      <c r="L422" t="s">
        <v>40</v>
      </c>
      <c r="M422" t="s">
        <v>41</v>
      </c>
      <c r="N422" t="s">
        <v>1828</v>
      </c>
      <c r="O422" t="s">
        <v>358</v>
      </c>
      <c r="P422" t="s">
        <v>1829</v>
      </c>
      <c r="Q422" t="s">
        <v>1076</v>
      </c>
      <c r="R422" t="s">
        <v>46</v>
      </c>
      <c r="S422" t="s">
        <v>47</v>
      </c>
      <c r="T422" t="s">
        <v>48</v>
      </c>
      <c r="U422" t="s">
        <v>49</v>
      </c>
      <c r="V422" t="s">
        <v>50</v>
      </c>
      <c r="W422" t="s">
        <v>51</v>
      </c>
      <c r="X422" t="s">
        <v>52</v>
      </c>
      <c r="Y422" t="s">
        <v>1829</v>
      </c>
      <c r="Z422" t="s">
        <v>75</v>
      </c>
      <c r="AA422" t="s">
        <v>1489</v>
      </c>
      <c r="AB422" t="s">
        <v>1490</v>
      </c>
      <c r="AC422" t="s">
        <v>56</v>
      </c>
      <c r="AD422" t="s">
        <v>1489</v>
      </c>
      <c r="AE422" t="s">
        <v>1110</v>
      </c>
      <c r="AF422">
        <v>1</v>
      </c>
    </row>
    <row r="423" spans="1:32" x14ac:dyDescent="0.15">
      <c r="A423" t="s">
        <v>1830</v>
      </c>
      <c r="B423" t="s">
        <v>89</v>
      </c>
      <c r="C423" t="s">
        <v>34</v>
      </c>
      <c r="D423">
        <v>36</v>
      </c>
      <c r="E423">
        <v>297826092</v>
      </c>
      <c r="F423" t="s">
        <v>1485</v>
      </c>
      <c r="G423" t="s">
        <v>1831</v>
      </c>
      <c r="H423">
        <v>180651309</v>
      </c>
      <c r="I423" t="s">
        <v>37</v>
      </c>
      <c r="J423" t="s">
        <v>38</v>
      </c>
      <c r="K423" t="s">
        <v>39</v>
      </c>
      <c r="L423" t="s">
        <v>40</v>
      </c>
      <c r="M423" t="s">
        <v>41</v>
      </c>
      <c r="N423" t="s">
        <v>1832</v>
      </c>
      <c r="O423" t="s">
        <v>358</v>
      </c>
      <c r="P423" t="s">
        <v>1833</v>
      </c>
      <c r="Q423" t="s">
        <v>1076</v>
      </c>
      <c r="R423" t="s">
        <v>46</v>
      </c>
      <c r="S423" t="s">
        <v>47</v>
      </c>
      <c r="T423" t="s">
        <v>48</v>
      </c>
      <c r="U423" t="s">
        <v>49</v>
      </c>
      <c r="V423" t="s">
        <v>50</v>
      </c>
      <c r="W423" t="s">
        <v>51</v>
      </c>
      <c r="X423" t="s">
        <v>52</v>
      </c>
      <c r="Y423" t="s">
        <v>1833</v>
      </c>
      <c r="Z423" t="s">
        <v>75</v>
      </c>
      <c r="AA423" t="s">
        <v>1489</v>
      </c>
      <c r="AB423" t="s">
        <v>1490</v>
      </c>
      <c r="AC423" t="s">
        <v>56</v>
      </c>
      <c r="AD423" t="s">
        <v>1489</v>
      </c>
      <c r="AE423" t="s">
        <v>1110</v>
      </c>
      <c r="AF423">
        <v>1</v>
      </c>
    </row>
    <row r="424" spans="1:32" x14ac:dyDescent="0.15">
      <c r="A424" t="s">
        <v>1834</v>
      </c>
      <c r="B424" t="s">
        <v>89</v>
      </c>
      <c r="C424" t="s">
        <v>34</v>
      </c>
      <c r="D424">
        <v>36</v>
      </c>
      <c r="E424">
        <v>383641488</v>
      </c>
      <c r="F424" t="s">
        <v>1485</v>
      </c>
      <c r="G424" t="s">
        <v>1835</v>
      </c>
      <c r="H424">
        <v>227676289</v>
      </c>
      <c r="I424" t="s">
        <v>37</v>
      </c>
      <c r="J424" t="s">
        <v>38</v>
      </c>
      <c r="K424" t="s">
        <v>39</v>
      </c>
      <c r="L424" t="s">
        <v>40</v>
      </c>
      <c r="M424" t="s">
        <v>41</v>
      </c>
      <c r="N424" t="s">
        <v>1836</v>
      </c>
      <c r="O424" t="s">
        <v>358</v>
      </c>
      <c r="P424" t="s">
        <v>1837</v>
      </c>
      <c r="Q424" t="s">
        <v>1076</v>
      </c>
      <c r="R424" t="s">
        <v>46</v>
      </c>
      <c r="S424" t="s">
        <v>47</v>
      </c>
      <c r="T424" t="s">
        <v>48</v>
      </c>
      <c r="U424" t="s">
        <v>49</v>
      </c>
      <c r="V424" t="s">
        <v>50</v>
      </c>
      <c r="W424" t="s">
        <v>51</v>
      </c>
      <c r="X424" t="s">
        <v>52</v>
      </c>
      <c r="Y424" t="s">
        <v>1837</v>
      </c>
      <c r="Z424" t="s">
        <v>75</v>
      </c>
      <c r="AA424" t="s">
        <v>1489</v>
      </c>
      <c r="AB424" t="s">
        <v>1490</v>
      </c>
      <c r="AC424" t="s">
        <v>56</v>
      </c>
      <c r="AD424" t="s">
        <v>1489</v>
      </c>
      <c r="AE424" t="s">
        <v>1110</v>
      </c>
      <c r="AF424">
        <v>1</v>
      </c>
    </row>
    <row r="425" spans="1:32" x14ac:dyDescent="0.15">
      <c r="A425" t="s">
        <v>1838</v>
      </c>
      <c r="B425" t="s">
        <v>89</v>
      </c>
      <c r="C425" t="s">
        <v>34</v>
      </c>
      <c r="D425">
        <v>36</v>
      </c>
      <c r="E425">
        <v>333770076</v>
      </c>
      <c r="F425" t="s">
        <v>1485</v>
      </c>
      <c r="G425" t="s">
        <v>1839</v>
      </c>
      <c r="H425">
        <v>208046856</v>
      </c>
      <c r="I425" t="s">
        <v>37</v>
      </c>
      <c r="J425" t="s">
        <v>38</v>
      </c>
      <c r="K425" t="s">
        <v>39</v>
      </c>
      <c r="L425" t="s">
        <v>40</v>
      </c>
      <c r="M425" t="s">
        <v>41</v>
      </c>
      <c r="N425" t="s">
        <v>1840</v>
      </c>
      <c r="O425" t="s">
        <v>358</v>
      </c>
      <c r="P425" t="s">
        <v>1841</v>
      </c>
      <c r="Q425" t="s">
        <v>1076</v>
      </c>
      <c r="R425" t="s">
        <v>46</v>
      </c>
      <c r="S425" t="s">
        <v>47</v>
      </c>
      <c r="T425" t="s">
        <v>48</v>
      </c>
      <c r="U425" t="s">
        <v>49</v>
      </c>
      <c r="V425" t="s">
        <v>50</v>
      </c>
      <c r="W425" t="s">
        <v>51</v>
      </c>
      <c r="X425" t="s">
        <v>52</v>
      </c>
      <c r="Y425" t="s">
        <v>1841</v>
      </c>
      <c r="Z425" t="s">
        <v>75</v>
      </c>
      <c r="AA425" t="s">
        <v>1489</v>
      </c>
      <c r="AB425" t="s">
        <v>1490</v>
      </c>
      <c r="AC425" t="s">
        <v>56</v>
      </c>
      <c r="AD425" t="s">
        <v>1489</v>
      </c>
      <c r="AE425" t="s">
        <v>1110</v>
      </c>
      <c r="AF425">
        <v>1</v>
      </c>
    </row>
    <row r="426" spans="1:32" x14ac:dyDescent="0.15">
      <c r="A426" t="s">
        <v>1842</v>
      </c>
      <c r="B426" t="s">
        <v>122</v>
      </c>
      <c r="C426" t="s">
        <v>34</v>
      </c>
      <c r="D426">
        <v>51</v>
      </c>
      <c r="E426">
        <v>277888749</v>
      </c>
      <c r="F426" t="s">
        <v>1485</v>
      </c>
      <c r="G426" t="s">
        <v>1843</v>
      </c>
      <c r="H426">
        <v>177104274</v>
      </c>
      <c r="I426" t="s">
        <v>37</v>
      </c>
      <c r="J426" t="s">
        <v>38</v>
      </c>
      <c r="K426" t="s">
        <v>39</v>
      </c>
      <c r="L426" t="s">
        <v>40</v>
      </c>
      <c r="M426" t="s">
        <v>41</v>
      </c>
      <c r="N426" t="s">
        <v>1844</v>
      </c>
      <c r="O426" t="s">
        <v>358</v>
      </c>
      <c r="P426" t="s">
        <v>1845</v>
      </c>
      <c r="Q426" t="s">
        <v>1076</v>
      </c>
      <c r="R426" t="s">
        <v>46</v>
      </c>
      <c r="S426" t="s">
        <v>47</v>
      </c>
      <c r="T426" t="s">
        <v>48</v>
      </c>
      <c r="U426" t="s">
        <v>49</v>
      </c>
      <c r="V426" t="s">
        <v>50</v>
      </c>
      <c r="W426" t="s">
        <v>51</v>
      </c>
      <c r="X426" t="s">
        <v>52</v>
      </c>
      <c r="Y426" t="s">
        <v>1845</v>
      </c>
      <c r="Z426" t="s">
        <v>53</v>
      </c>
      <c r="AA426" t="s">
        <v>1489</v>
      </c>
      <c r="AB426" t="s">
        <v>1490</v>
      </c>
      <c r="AC426" t="s">
        <v>56</v>
      </c>
      <c r="AD426" t="s">
        <v>1489</v>
      </c>
      <c r="AE426" t="s">
        <v>1110</v>
      </c>
      <c r="AF426">
        <v>1</v>
      </c>
    </row>
    <row r="427" spans="1:32" x14ac:dyDescent="0.15">
      <c r="A427" t="s">
        <v>1846</v>
      </c>
      <c r="B427" t="s">
        <v>122</v>
      </c>
      <c r="C427" t="s">
        <v>34</v>
      </c>
      <c r="D427">
        <v>51</v>
      </c>
      <c r="E427">
        <v>414695994</v>
      </c>
      <c r="F427" t="s">
        <v>1485</v>
      </c>
      <c r="G427" t="s">
        <v>1847</v>
      </c>
      <c r="H427">
        <v>275855617</v>
      </c>
      <c r="I427" t="s">
        <v>37</v>
      </c>
      <c r="J427" t="s">
        <v>38</v>
      </c>
      <c r="K427" t="s">
        <v>39</v>
      </c>
      <c r="L427" t="s">
        <v>40</v>
      </c>
      <c r="M427" t="s">
        <v>41</v>
      </c>
      <c r="N427" t="s">
        <v>1848</v>
      </c>
      <c r="O427" t="s">
        <v>358</v>
      </c>
      <c r="P427" t="s">
        <v>1849</v>
      </c>
      <c r="Q427" t="s">
        <v>1076</v>
      </c>
      <c r="R427" t="s">
        <v>46</v>
      </c>
      <c r="S427" t="s">
        <v>47</v>
      </c>
      <c r="T427" t="s">
        <v>48</v>
      </c>
      <c r="U427" t="s">
        <v>49</v>
      </c>
      <c r="V427" t="s">
        <v>50</v>
      </c>
      <c r="W427" t="s">
        <v>51</v>
      </c>
      <c r="X427" t="s">
        <v>52</v>
      </c>
      <c r="Y427" t="s">
        <v>1849</v>
      </c>
      <c r="Z427" t="s">
        <v>53</v>
      </c>
      <c r="AA427" t="s">
        <v>1489</v>
      </c>
      <c r="AB427" t="s">
        <v>1490</v>
      </c>
      <c r="AC427" t="s">
        <v>56</v>
      </c>
      <c r="AD427" t="s">
        <v>1489</v>
      </c>
      <c r="AE427" t="s">
        <v>1110</v>
      </c>
      <c r="AF427">
        <v>1</v>
      </c>
    </row>
    <row r="428" spans="1:32" x14ac:dyDescent="0.15">
      <c r="A428" t="s">
        <v>1850</v>
      </c>
      <c r="B428" t="s">
        <v>122</v>
      </c>
      <c r="C428" t="s">
        <v>34</v>
      </c>
      <c r="D428">
        <v>51</v>
      </c>
      <c r="E428">
        <v>420895401</v>
      </c>
      <c r="F428" t="s">
        <v>1485</v>
      </c>
      <c r="G428" t="s">
        <v>1851</v>
      </c>
      <c r="H428">
        <v>283116126</v>
      </c>
      <c r="I428" t="s">
        <v>37</v>
      </c>
      <c r="J428" t="s">
        <v>38</v>
      </c>
      <c r="K428" t="s">
        <v>39</v>
      </c>
      <c r="L428" t="s">
        <v>40</v>
      </c>
      <c r="M428" t="s">
        <v>41</v>
      </c>
      <c r="N428" t="s">
        <v>1852</v>
      </c>
      <c r="O428" t="s">
        <v>358</v>
      </c>
      <c r="P428" t="s">
        <v>1853</v>
      </c>
      <c r="Q428" t="s">
        <v>1076</v>
      </c>
      <c r="R428" t="s">
        <v>46</v>
      </c>
      <c r="S428" t="s">
        <v>47</v>
      </c>
      <c r="T428" t="s">
        <v>48</v>
      </c>
      <c r="U428" t="s">
        <v>49</v>
      </c>
      <c r="V428" t="s">
        <v>50</v>
      </c>
      <c r="W428" t="s">
        <v>51</v>
      </c>
      <c r="X428" t="s">
        <v>52</v>
      </c>
      <c r="Y428" t="s">
        <v>1853</v>
      </c>
      <c r="Z428" t="s">
        <v>53</v>
      </c>
      <c r="AA428" t="s">
        <v>1489</v>
      </c>
      <c r="AB428" t="s">
        <v>1490</v>
      </c>
      <c r="AC428" t="s">
        <v>56</v>
      </c>
      <c r="AD428" t="s">
        <v>1489</v>
      </c>
      <c r="AE428" t="s">
        <v>1110</v>
      </c>
      <c r="AF428">
        <v>1</v>
      </c>
    </row>
    <row r="429" spans="1:32" x14ac:dyDescent="0.15">
      <c r="A429" t="s">
        <v>1854</v>
      </c>
      <c r="B429" t="s">
        <v>122</v>
      </c>
      <c r="C429" t="s">
        <v>34</v>
      </c>
      <c r="D429">
        <v>51</v>
      </c>
      <c r="E429">
        <v>418213515</v>
      </c>
      <c r="F429" t="s">
        <v>1485</v>
      </c>
      <c r="G429" t="s">
        <v>1855</v>
      </c>
      <c r="H429">
        <v>283969362</v>
      </c>
      <c r="I429" t="s">
        <v>37</v>
      </c>
      <c r="J429" t="s">
        <v>38</v>
      </c>
      <c r="K429" t="s">
        <v>39</v>
      </c>
      <c r="L429" t="s">
        <v>40</v>
      </c>
      <c r="M429" t="s">
        <v>41</v>
      </c>
      <c r="N429" t="s">
        <v>1856</v>
      </c>
      <c r="O429" t="s">
        <v>358</v>
      </c>
      <c r="P429" t="s">
        <v>1857</v>
      </c>
      <c r="Q429" t="s">
        <v>1076</v>
      </c>
      <c r="R429" t="s">
        <v>46</v>
      </c>
      <c r="S429" t="s">
        <v>47</v>
      </c>
      <c r="T429" t="s">
        <v>48</v>
      </c>
      <c r="U429" t="s">
        <v>49</v>
      </c>
      <c r="V429" t="s">
        <v>50</v>
      </c>
      <c r="W429" t="s">
        <v>51</v>
      </c>
      <c r="X429" t="s">
        <v>52</v>
      </c>
      <c r="Y429" t="s">
        <v>1857</v>
      </c>
      <c r="Z429" t="s">
        <v>53</v>
      </c>
      <c r="AA429" t="s">
        <v>1489</v>
      </c>
      <c r="AB429" t="s">
        <v>1490</v>
      </c>
      <c r="AC429" t="s">
        <v>56</v>
      </c>
      <c r="AD429" t="s">
        <v>1489</v>
      </c>
      <c r="AE429" t="s">
        <v>1110</v>
      </c>
      <c r="AF429">
        <v>1</v>
      </c>
    </row>
    <row r="430" spans="1:32" x14ac:dyDescent="0.15">
      <c r="A430" t="s">
        <v>1858</v>
      </c>
      <c r="B430" t="s">
        <v>122</v>
      </c>
      <c r="C430" t="s">
        <v>34</v>
      </c>
      <c r="D430">
        <v>51</v>
      </c>
      <c r="E430">
        <v>407711850</v>
      </c>
      <c r="F430" t="s">
        <v>1485</v>
      </c>
      <c r="G430" t="s">
        <v>1859</v>
      </c>
      <c r="H430">
        <v>271025403</v>
      </c>
      <c r="I430" t="s">
        <v>37</v>
      </c>
      <c r="J430" t="s">
        <v>38</v>
      </c>
      <c r="K430" t="s">
        <v>39</v>
      </c>
      <c r="L430" t="s">
        <v>40</v>
      </c>
      <c r="M430" t="s">
        <v>41</v>
      </c>
      <c r="N430" t="s">
        <v>1860</v>
      </c>
      <c r="O430" t="s">
        <v>358</v>
      </c>
      <c r="P430" t="s">
        <v>1861</v>
      </c>
      <c r="Q430" t="s">
        <v>1076</v>
      </c>
      <c r="R430" t="s">
        <v>46</v>
      </c>
      <c r="S430" t="s">
        <v>47</v>
      </c>
      <c r="T430" t="s">
        <v>48</v>
      </c>
      <c r="U430" t="s">
        <v>49</v>
      </c>
      <c r="V430" t="s">
        <v>50</v>
      </c>
      <c r="W430" t="s">
        <v>51</v>
      </c>
      <c r="X430" t="s">
        <v>52</v>
      </c>
      <c r="Y430" t="s">
        <v>1861</v>
      </c>
      <c r="Z430" t="s">
        <v>53</v>
      </c>
      <c r="AA430" t="s">
        <v>1489</v>
      </c>
      <c r="AB430" t="s">
        <v>1490</v>
      </c>
      <c r="AC430" t="s">
        <v>56</v>
      </c>
      <c r="AD430" t="s">
        <v>1489</v>
      </c>
      <c r="AE430" t="s">
        <v>1110</v>
      </c>
      <c r="AF430">
        <v>1</v>
      </c>
    </row>
    <row r="431" spans="1:32" x14ac:dyDescent="0.15">
      <c r="A431" t="s">
        <v>1862</v>
      </c>
      <c r="B431" t="s">
        <v>122</v>
      </c>
      <c r="C431" t="s">
        <v>34</v>
      </c>
      <c r="D431">
        <v>51</v>
      </c>
      <c r="E431">
        <v>319969818</v>
      </c>
      <c r="F431" t="s">
        <v>1485</v>
      </c>
      <c r="G431" t="s">
        <v>1863</v>
      </c>
      <c r="H431">
        <v>200502362</v>
      </c>
      <c r="I431" t="s">
        <v>37</v>
      </c>
      <c r="J431" t="s">
        <v>38</v>
      </c>
      <c r="K431" t="s">
        <v>39</v>
      </c>
      <c r="L431" t="s">
        <v>40</v>
      </c>
      <c r="M431" t="s">
        <v>41</v>
      </c>
      <c r="N431" t="s">
        <v>1864</v>
      </c>
      <c r="O431" t="s">
        <v>358</v>
      </c>
      <c r="P431" t="s">
        <v>1865</v>
      </c>
      <c r="Q431" t="s">
        <v>1076</v>
      </c>
      <c r="R431" t="s">
        <v>46</v>
      </c>
      <c r="S431" t="s">
        <v>47</v>
      </c>
      <c r="T431" t="s">
        <v>48</v>
      </c>
      <c r="U431" t="s">
        <v>49</v>
      </c>
      <c r="V431" t="s">
        <v>50</v>
      </c>
      <c r="W431" t="s">
        <v>51</v>
      </c>
      <c r="X431" t="s">
        <v>52</v>
      </c>
      <c r="Y431" t="s">
        <v>1865</v>
      </c>
      <c r="Z431" t="s">
        <v>75</v>
      </c>
      <c r="AA431" t="s">
        <v>1489</v>
      </c>
      <c r="AB431" t="s">
        <v>1490</v>
      </c>
      <c r="AC431" t="s">
        <v>56</v>
      </c>
      <c r="AD431" t="s">
        <v>1489</v>
      </c>
      <c r="AE431" t="s">
        <v>1110</v>
      </c>
      <c r="AF431">
        <v>1</v>
      </c>
    </row>
    <row r="432" spans="1:32" x14ac:dyDescent="0.15">
      <c r="A432" t="s">
        <v>1866</v>
      </c>
      <c r="B432" t="s">
        <v>122</v>
      </c>
      <c r="C432" t="s">
        <v>34</v>
      </c>
      <c r="D432">
        <v>51</v>
      </c>
      <c r="E432">
        <v>448024392</v>
      </c>
      <c r="F432" t="s">
        <v>1485</v>
      </c>
      <c r="G432" t="s">
        <v>1867</v>
      </c>
      <c r="H432">
        <v>305216494</v>
      </c>
      <c r="I432" t="s">
        <v>37</v>
      </c>
      <c r="J432" t="s">
        <v>38</v>
      </c>
      <c r="K432" t="s">
        <v>39</v>
      </c>
      <c r="L432" t="s">
        <v>40</v>
      </c>
      <c r="M432" t="s">
        <v>41</v>
      </c>
      <c r="N432" t="s">
        <v>1868</v>
      </c>
      <c r="O432" t="s">
        <v>358</v>
      </c>
      <c r="P432" t="s">
        <v>1869</v>
      </c>
      <c r="Q432" t="s">
        <v>1076</v>
      </c>
      <c r="R432" t="s">
        <v>46</v>
      </c>
      <c r="S432" t="s">
        <v>47</v>
      </c>
      <c r="T432" t="s">
        <v>48</v>
      </c>
      <c r="U432" t="s">
        <v>49</v>
      </c>
      <c r="V432" t="s">
        <v>50</v>
      </c>
      <c r="W432" t="s">
        <v>51</v>
      </c>
      <c r="X432" t="s">
        <v>52</v>
      </c>
      <c r="Y432" t="s">
        <v>1869</v>
      </c>
      <c r="Z432" t="s">
        <v>75</v>
      </c>
      <c r="AA432" t="s">
        <v>1489</v>
      </c>
      <c r="AB432" t="s">
        <v>1490</v>
      </c>
      <c r="AC432" t="s">
        <v>56</v>
      </c>
      <c r="AD432" t="s">
        <v>1489</v>
      </c>
      <c r="AE432" t="s">
        <v>1104</v>
      </c>
      <c r="AF432">
        <v>1</v>
      </c>
    </row>
    <row r="433" spans="1:32" x14ac:dyDescent="0.15">
      <c r="A433" t="s">
        <v>1870</v>
      </c>
      <c r="B433" t="s">
        <v>122</v>
      </c>
      <c r="C433" t="s">
        <v>34</v>
      </c>
      <c r="D433">
        <v>51</v>
      </c>
      <c r="E433">
        <v>394187415</v>
      </c>
      <c r="F433" t="s">
        <v>1485</v>
      </c>
      <c r="G433" t="s">
        <v>1871</v>
      </c>
      <c r="H433">
        <v>264106604</v>
      </c>
      <c r="I433" t="s">
        <v>37</v>
      </c>
      <c r="J433" t="s">
        <v>38</v>
      </c>
      <c r="K433" t="s">
        <v>39</v>
      </c>
      <c r="L433" t="s">
        <v>40</v>
      </c>
      <c r="M433" t="s">
        <v>41</v>
      </c>
      <c r="N433" t="s">
        <v>1872</v>
      </c>
      <c r="O433" t="s">
        <v>358</v>
      </c>
      <c r="P433" t="s">
        <v>1873</v>
      </c>
      <c r="Q433" t="s">
        <v>1076</v>
      </c>
      <c r="R433" t="s">
        <v>46</v>
      </c>
      <c r="S433" t="s">
        <v>47</v>
      </c>
      <c r="T433" t="s">
        <v>48</v>
      </c>
      <c r="U433" t="s">
        <v>49</v>
      </c>
      <c r="V433" t="s">
        <v>50</v>
      </c>
      <c r="W433" t="s">
        <v>51</v>
      </c>
      <c r="X433" t="s">
        <v>52</v>
      </c>
      <c r="Y433" t="s">
        <v>1873</v>
      </c>
      <c r="Z433" t="s">
        <v>75</v>
      </c>
      <c r="AA433" t="s">
        <v>1489</v>
      </c>
      <c r="AB433" t="s">
        <v>1490</v>
      </c>
      <c r="AC433" t="s">
        <v>56</v>
      </c>
      <c r="AD433" t="s">
        <v>1489</v>
      </c>
      <c r="AE433" t="s">
        <v>1104</v>
      </c>
      <c r="AF433">
        <v>1</v>
      </c>
    </row>
    <row r="434" spans="1:32" x14ac:dyDescent="0.15">
      <c r="A434" t="s">
        <v>1874</v>
      </c>
      <c r="B434" t="s">
        <v>33</v>
      </c>
      <c r="C434" t="s">
        <v>34</v>
      </c>
      <c r="D434">
        <v>51</v>
      </c>
      <c r="E434">
        <v>423463812</v>
      </c>
      <c r="F434" t="s">
        <v>1485</v>
      </c>
      <c r="G434" t="s">
        <v>1875</v>
      </c>
      <c r="H434">
        <v>286771399</v>
      </c>
      <c r="I434" t="s">
        <v>37</v>
      </c>
      <c r="J434" t="s">
        <v>38</v>
      </c>
      <c r="K434" t="s">
        <v>39</v>
      </c>
      <c r="L434" t="s">
        <v>40</v>
      </c>
      <c r="M434" t="s">
        <v>41</v>
      </c>
      <c r="N434" t="s">
        <v>1876</v>
      </c>
      <c r="O434" t="s">
        <v>459</v>
      </c>
      <c r="P434" t="s">
        <v>1877</v>
      </c>
      <c r="Q434" t="s">
        <v>1185</v>
      </c>
      <c r="R434" t="s">
        <v>46</v>
      </c>
      <c r="S434" t="s">
        <v>47</v>
      </c>
      <c r="T434" t="s">
        <v>48</v>
      </c>
      <c r="U434" t="s">
        <v>49</v>
      </c>
      <c r="V434" t="s">
        <v>50</v>
      </c>
      <c r="W434" t="s">
        <v>51</v>
      </c>
      <c r="X434" t="s">
        <v>52</v>
      </c>
      <c r="Y434" t="s">
        <v>1877</v>
      </c>
      <c r="Z434" t="s">
        <v>53</v>
      </c>
      <c r="AA434" t="s">
        <v>1489</v>
      </c>
      <c r="AB434" t="s">
        <v>1490</v>
      </c>
      <c r="AC434" t="s">
        <v>56</v>
      </c>
      <c r="AD434" t="s">
        <v>1489</v>
      </c>
      <c r="AE434" t="s">
        <v>1104</v>
      </c>
      <c r="AF434">
        <v>1</v>
      </c>
    </row>
    <row r="435" spans="1:32" x14ac:dyDescent="0.15">
      <c r="A435" t="s">
        <v>1878</v>
      </c>
      <c r="B435" t="s">
        <v>33</v>
      </c>
      <c r="C435" t="s">
        <v>34</v>
      </c>
      <c r="D435">
        <v>51</v>
      </c>
      <c r="E435">
        <v>419796504</v>
      </c>
      <c r="F435" t="s">
        <v>1485</v>
      </c>
      <c r="G435" t="s">
        <v>1879</v>
      </c>
      <c r="H435">
        <v>292292530</v>
      </c>
      <c r="I435" t="s">
        <v>37</v>
      </c>
      <c r="J435" t="s">
        <v>38</v>
      </c>
      <c r="K435" t="s">
        <v>39</v>
      </c>
      <c r="L435" t="s">
        <v>40</v>
      </c>
      <c r="M435" t="s">
        <v>41</v>
      </c>
      <c r="N435" t="s">
        <v>1880</v>
      </c>
      <c r="O435" t="s">
        <v>459</v>
      </c>
      <c r="P435" t="s">
        <v>1881</v>
      </c>
      <c r="Q435" t="s">
        <v>1185</v>
      </c>
      <c r="R435" t="s">
        <v>46</v>
      </c>
      <c r="S435" t="s">
        <v>47</v>
      </c>
      <c r="T435" t="s">
        <v>48</v>
      </c>
      <c r="U435" t="s">
        <v>49</v>
      </c>
      <c r="V435" t="s">
        <v>50</v>
      </c>
      <c r="W435" t="s">
        <v>51</v>
      </c>
      <c r="X435" t="s">
        <v>52</v>
      </c>
      <c r="Y435" t="s">
        <v>1881</v>
      </c>
      <c r="Z435" t="s">
        <v>53</v>
      </c>
      <c r="AA435" t="s">
        <v>1489</v>
      </c>
      <c r="AB435" t="s">
        <v>1490</v>
      </c>
      <c r="AC435" t="s">
        <v>56</v>
      </c>
      <c r="AD435" t="s">
        <v>1489</v>
      </c>
      <c r="AE435" t="s">
        <v>1104</v>
      </c>
      <c r="AF435">
        <v>1</v>
      </c>
    </row>
    <row r="436" spans="1:32" x14ac:dyDescent="0.15">
      <c r="A436" t="s">
        <v>1882</v>
      </c>
      <c r="B436" t="s">
        <v>33</v>
      </c>
      <c r="C436" t="s">
        <v>34</v>
      </c>
      <c r="D436">
        <v>51</v>
      </c>
      <c r="E436">
        <v>392910528</v>
      </c>
      <c r="F436" t="s">
        <v>1485</v>
      </c>
      <c r="G436" t="s">
        <v>1883</v>
      </c>
      <c r="H436">
        <v>267375257</v>
      </c>
      <c r="I436" t="s">
        <v>37</v>
      </c>
      <c r="J436" t="s">
        <v>38</v>
      </c>
      <c r="K436" t="s">
        <v>39</v>
      </c>
      <c r="L436" t="s">
        <v>40</v>
      </c>
      <c r="M436" t="s">
        <v>41</v>
      </c>
      <c r="N436" t="s">
        <v>1884</v>
      </c>
      <c r="O436" t="s">
        <v>459</v>
      </c>
      <c r="P436" t="s">
        <v>1885</v>
      </c>
      <c r="Q436" t="s">
        <v>1185</v>
      </c>
      <c r="R436" t="s">
        <v>46</v>
      </c>
      <c r="S436" t="s">
        <v>47</v>
      </c>
      <c r="T436" t="s">
        <v>48</v>
      </c>
      <c r="U436" t="s">
        <v>49</v>
      </c>
      <c r="V436" t="s">
        <v>50</v>
      </c>
      <c r="W436" t="s">
        <v>51</v>
      </c>
      <c r="X436" t="s">
        <v>52</v>
      </c>
      <c r="Y436" t="s">
        <v>1885</v>
      </c>
      <c r="Z436" t="s">
        <v>53</v>
      </c>
      <c r="AA436" t="s">
        <v>1489</v>
      </c>
      <c r="AB436" t="s">
        <v>1490</v>
      </c>
      <c r="AC436" t="s">
        <v>56</v>
      </c>
      <c r="AD436" t="s">
        <v>1489</v>
      </c>
      <c r="AE436" t="s">
        <v>1104</v>
      </c>
      <c r="AF436">
        <v>1</v>
      </c>
    </row>
    <row r="437" spans="1:32" x14ac:dyDescent="0.15">
      <c r="A437" t="s">
        <v>1886</v>
      </c>
      <c r="B437" t="s">
        <v>33</v>
      </c>
      <c r="C437" t="s">
        <v>34</v>
      </c>
      <c r="D437">
        <v>51</v>
      </c>
      <c r="E437">
        <v>428252202</v>
      </c>
      <c r="F437" t="s">
        <v>1485</v>
      </c>
      <c r="G437" t="s">
        <v>1887</v>
      </c>
      <c r="H437">
        <v>283805558</v>
      </c>
      <c r="I437" t="s">
        <v>37</v>
      </c>
      <c r="J437" t="s">
        <v>38</v>
      </c>
      <c r="K437" t="s">
        <v>39</v>
      </c>
      <c r="L437" t="s">
        <v>40</v>
      </c>
      <c r="M437" t="s">
        <v>41</v>
      </c>
      <c r="N437" t="s">
        <v>1888</v>
      </c>
      <c r="O437" t="s">
        <v>459</v>
      </c>
      <c r="P437" t="s">
        <v>1889</v>
      </c>
      <c r="Q437" t="s">
        <v>1185</v>
      </c>
      <c r="R437" t="s">
        <v>46</v>
      </c>
      <c r="S437" t="s">
        <v>47</v>
      </c>
      <c r="T437" t="s">
        <v>48</v>
      </c>
      <c r="U437" t="s">
        <v>49</v>
      </c>
      <c r="V437" t="s">
        <v>50</v>
      </c>
      <c r="W437" t="s">
        <v>51</v>
      </c>
      <c r="X437" t="s">
        <v>52</v>
      </c>
      <c r="Y437" t="s">
        <v>1889</v>
      </c>
      <c r="Z437" t="s">
        <v>75</v>
      </c>
      <c r="AA437" t="s">
        <v>1489</v>
      </c>
      <c r="AB437" t="s">
        <v>1490</v>
      </c>
      <c r="AC437" t="s">
        <v>56</v>
      </c>
      <c r="AD437" t="s">
        <v>1489</v>
      </c>
      <c r="AE437" t="s">
        <v>1104</v>
      </c>
      <c r="AF437">
        <v>1</v>
      </c>
    </row>
    <row r="438" spans="1:32" x14ac:dyDescent="0.15">
      <c r="A438" t="s">
        <v>1890</v>
      </c>
      <c r="B438" t="s">
        <v>33</v>
      </c>
      <c r="C438" t="s">
        <v>34</v>
      </c>
      <c r="D438">
        <v>51</v>
      </c>
      <c r="E438">
        <v>471446601</v>
      </c>
      <c r="F438" t="s">
        <v>1485</v>
      </c>
      <c r="G438" t="s">
        <v>1891</v>
      </c>
      <c r="H438">
        <v>319661817</v>
      </c>
      <c r="I438" t="s">
        <v>37</v>
      </c>
      <c r="J438" t="s">
        <v>38</v>
      </c>
      <c r="K438" t="s">
        <v>39</v>
      </c>
      <c r="L438" t="s">
        <v>40</v>
      </c>
      <c r="M438" t="s">
        <v>41</v>
      </c>
      <c r="N438" t="s">
        <v>1892</v>
      </c>
      <c r="O438" t="s">
        <v>459</v>
      </c>
      <c r="P438" t="s">
        <v>1893</v>
      </c>
      <c r="Q438" t="s">
        <v>1185</v>
      </c>
      <c r="R438" t="s">
        <v>46</v>
      </c>
      <c r="S438" t="s">
        <v>47</v>
      </c>
      <c r="T438" t="s">
        <v>48</v>
      </c>
      <c r="U438" t="s">
        <v>49</v>
      </c>
      <c r="V438" t="s">
        <v>50</v>
      </c>
      <c r="W438" t="s">
        <v>51</v>
      </c>
      <c r="X438" t="s">
        <v>52</v>
      </c>
      <c r="Y438" t="s">
        <v>1893</v>
      </c>
      <c r="Z438" t="s">
        <v>75</v>
      </c>
      <c r="AA438" t="s">
        <v>1489</v>
      </c>
      <c r="AB438" t="s">
        <v>1490</v>
      </c>
      <c r="AC438" t="s">
        <v>56</v>
      </c>
      <c r="AD438" t="s">
        <v>1489</v>
      </c>
      <c r="AE438" t="s">
        <v>1104</v>
      </c>
      <c r="AF438">
        <v>1</v>
      </c>
    </row>
    <row r="439" spans="1:32" x14ac:dyDescent="0.15">
      <c r="A439" t="s">
        <v>1894</v>
      </c>
      <c r="B439" t="s">
        <v>33</v>
      </c>
      <c r="C439" t="s">
        <v>34</v>
      </c>
      <c r="D439">
        <v>51</v>
      </c>
      <c r="E439">
        <v>422452074</v>
      </c>
      <c r="F439" t="s">
        <v>1485</v>
      </c>
      <c r="G439" t="s">
        <v>1895</v>
      </c>
      <c r="H439">
        <v>290347433</v>
      </c>
      <c r="I439" t="s">
        <v>37</v>
      </c>
      <c r="J439" t="s">
        <v>38</v>
      </c>
      <c r="K439" t="s">
        <v>39</v>
      </c>
      <c r="L439" t="s">
        <v>40</v>
      </c>
      <c r="M439" t="s">
        <v>41</v>
      </c>
      <c r="N439" t="s">
        <v>1896</v>
      </c>
      <c r="O439" t="s">
        <v>459</v>
      </c>
      <c r="P439" t="s">
        <v>1897</v>
      </c>
      <c r="Q439" t="s">
        <v>1185</v>
      </c>
      <c r="R439" t="s">
        <v>46</v>
      </c>
      <c r="S439" t="s">
        <v>47</v>
      </c>
      <c r="T439" t="s">
        <v>48</v>
      </c>
      <c r="U439" t="s">
        <v>49</v>
      </c>
      <c r="V439" t="s">
        <v>50</v>
      </c>
      <c r="W439" t="s">
        <v>51</v>
      </c>
      <c r="X439" t="s">
        <v>52</v>
      </c>
      <c r="Y439" t="s">
        <v>1897</v>
      </c>
      <c r="Z439" t="s">
        <v>75</v>
      </c>
      <c r="AA439" t="s">
        <v>1489</v>
      </c>
      <c r="AB439" t="s">
        <v>1490</v>
      </c>
      <c r="AC439" t="s">
        <v>56</v>
      </c>
      <c r="AD439" t="s">
        <v>1489</v>
      </c>
      <c r="AE439" t="s">
        <v>1104</v>
      </c>
      <c r="AF439">
        <v>1</v>
      </c>
    </row>
    <row r="440" spans="1:32" x14ac:dyDescent="0.15">
      <c r="A440" t="s">
        <v>1898</v>
      </c>
      <c r="B440" t="s">
        <v>33</v>
      </c>
      <c r="C440" t="s">
        <v>34</v>
      </c>
      <c r="D440">
        <v>51</v>
      </c>
      <c r="E440">
        <v>381041655</v>
      </c>
      <c r="F440" t="s">
        <v>1485</v>
      </c>
      <c r="G440" t="s">
        <v>1899</v>
      </c>
      <c r="H440">
        <v>261151516</v>
      </c>
      <c r="I440" t="s">
        <v>37</v>
      </c>
      <c r="J440" t="s">
        <v>38</v>
      </c>
      <c r="K440" t="s">
        <v>39</v>
      </c>
      <c r="L440" t="s">
        <v>40</v>
      </c>
      <c r="M440" t="s">
        <v>41</v>
      </c>
      <c r="N440" t="s">
        <v>1900</v>
      </c>
      <c r="O440" t="s">
        <v>459</v>
      </c>
      <c r="P440" t="s">
        <v>1901</v>
      </c>
      <c r="Q440" t="s">
        <v>1185</v>
      </c>
      <c r="R440" t="s">
        <v>46</v>
      </c>
      <c r="S440" t="s">
        <v>47</v>
      </c>
      <c r="T440" t="s">
        <v>48</v>
      </c>
      <c r="U440" t="s">
        <v>49</v>
      </c>
      <c r="V440" t="s">
        <v>50</v>
      </c>
      <c r="W440" t="s">
        <v>51</v>
      </c>
      <c r="X440" t="s">
        <v>52</v>
      </c>
      <c r="Y440" t="s">
        <v>1901</v>
      </c>
      <c r="Z440" t="s">
        <v>75</v>
      </c>
      <c r="AA440" t="s">
        <v>1489</v>
      </c>
      <c r="AB440" t="s">
        <v>1490</v>
      </c>
      <c r="AC440" t="s">
        <v>56</v>
      </c>
      <c r="AD440" t="s">
        <v>1489</v>
      </c>
      <c r="AE440" t="s">
        <v>1104</v>
      </c>
      <c r="AF440">
        <v>1</v>
      </c>
    </row>
    <row r="441" spans="1:32" x14ac:dyDescent="0.15">
      <c r="A441" t="s">
        <v>1902</v>
      </c>
      <c r="B441" t="s">
        <v>33</v>
      </c>
      <c r="C441" t="s">
        <v>34</v>
      </c>
      <c r="D441">
        <v>51</v>
      </c>
      <c r="E441">
        <v>376403613</v>
      </c>
      <c r="F441" t="s">
        <v>1485</v>
      </c>
      <c r="G441" t="s">
        <v>1903</v>
      </c>
      <c r="H441">
        <v>253189830</v>
      </c>
      <c r="I441" t="s">
        <v>37</v>
      </c>
      <c r="J441" t="s">
        <v>38</v>
      </c>
      <c r="K441" t="s">
        <v>39</v>
      </c>
      <c r="L441" t="s">
        <v>40</v>
      </c>
      <c r="M441" t="s">
        <v>41</v>
      </c>
      <c r="N441" t="s">
        <v>1904</v>
      </c>
      <c r="O441" t="s">
        <v>459</v>
      </c>
      <c r="P441" t="s">
        <v>1905</v>
      </c>
      <c r="Q441" t="s">
        <v>1185</v>
      </c>
      <c r="R441" t="s">
        <v>46</v>
      </c>
      <c r="S441" t="s">
        <v>47</v>
      </c>
      <c r="T441" t="s">
        <v>48</v>
      </c>
      <c r="U441" t="s">
        <v>49</v>
      </c>
      <c r="V441" t="s">
        <v>50</v>
      </c>
      <c r="W441" t="s">
        <v>51</v>
      </c>
      <c r="X441" t="s">
        <v>52</v>
      </c>
      <c r="Y441" t="s">
        <v>1905</v>
      </c>
      <c r="Z441" t="s">
        <v>75</v>
      </c>
      <c r="AA441" t="s">
        <v>1489</v>
      </c>
      <c r="AB441" t="s">
        <v>1490</v>
      </c>
      <c r="AC441" t="s">
        <v>56</v>
      </c>
      <c r="AD441" t="s">
        <v>1489</v>
      </c>
      <c r="AE441" t="s">
        <v>1104</v>
      </c>
      <c r="AF441">
        <v>1</v>
      </c>
    </row>
    <row r="442" spans="1:32" x14ac:dyDescent="0.15">
      <c r="A442" t="s">
        <v>1906</v>
      </c>
      <c r="B442" t="s">
        <v>89</v>
      </c>
      <c r="C442" t="s">
        <v>34</v>
      </c>
      <c r="D442">
        <v>36</v>
      </c>
      <c r="E442">
        <v>275670828</v>
      </c>
      <c r="F442" t="s">
        <v>1485</v>
      </c>
      <c r="G442" t="s">
        <v>1907</v>
      </c>
      <c r="H442">
        <v>185631535</v>
      </c>
      <c r="I442" t="s">
        <v>37</v>
      </c>
      <c r="J442" t="s">
        <v>38</v>
      </c>
      <c r="K442" t="s">
        <v>39</v>
      </c>
      <c r="L442" t="s">
        <v>40</v>
      </c>
      <c r="M442" t="s">
        <v>41</v>
      </c>
      <c r="N442" t="s">
        <v>1908</v>
      </c>
      <c r="O442" t="s">
        <v>459</v>
      </c>
      <c r="P442" t="s">
        <v>1909</v>
      </c>
      <c r="Q442" t="s">
        <v>1185</v>
      </c>
      <c r="R442" t="s">
        <v>46</v>
      </c>
      <c r="S442" t="s">
        <v>47</v>
      </c>
      <c r="T442" t="s">
        <v>48</v>
      </c>
      <c r="U442" t="s">
        <v>49</v>
      </c>
      <c r="V442" t="s">
        <v>50</v>
      </c>
      <c r="W442" t="s">
        <v>51</v>
      </c>
      <c r="X442" t="s">
        <v>52</v>
      </c>
      <c r="Y442" t="s">
        <v>1909</v>
      </c>
      <c r="Z442" t="s">
        <v>53</v>
      </c>
      <c r="AA442" t="s">
        <v>1489</v>
      </c>
      <c r="AB442" t="s">
        <v>1490</v>
      </c>
      <c r="AC442" t="s">
        <v>56</v>
      </c>
      <c r="AD442" t="s">
        <v>1489</v>
      </c>
      <c r="AE442" t="s">
        <v>1104</v>
      </c>
      <c r="AF442">
        <v>1</v>
      </c>
    </row>
    <row r="443" spans="1:32" x14ac:dyDescent="0.15">
      <c r="A443" t="s">
        <v>1910</v>
      </c>
      <c r="B443" t="s">
        <v>89</v>
      </c>
      <c r="C443" t="s">
        <v>34</v>
      </c>
      <c r="D443">
        <v>36</v>
      </c>
      <c r="E443">
        <v>197854236</v>
      </c>
      <c r="F443" t="s">
        <v>1485</v>
      </c>
      <c r="G443" t="s">
        <v>1911</v>
      </c>
      <c r="H443">
        <v>133208512</v>
      </c>
      <c r="I443" t="s">
        <v>37</v>
      </c>
      <c r="J443" t="s">
        <v>38</v>
      </c>
      <c r="K443" t="s">
        <v>39</v>
      </c>
      <c r="L443" t="s">
        <v>40</v>
      </c>
      <c r="M443" t="s">
        <v>41</v>
      </c>
      <c r="N443" t="s">
        <v>1912</v>
      </c>
      <c r="O443" t="s">
        <v>459</v>
      </c>
      <c r="P443" t="s">
        <v>1913</v>
      </c>
      <c r="Q443" t="s">
        <v>1185</v>
      </c>
      <c r="R443" t="s">
        <v>46</v>
      </c>
      <c r="S443" t="s">
        <v>47</v>
      </c>
      <c r="T443" t="s">
        <v>48</v>
      </c>
      <c r="U443" t="s">
        <v>49</v>
      </c>
      <c r="V443" t="s">
        <v>50</v>
      </c>
      <c r="W443" t="s">
        <v>51</v>
      </c>
      <c r="X443" t="s">
        <v>52</v>
      </c>
      <c r="Y443" t="s">
        <v>1913</v>
      </c>
      <c r="Z443" t="s">
        <v>53</v>
      </c>
      <c r="AA443" t="s">
        <v>1489</v>
      </c>
      <c r="AB443" t="s">
        <v>1490</v>
      </c>
      <c r="AC443" t="s">
        <v>56</v>
      </c>
      <c r="AD443" t="s">
        <v>1489</v>
      </c>
      <c r="AE443" t="s">
        <v>1099</v>
      </c>
      <c r="AF443">
        <v>1</v>
      </c>
    </row>
    <row r="444" spans="1:32" x14ac:dyDescent="0.15">
      <c r="A444" t="s">
        <v>1914</v>
      </c>
      <c r="B444" t="s">
        <v>89</v>
      </c>
      <c r="C444" t="s">
        <v>34</v>
      </c>
      <c r="D444">
        <v>41</v>
      </c>
      <c r="E444">
        <v>554963061</v>
      </c>
      <c r="F444" t="s">
        <v>1485</v>
      </c>
      <c r="G444" t="s">
        <v>1915</v>
      </c>
      <c r="H444">
        <v>357089472</v>
      </c>
      <c r="I444" t="s">
        <v>37</v>
      </c>
      <c r="J444" t="s">
        <v>38</v>
      </c>
      <c r="K444" t="s">
        <v>39</v>
      </c>
      <c r="L444" t="s">
        <v>40</v>
      </c>
      <c r="M444" t="s">
        <v>41</v>
      </c>
      <c r="N444" t="s">
        <v>1916</v>
      </c>
      <c r="O444" t="s">
        <v>459</v>
      </c>
      <c r="P444" t="s">
        <v>1917</v>
      </c>
      <c r="Q444" t="s">
        <v>1185</v>
      </c>
      <c r="R444" t="s">
        <v>46</v>
      </c>
      <c r="S444" t="s">
        <v>47</v>
      </c>
      <c r="T444" t="s">
        <v>48</v>
      </c>
      <c r="U444" t="s">
        <v>49</v>
      </c>
      <c r="V444" t="s">
        <v>50</v>
      </c>
      <c r="W444" t="s">
        <v>51</v>
      </c>
      <c r="X444" t="s">
        <v>52</v>
      </c>
      <c r="Y444" t="s">
        <v>1917</v>
      </c>
      <c r="Z444" t="s">
        <v>53</v>
      </c>
      <c r="AA444" t="s">
        <v>1489</v>
      </c>
      <c r="AB444" t="s">
        <v>1490</v>
      </c>
      <c r="AC444" t="s">
        <v>56</v>
      </c>
      <c r="AD444" t="s">
        <v>1489</v>
      </c>
      <c r="AE444" t="s">
        <v>1104</v>
      </c>
      <c r="AF444">
        <v>1</v>
      </c>
    </row>
    <row r="445" spans="1:32" x14ac:dyDescent="0.15">
      <c r="A445" t="s">
        <v>1918</v>
      </c>
      <c r="B445" t="s">
        <v>89</v>
      </c>
      <c r="C445" t="s">
        <v>34</v>
      </c>
      <c r="D445">
        <v>41</v>
      </c>
      <c r="E445">
        <v>498901629</v>
      </c>
      <c r="F445" t="s">
        <v>1485</v>
      </c>
      <c r="G445" t="s">
        <v>1919</v>
      </c>
      <c r="H445">
        <v>321758775</v>
      </c>
      <c r="I445" t="s">
        <v>37</v>
      </c>
      <c r="J445" t="s">
        <v>38</v>
      </c>
      <c r="K445" t="s">
        <v>39</v>
      </c>
      <c r="L445" t="s">
        <v>40</v>
      </c>
      <c r="M445" t="s">
        <v>41</v>
      </c>
      <c r="N445" t="s">
        <v>1920</v>
      </c>
      <c r="O445" t="s">
        <v>459</v>
      </c>
      <c r="P445" t="s">
        <v>1921</v>
      </c>
      <c r="Q445" t="s">
        <v>1185</v>
      </c>
      <c r="R445" t="s">
        <v>46</v>
      </c>
      <c r="S445" t="s">
        <v>47</v>
      </c>
      <c r="T445" t="s">
        <v>48</v>
      </c>
      <c r="U445" t="s">
        <v>49</v>
      </c>
      <c r="V445" t="s">
        <v>50</v>
      </c>
      <c r="W445" t="s">
        <v>51</v>
      </c>
      <c r="X445" t="s">
        <v>52</v>
      </c>
      <c r="Y445" t="s">
        <v>1921</v>
      </c>
      <c r="Z445" t="s">
        <v>53</v>
      </c>
      <c r="AA445" t="s">
        <v>1489</v>
      </c>
      <c r="AB445" t="s">
        <v>1490</v>
      </c>
      <c r="AC445" t="s">
        <v>56</v>
      </c>
      <c r="AD445" t="s">
        <v>1489</v>
      </c>
      <c r="AE445" t="s">
        <v>1104</v>
      </c>
      <c r="AF445">
        <v>1</v>
      </c>
    </row>
    <row r="446" spans="1:32" x14ac:dyDescent="0.15">
      <c r="A446" t="s">
        <v>1922</v>
      </c>
      <c r="B446" t="s">
        <v>89</v>
      </c>
      <c r="C446" t="s">
        <v>34</v>
      </c>
      <c r="D446">
        <v>36</v>
      </c>
      <c r="E446">
        <v>469814220</v>
      </c>
      <c r="F446" t="s">
        <v>1485</v>
      </c>
      <c r="G446" t="s">
        <v>1923</v>
      </c>
      <c r="H446">
        <v>314994736</v>
      </c>
      <c r="I446" t="s">
        <v>37</v>
      </c>
      <c r="J446" t="s">
        <v>38</v>
      </c>
      <c r="K446" t="s">
        <v>39</v>
      </c>
      <c r="L446" t="s">
        <v>40</v>
      </c>
      <c r="M446" t="s">
        <v>41</v>
      </c>
      <c r="N446" t="s">
        <v>1924</v>
      </c>
      <c r="O446" t="s">
        <v>459</v>
      </c>
      <c r="P446" t="s">
        <v>1925</v>
      </c>
      <c r="Q446" t="s">
        <v>1185</v>
      </c>
      <c r="R446" t="s">
        <v>46</v>
      </c>
      <c r="S446" t="s">
        <v>47</v>
      </c>
      <c r="T446" t="s">
        <v>48</v>
      </c>
      <c r="U446" t="s">
        <v>49</v>
      </c>
      <c r="V446" t="s">
        <v>50</v>
      </c>
      <c r="W446" t="s">
        <v>51</v>
      </c>
      <c r="X446" t="s">
        <v>52</v>
      </c>
      <c r="Y446" t="s">
        <v>1925</v>
      </c>
      <c r="Z446" t="s">
        <v>75</v>
      </c>
      <c r="AA446" t="s">
        <v>1489</v>
      </c>
      <c r="AB446" t="s">
        <v>1490</v>
      </c>
      <c r="AC446" t="s">
        <v>56</v>
      </c>
      <c r="AD446" t="s">
        <v>1489</v>
      </c>
      <c r="AE446" t="s">
        <v>1104</v>
      </c>
      <c r="AF446">
        <v>1</v>
      </c>
    </row>
    <row r="447" spans="1:32" x14ac:dyDescent="0.15">
      <c r="A447" t="s">
        <v>1926</v>
      </c>
      <c r="B447" t="s">
        <v>89</v>
      </c>
      <c r="C447" t="s">
        <v>34</v>
      </c>
      <c r="D447">
        <v>41</v>
      </c>
      <c r="E447">
        <v>533097090</v>
      </c>
      <c r="F447" t="s">
        <v>1485</v>
      </c>
      <c r="G447" t="s">
        <v>1927</v>
      </c>
      <c r="H447">
        <v>347249554</v>
      </c>
      <c r="I447" t="s">
        <v>37</v>
      </c>
      <c r="J447" t="s">
        <v>38</v>
      </c>
      <c r="K447" t="s">
        <v>39</v>
      </c>
      <c r="L447" t="s">
        <v>40</v>
      </c>
      <c r="M447" t="s">
        <v>41</v>
      </c>
      <c r="N447" t="s">
        <v>1928</v>
      </c>
      <c r="O447" t="s">
        <v>459</v>
      </c>
      <c r="P447" t="s">
        <v>1929</v>
      </c>
      <c r="Q447" t="s">
        <v>1185</v>
      </c>
      <c r="R447" t="s">
        <v>46</v>
      </c>
      <c r="S447" t="s">
        <v>47</v>
      </c>
      <c r="T447" t="s">
        <v>48</v>
      </c>
      <c r="U447" t="s">
        <v>49</v>
      </c>
      <c r="V447" t="s">
        <v>50</v>
      </c>
      <c r="W447" t="s">
        <v>51</v>
      </c>
      <c r="X447" t="s">
        <v>52</v>
      </c>
      <c r="Y447" t="s">
        <v>1929</v>
      </c>
      <c r="Z447" t="s">
        <v>75</v>
      </c>
      <c r="AA447" t="s">
        <v>1489</v>
      </c>
      <c r="AB447" t="s">
        <v>1490</v>
      </c>
      <c r="AC447" t="s">
        <v>56</v>
      </c>
      <c r="AD447" t="s">
        <v>1489</v>
      </c>
      <c r="AE447" t="s">
        <v>1104</v>
      </c>
      <c r="AF447">
        <v>1</v>
      </c>
    </row>
    <row r="448" spans="1:32" x14ac:dyDescent="0.15">
      <c r="A448" t="s">
        <v>1930</v>
      </c>
      <c r="B448" t="s">
        <v>89</v>
      </c>
      <c r="C448" t="s">
        <v>34</v>
      </c>
      <c r="D448">
        <v>41</v>
      </c>
      <c r="E448">
        <v>504107769</v>
      </c>
      <c r="F448" t="s">
        <v>1485</v>
      </c>
      <c r="G448" t="s">
        <v>1931</v>
      </c>
      <c r="H448">
        <v>324631582</v>
      </c>
      <c r="I448" t="s">
        <v>37</v>
      </c>
      <c r="J448" t="s">
        <v>38</v>
      </c>
      <c r="K448" t="s">
        <v>39</v>
      </c>
      <c r="L448" t="s">
        <v>40</v>
      </c>
      <c r="M448" t="s">
        <v>41</v>
      </c>
      <c r="N448" t="s">
        <v>1932</v>
      </c>
      <c r="O448" t="s">
        <v>459</v>
      </c>
      <c r="P448" t="s">
        <v>1933</v>
      </c>
      <c r="Q448" t="s">
        <v>1185</v>
      </c>
      <c r="R448" t="s">
        <v>46</v>
      </c>
      <c r="S448" t="s">
        <v>47</v>
      </c>
      <c r="T448" t="s">
        <v>48</v>
      </c>
      <c r="U448" t="s">
        <v>49</v>
      </c>
      <c r="V448" t="s">
        <v>50</v>
      </c>
      <c r="W448" t="s">
        <v>51</v>
      </c>
      <c r="X448" t="s">
        <v>52</v>
      </c>
      <c r="Y448" t="s">
        <v>1933</v>
      </c>
      <c r="Z448" t="s">
        <v>75</v>
      </c>
      <c r="AA448" t="s">
        <v>1489</v>
      </c>
      <c r="AB448" t="s">
        <v>1490</v>
      </c>
      <c r="AC448" t="s">
        <v>56</v>
      </c>
      <c r="AD448" t="s">
        <v>1489</v>
      </c>
      <c r="AE448" t="s">
        <v>1110</v>
      </c>
      <c r="AF448">
        <v>1</v>
      </c>
    </row>
    <row r="449" spans="1:32" x14ac:dyDescent="0.15">
      <c r="A449" t="s">
        <v>1934</v>
      </c>
      <c r="B449" t="s">
        <v>89</v>
      </c>
      <c r="C449" t="s">
        <v>34</v>
      </c>
      <c r="D449">
        <v>36</v>
      </c>
      <c r="E449">
        <v>353199240</v>
      </c>
      <c r="F449" t="s">
        <v>1485</v>
      </c>
      <c r="G449" t="s">
        <v>1935</v>
      </c>
      <c r="H449">
        <v>232180799</v>
      </c>
      <c r="I449" t="s">
        <v>37</v>
      </c>
      <c r="J449" t="s">
        <v>38</v>
      </c>
      <c r="K449" t="s">
        <v>39</v>
      </c>
      <c r="L449" t="s">
        <v>40</v>
      </c>
      <c r="M449" t="s">
        <v>41</v>
      </c>
      <c r="N449" t="s">
        <v>1936</v>
      </c>
      <c r="O449" t="s">
        <v>459</v>
      </c>
      <c r="P449" t="s">
        <v>1937</v>
      </c>
      <c r="Q449" t="s">
        <v>1185</v>
      </c>
      <c r="R449" t="s">
        <v>46</v>
      </c>
      <c r="S449" t="s">
        <v>47</v>
      </c>
      <c r="T449" t="s">
        <v>48</v>
      </c>
      <c r="U449" t="s">
        <v>49</v>
      </c>
      <c r="V449" t="s">
        <v>50</v>
      </c>
      <c r="W449" t="s">
        <v>51</v>
      </c>
      <c r="X449" t="s">
        <v>52</v>
      </c>
      <c r="Y449" t="s">
        <v>1937</v>
      </c>
      <c r="Z449" t="s">
        <v>75</v>
      </c>
      <c r="AA449" t="s">
        <v>1489</v>
      </c>
      <c r="AB449" t="s">
        <v>1490</v>
      </c>
      <c r="AC449" t="s">
        <v>56</v>
      </c>
      <c r="AD449" t="s">
        <v>1489</v>
      </c>
      <c r="AE449" t="s">
        <v>1099</v>
      </c>
      <c r="AF449">
        <v>1</v>
      </c>
    </row>
    <row r="450" spans="1:32" x14ac:dyDescent="0.15">
      <c r="A450" t="s">
        <v>1938</v>
      </c>
      <c r="B450" t="s">
        <v>122</v>
      </c>
      <c r="C450" t="s">
        <v>34</v>
      </c>
      <c r="D450">
        <v>51</v>
      </c>
      <c r="E450">
        <v>313071660</v>
      </c>
      <c r="F450" t="s">
        <v>1485</v>
      </c>
      <c r="G450" t="s">
        <v>1939</v>
      </c>
      <c r="H450">
        <v>197397325</v>
      </c>
      <c r="I450" t="s">
        <v>37</v>
      </c>
      <c r="J450" t="s">
        <v>38</v>
      </c>
      <c r="K450" t="s">
        <v>39</v>
      </c>
      <c r="L450" t="s">
        <v>40</v>
      </c>
      <c r="M450" t="s">
        <v>41</v>
      </c>
      <c r="N450" t="s">
        <v>1940</v>
      </c>
      <c r="O450" t="s">
        <v>459</v>
      </c>
      <c r="P450" t="s">
        <v>1941</v>
      </c>
      <c r="Q450" t="s">
        <v>1185</v>
      </c>
      <c r="R450" t="s">
        <v>46</v>
      </c>
      <c r="S450" t="s">
        <v>47</v>
      </c>
      <c r="T450" t="s">
        <v>48</v>
      </c>
      <c r="U450" t="s">
        <v>49</v>
      </c>
      <c r="V450" t="s">
        <v>50</v>
      </c>
      <c r="W450" t="s">
        <v>51</v>
      </c>
      <c r="X450" t="s">
        <v>52</v>
      </c>
      <c r="Y450" t="s">
        <v>1941</v>
      </c>
      <c r="Z450" t="s">
        <v>53</v>
      </c>
      <c r="AA450" t="s">
        <v>1489</v>
      </c>
      <c r="AB450" t="s">
        <v>1490</v>
      </c>
      <c r="AC450" t="s">
        <v>56</v>
      </c>
      <c r="AD450" t="s">
        <v>1489</v>
      </c>
      <c r="AE450" t="s">
        <v>1099</v>
      </c>
      <c r="AF450">
        <v>1</v>
      </c>
    </row>
    <row r="451" spans="1:32" x14ac:dyDescent="0.15">
      <c r="A451" t="s">
        <v>1942</v>
      </c>
      <c r="B451" t="s">
        <v>122</v>
      </c>
      <c r="C451" t="s">
        <v>34</v>
      </c>
      <c r="D451">
        <v>51</v>
      </c>
      <c r="E451">
        <v>414646830</v>
      </c>
      <c r="F451" t="s">
        <v>1485</v>
      </c>
      <c r="G451" t="s">
        <v>1943</v>
      </c>
      <c r="H451">
        <v>279642944</v>
      </c>
      <c r="I451" t="s">
        <v>37</v>
      </c>
      <c r="J451" t="s">
        <v>38</v>
      </c>
      <c r="K451" t="s">
        <v>39</v>
      </c>
      <c r="L451" t="s">
        <v>40</v>
      </c>
      <c r="M451" t="s">
        <v>41</v>
      </c>
      <c r="N451" t="s">
        <v>1944</v>
      </c>
      <c r="O451" t="s">
        <v>459</v>
      </c>
      <c r="P451" t="s">
        <v>1945</v>
      </c>
      <c r="Q451" t="s">
        <v>1185</v>
      </c>
      <c r="R451" t="s">
        <v>46</v>
      </c>
      <c r="S451" t="s">
        <v>47</v>
      </c>
      <c r="T451" t="s">
        <v>48</v>
      </c>
      <c r="U451" t="s">
        <v>49</v>
      </c>
      <c r="V451" t="s">
        <v>50</v>
      </c>
      <c r="W451" t="s">
        <v>51</v>
      </c>
      <c r="X451" t="s">
        <v>52</v>
      </c>
      <c r="Y451" t="s">
        <v>1945</v>
      </c>
      <c r="Z451" t="s">
        <v>53</v>
      </c>
      <c r="AA451" t="s">
        <v>1489</v>
      </c>
      <c r="AB451" t="s">
        <v>1490</v>
      </c>
      <c r="AC451" t="s">
        <v>56</v>
      </c>
      <c r="AD451" t="s">
        <v>1489</v>
      </c>
      <c r="AE451" t="s">
        <v>1099</v>
      </c>
      <c r="AF451">
        <v>1</v>
      </c>
    </row>
    <row r="452" spans="1:32" x14ac:dyDescent="0.15">
      <c r="A452" t="s">
        <v>1946</v>
      </c>
      <c r="B452" t="s">
        <v>122</v>
      </c>
      <c r="C452" t="s">
        <v>34</v>
      </c>
      <c r="D452">
        <v>51</v>
      </c>
      <c r="E452">
        <v>437318676</v>
      </c>
      <c r="F452" t="s">
        <v>1485</v>
      </c>
      <c r="G452" t="s">
        <v>1947</v>
      </c>
      <c r="H452">
        <v>294274437</v>
      </c>
      <c r="I452" t="s">
        <v>37</v>
      </c>
      <c r="J452" t="s">
        <v>38</v>
      </c>
      <c r="K452" t="s">
        <v>39</v>
      </c>
      <c r="L452" t="s">
        <v>40</v>
      </c>
      <c r="M452" t="s">
        <v>41</v>
      </c>
      <c r="N452" t="s">
        <v>1948</v>
      </c>
      <c r="O452" t="s">
        <v>459</v>
      </c>
      <c r="P452" t="s">
        <v>1949</v>
      </c>
      <c r="Q452" t="s">
        <v>1185</v>
      </c>
      <c r="R452" t="s">
        <v>46</v>
      </c>
      <c r="S452" t="s">
        <v>47</v>
      </c>
      <c r="T452" t="s">
        <v>48</v>
      </c>
      <c r="U452" t="s">
        <v>49</v>
      </c>
      <c r="V452" t="s">
        <v>50</v>
      </c>
      <c r="W452" t="s">
        <v>51</v>
      </c>
      <c r="X452" t="s">
        <v>52</v>
      </c>
      <c r="Y452" t="s">
        <v>1949</v>
      </c>
      <c r="Z452" t="s">
        <v>53</v>
      </c>
      <c r="AA452" t="s">
        <v>1489</v>
      </c>
      <c r="AB452" t="s">
        <v>1490</v>
      </c>
      <c r="AC452" t="s">
        <v>56</v>
      </c>
      <c r="AD452" t="s">
        <v>1489</v>
      </c>
      <c r="AE452" t="s">
        <v>1099</v>
      </c>
      <c r="AF452">
        <v>1</v>
      </c>
    </row>
    <row r="453" spans="1:32" x14ac:dyDescent="0.15">
      <c r="A453" t="s">
        <v>1950</v>
      </c>
      <c r="B453" t="s">
        <v>122</v>
      </c>
      <c r="C453" t="s">
        <v>34</v>
      </c>
      <c r="D453">
        <v>51</v>
      </c>
      <c r="E453">
        <v>388898766</v>
      </c>
      <c r="F453" t="s">
        <v>1485</v>
      </c>
      <c r="G453" t="s">
        <v>1951</v>
      </c>
      <c r="H453">
        <v>257226359</v>
      </c>
      <c r="I453" t="s">
        <v>37</v>
      </c>
      <c r="J453" t="s">
        <v>38</v>
      </c>
      <c r="K453" t="s">
        <v>39</v>
      </c>
      <c r="L453" t="s">
        <v>40</v>
      </c>
      <c r="M453" t="s">
        <v>41</v>
      </c>
      <c r="N453" t="s">
        <v>1952</v>
      </c>
      <c r="O453" t="s">
        <v>459</v>
      </c>
      <c r="P453" t="s">
        <v>1953</v>
      </c>
      <c r="Q453" t="s">
        <v>1185</v>
      </c>
      <c r="R453" t="s">
        <v>46</v>
      </c>
      <c r="S453" t="s">
        <v>47</v>
      </c>
      <c r="T453" t="s">
        <v>48</v>
      </c>
      <c r="U453" t="s">
        <v>49</v>
      </c>
      <c r="V453" t="s">
        <v>50</v>
      </c>
      <c r="W453" t="s">
        <v>51</v>
      </c>
      <c r="X453" t="s">
        <v>52</v>
      </c>
      <c r="Y453" t="s">
        <v>1953</v>
      </c>
      <c r="Z453" t="s">
        <v>53</v>
      </c>
      <c r="AA453" t="s">
        <v>1489</v>
      </c>
      <c r="AB453" t="s">
        <v>1490</v>
      </c>
      <c r="AC453" t="s">
        <v>56</v>
      </c>
      <c r="AD453" t="s">
        <v>1489</v>
      </c>
      <c r="AE453" t="s">
        <v>1099</v>
      </c>
      <c r="AF453">
        <v>1</v>
      </c>
    </row>
    <row r="454" spans="1:32" x14ac:dyDescent="0.15">
      <c r="A454" t="s">
        <v>1954</v>
      </c>
      <c r="B454" t="s">
        <v>122</v>
      </c>
      <c r="C454" t="s">
        <v>34</v>
      </c>
      <c r="D454">
        <v>51</v>
      </c>
      <c r="E454">
        <v>385109874</v>
      </c>
      <c r="F454" t="s">
        <v>1485</v>
      </c>
      <c r="G454" t="s">
        <v>1955</v>
      </c>
      <c r="H454">
        <v>265479736</v>
      </c>
      <c r="I454" t="s">
        <v>37</v>
      </c>
      <c r="J454" t="s">
        <v>38</v>
      </c>
      <c r="K454" t="s">
        <v>39</v>
      </c>
      <c r="L454" t="s">
        <v>40</v>
      </c>
      <c r="M454" t="s">
        <v>41</v>
      </c>
      <c r="N454" t="s">
        <v>1956</v>
      </c>
      <c r="O454" t="s">
        <v>459</v>
      </c>
      <c r="P454" t="s">
        <v>1957</v>
      </c>
      <c r="Q454" t="s">
        <v>1185</v>
      </c>
      <c r="R454" t="s">
        <v>46</v>
      </c>
      <c r="S454" t="s">
        <v>47</v>
      </c>
      <c r="T454" t="s">
        <v>48</v>
      </c>
      <c r="U454" t="s">
        <v>49</v>
      </c>
      <c r="V454" t="s">
        <v>50</v>
      </c>
      <c r="W454" t="s">
        <v>51</v>
      </c>
      <c r="X454" t="s">
        <v>52</v>
      </c>
      <c r="Y454" t="s">
        <v>1957</v>
      </c>
      <c r="Z454" t="s">
        <v>75</v>
      </c>
      <c r="AA454" t="s">
        <v>1489</v>
      </c>
      <c r="AB454" t="s">
        <v>1490</v>
      </c>
      <c r="AC454" t="s">
        <v>56</v>
      </c>
      <c r="AD454" t="s">
        <v>1489</v>
      </c>
      <c r="AE454" t="s">
        <v>1099</v>
      </c>
      <c r="AF454">
        <v>1</v>
      </c>
    </row>
    <row r="455" spans="1:32" x14ac:dyDescent="0.15">
      <c r="A455" t="s">
        <v>1958</v>
      </c>
      <c r="B455" t="s">
        <v>122</v>
      </c>
      <c r="C455" t="s">
        <v>34</v>
      </c>
      <c r="D455">
        <v>51</v>
      </c>
      <c r="E455">
        <v>410911845</v>
      </c>
      <c r="F455" t="s">
        <v>1485</v>
      </c>
      <c r="G455" t="s">
        <v>1959</v>
      </c>
      <c r="H455">
        <v>283568177</v>
      </c>
      <c r="I455" t="s">
        <v>37</v>
      </c>
      <c r="J455" t="s">
        <v>38</v>
      </c>
      <c r="K455" t="s">
        <v>39</v>
      </c>
      <c r="L455" t="s">
        <v>40</v>
      </c>
      <c r="M455" t="s">
        <v>41</v>
      </c>
      <c r="N455" t="s">
        <v>1960</v>
      </c>
      <c r="O455" t="s">
        <v>459</v>
      </c>
      <c r="P455" t="s">
        <v>1961</v>
      </c>
      <c r="Q455" t="s">
        <v>1185</v>
      </c>
      <c r="R455" t="s">
        <v>46</v>
      </c>
      <c r="S455" t="s">
        <v>47</v>
      </c>
      <c r="T455" t="s">
        <v>48</v>
      </c>
      <c r="U455" t="s">
        <v>49</v>
      </c>
      <c r="V455" t="s">
        <v>50</v>
      </c>
      <c r="W455" t="s">
        <v>51</v>
      </c>
      <c r="X455" t="s">
        <v>52</v>
      </c>
      <c r="Y455" t="s">
        <v>1961</v>
      </c>
      <c r="Z455" t="s">
        <v>75</v>
      </c>
      <c r="AA455" t="s">
        <v>1489</v>
      </c>
      <c r="AB455" t="s">
        <v>1490</v>
      </c>
      <c r="AC455" t="s">
        <v>56</v>
      </c>
      <c r="AD455" t="s">
        <v>1489</v>
      </c>
      <c r="AE455" t="s">
        <v>1099</v>
      </c>
      <c r="AF455">
        <v>1</v>
      </c>
    </row>
    <row r="456" spans="1:32" x14ac:dyDescent="0.15">
      <c r="A456" t="s">
        <v>1962</v>
      </c>
      <c r="B456" t="s">
        <v>122</v>
      </c>
      <c r="C456" t="s">
        <v>34</v>
      </c>
      <c r="D456">
        <v>51</v>
      </c>
      <c r="E456">
        <v>431171085</v>
      </c>
      <c r="F456" t="s">
        <v>1485</v>
      </c>
      <c r="G456" t="s">
        <v>1963</v>
      </c>
      <c r="H456">
        <v>295782796</v>
      </c>
      <c r="I456" t="s">
        <v>37</v>
      </c>
      <c r="J456" t="s">
        <v>38</v>
      </c>
      <c r="K456" t="s">
        <v>39</v>
      </c>
      <c r="L456" t="s">
        <v>40</v>
      </c>
      <c r="M456" t="s">
        <v>41</v>
      </c>
      <c r="N456" t="s">
        <v>1964</v>
      </c>
      <c r="O456" t="s">
        <v>459</v>
      </c>
      <c r="P456" t="s">
        <v>1965</v>
      </c>
      <c r="Q456" t="s">
        <v>1185</v>
      </c>
      <c r="R456" t="s">
        <v>46</v>
      </c>
      <c r="S456" t="s">
        <v>47</v>
      </c>
      <c r="T456" t="s">
        <v>48</v>
      </c>
      <c r="U456" t="s">
        <v>49</v>
      </c>
      <c r="V456" t="s">
        <v>50</v>
      </c>
      <c r="W456" t="s">
        <v>51</v>
      </c>
      <c r="X456" t="s">
        <v>52</v>
      </c>
      <c r="Y456" t="s">
        <v>1965</v>
      </c>
      <c r="Z456" t="s">
        <v>75</v>
      </c>
      <c r="AA456" t="s">
        <v>1489</v>
      </c>
      <c r="AB456" t="s">
        <v>1490</v>
      </c>
      <c r="AC456" t="s">
        <v>56</v>
      </c>
      <c r="AD456" t="s">
        <v>1489</v>
      </c>
      <c r="AE456" t="s">
        <v>1099</v>
      </c>
      <c r="AF456">
        <v>1</v>
      </c>
    </row>
    <row r="457" spans="1:32" x14ac:dyDescent="0.15">
      <c r="A457" t="s">
        <v>1966</v>
      </c>
      <c r="B457" t="s">
        <v>33</v>
      </c>
      <c r="C457" t="s">
        <v>34</v>
      </c>
      <c r="D457">
        <v>51</v>
      </c>
      <c r="E457">
        <v>471443694</v>
      </c>
      <c r="F457" t="s">
        <v>1485</v>
      </c>
      <c r="G457" t="s">
        <v>1967</v>
      </c>
      <c r="H457">
        <v>327282545</v>
      </c>
      <c r="I457" t="s">
        <v>37</v>
      </c>
      <c r="J457" t="s">
        <v>38</v>
      </c>
      <c r="K457" t="s">
        <v>39</v>
      </c>
      <c r="L457" t="s">
        <v>40</v>
      </c>
      <c r="M457" t="s">
        <v>41</v>
      </c>
      <c r="N457" t="s">
        <v>1968</v>
      </c>
      <c r="O457" t="s">
        <v>559</v>
      </c>
      <c r="P457" t="s">
        <v>1969</v>
      </c>
      <c r="Q457" t="s">
        <v>1289</v>
      </c>
      <c r="R457" t="s">
        <v>46</v>
      </c>
      <c r="S457" t="s">
        <v>47</v>
      </c>
      <c r="T457" t="s">
        <v>48</v>
      </c>
      <c r="U457" t="s">
        <v>49</v>
      </c>
      <c r="V457" t="s">
        <v>50</v>
      </c>
      <c r="W457" t="s">
        <v>51</v>
      </c>
      <c r="X457" t="s">
        <v>52</v>
      </c>
      <c r="Y457" t="s">
        <v>1969</v>
      </c>
      <c r="Z457" t="s">
        <v>53</v>
      </c>
      <c r="AA457" t="s">
        <v>1489</v>
      </c>
      <c r="AB457" t="s">
        <v>1490</v>
      </c>
      <c r="AC457" t="s">
        <v>56</v>
      </c>
      <c r="AD457" t="s">
        <v>1489</v>
      </c>
      <c r="AE457" t="s">
        <v>1099</v>
      </c>
      <c r="AF457">
        <v>1</v>
      </c>
    </row>
    <row r="458" spans="1:32" x14ac:dyDescent="0.15">
      <c r="A458" t="s">
        <v>1970</v>
      </c>
      <c r="B458" t="s">
        <v>33</v>
      </c>
      <c r="C458" t="s">
        <v>34</v>
      </c>
      <c r="D458">
        <v>51</v>
      </c>
      <c r="E458">
        <v>413682675</v>
      </c>
      <c r="F458" t="s">
        <v>1485</v>
      </c>
      <c r="G458" t="s">
        <v>1971</v>
      </c>
      <c r="H458">
        <v>285684994</v>
      </c>
      <c r="I458" t="s">
        <v>37</v>
      </c>
      <c r="J458" t="s">
        <v>38</v>
      </c>
      <c r="K458" t="s">
        <v>39</v>
      </c>
      <c r="L458" t="s">
        <v>40</v>
      </c>
      <c r="M458" t="s">
        <v>41</v>
      </c>
      <c r="N458" t="s">
        <v>1972</v>
      </c>
      <c r="O458" t="s">
        <v>559</v>
      </c>
      <c r="P458" t="s">
        <v>1973</v>
      </c>
      <c r="Q458" t="s">
        <v>1289</v>
      </c>
      <c r="R458" t="s">
        <v>46</v>
      </c>
      <c r="S458" t="s">
        <v>47</v>
      </c>
      <c r="T458" t="s">
        <v>48</v>
      </c>
      <c r="U458" t="s">
        <v>49</v>
      </c>
      <c r="V458" t="s">
        <v>50</v>
      </c>
      <c r="W458" t="s">
        <v>51</v>
      </c>
      <c r="X458" t="s">
        <v>52</v>
      </c>
      <c r="Y458" t="s">
        <v>1973</v>
      </c>
      <c r="Z458" t="s">
        <v>53</v>
      </c>
      <c r="AA458" t="s">
        <v>1489</v>
      </c>
      <c r="AB458" t="s">
        <v>1490</v>
      </c>
      <c r="AC458" t="s">
        <v>56</v>
      </c>
      <c r="AD458" t="s">
        <v>1489</v>
      </c>
      <c r="AE458" t="s">
        <v>1099</v>
      </c>
      <c r="AF458">
        <v>1</v>
      </c>
    </row>
    <row r="459" spans="1:32" x14ac:dyDescent="0.15">
      <c r="A459" t="s">
        <v>1974</v>
      </c>
      <c r="B459" t="s">
        <v>33</v>
      </c>
      <c r="C459" t="s">
        <v>34</v>
      </c>
      <c r="D459">
        <v>51</v>
      </c>
      <c r="E459">
        <v>433798860</v>
      </c>
      <c r="F459" t="s">
        <v>1485</v>
      </c>
      <c r="G459" t="s">
        <v>1975</v>
      </c>
      <c r="H459">
        <v>295103893</v>
      </c>
      <c r="I459" t="s">
        <v>37</v>
      </c>
      <c r="J459" t="s">
        <v>38</v>
      </c>
      <c r="K459" t="s">
        <v>39</v>
      </c>
      <c r="L459" t="s">
        <v>40</v>
      </c>
      <c r="M459" t="s">
        <v>41</v>
      </c>
      <c r="N459" t="s">
        <v>1976</v>
      </c>
      <c r="O459" t="s">
        <v>559</v>
      </c>
      <c r="P459" t="s">
        <v>1977</v>
      </c>
      <c r="Q459" t="s">
        <v>1289</v>
      </c>
      <c r="R459" t="s">
        <v>46</v>
      </c>
      <c r="S459" t="s">
        <v>47</v>
      </c>
      <c r="T459" t="s">
        <v>48</v>
      </c>
      <c r="U459" t="s">
        <v>49</v>
      </c>
      <c r="V459" t="s">
        <v>50</v>
      </c>
      <c r="W459" t="s">
        <v>51</v>
      </c>
      <c r="X459" t="s">
        <v>52</v>
      </c>
      <c r="Y459" t="s">
        <v>1977</v>
      </c>
      <c r="Z459" t="s">
        <v>53</v>
      </c>
      <c r="AA459" t="s">
        <v>1489</v>
      </c>
      <c r="AB459" t="s">
        <v>1490</v>
      </c>
      <c r="AC459" t="s">
        <v>56</v>
      </c>
      <c r="AD459" t="s">
        <v>1489</v>
      </c>
      <c r="AE459" t="s">
        <v>1099</v>
      </c>
      <c r="AF459">
        <v>1</v>
      </c>
    </row>
    <row r="460" spans="1:32" x14ac:dyDescent="0.15">
      <c r="A460" t="s">
        <v>1978</v>
      </c>
      <c r="B460" t="s">
        <v>33</v>
      </c>
      <c r="C460" t="s">
        <v>34</v>
      </c>
      <c r="D460">
        <v>51</v>
      </c>
      <c r="E460">
        <v>434791830</v>
      </c>
      <c r="F460" t="s">
        <v>1485</v>
      </c>
      <c r="G460" t="s">
        <v>1979</v>
      </c>
      <c r="H460">
        <v>294169384</v>
      </c>
      <c r="I460" t="s">
        <v>37</v>
      </c>
      <c r="J460" t="s">
        <v>38</v>
      </c>
      <c r="K460" t="s">
        <v>39</v>
      </c>
      <c r="L460" t="s">
        <v>40</v>
      </c>
      <c r="M460" t="s">
        <v>41</v>
      </c>
      <c r="N460" t="s">
        <v>1980</v>
      </c>
      <c r="O460" t="s">
        <v>559</v>
      </c>
      <c r="P460" t="s">
        <v>1981</v>
      </c>
      <c r="Q460" t="s">
        <v>1289</v>
      </c>
      <c r="R460" t="s">
        <v>46</v>
      </c>
      <c r="S460" t="s">
        <v>47</v>
      </c>
      <c r="T460" t="s">
        <v>48</v>
      </c>
      <c r="U460" t="s">
        <v>49</v>
      </c>
      <c r="V460" t="s">
        <v>50</v>
      </c>
      <c r="W460" t="s">
        <v>51</v>
      </c>
      <c r="X460" t="s">
        <v>52</v>
      </c>
      <c r="Y460" t="s">
        <v>1981</v>
      </c>
      <c r="Z460" t="s">
        <v>53</v>
      </c>
      <c r="AA460" t="s">
        <v>1489</v>
      </c>
      <c r="AB460" t="s">
        <v>1490</v>
      </c>
      <c r="AC460" t="s">
        <v>56</v>
      </c>
      <c r="AD460" t="s">
        <v>1489</v>
      </c>
      <c r="AE460" t="s">
        <v>1099</v>
      </c>
      <c r="AF460">
        <v>1</v>
      </c>
    </row>
    <row r="461" spans="1:32" x14ac:dyDescent="0.15">
      <c r="A461" t="s">
        <v>1982</v>
      </c>
      <c r="B461" t="s">
        <v>33</v>
      </c>
      <c r="C461" t="s">
        <v>34</v>
      </c>
      <c r="D461">
        <v>51</v>
      </c>
      <c r="E461">
        <v>344748219</v>
      </c>
      <c r="F461" t="s">
        <v>1485</v>
      </c>
      <c r="G461" t="s">
        <v>1983</v>
      </c>
      <c r="H461">
        <v>230340646</v>
      </c>
      <c r="I461" t="s">
        <v>37</v>
      </c>
      <c r="J461" t="s">
        <v>38</v>
      </c>
      <c r="K461" t="s">
        <v>39</v>
      </c>
      <c r="L461" t="s">
        <v>40</v>
      </c>
      <c r="M461" t="s">
        <v>41</v>
      </c>
      <c r="N461" t="s">
        <v>1984</v>
      </c>
      <c r="O461" t="s">
        <v>559</v>
      </c>
      <c r="P461" t="s">
        <v>1985</v>
      </c>
      <c r="Q461" t="s">
        <v>1289</v>
      </c>
      <c r="R461" t="s">
        <v>46</v>
      </c>
      <c r="S461" t="s">
        <v>47</v>
      </c>
      <c r="T461" t="s">
        <v>48</v>
      </c>
      <c r="U461" t="s">
        <v>49</v>
      </c>
      <c r="V461" t="s">
        <v>50</v>
      </c>
      <c r="W461" t="s">
        <v>51</v>
      </c>
      <c r="X461" t="s">
        <v>52</v>
      </c>
      <c r="Y461" t="s">
        <v>1985</v>
      </c>
      <c r="Z461" t="s">
        <v>75</v>
      </c>
      <c r="AA461" t="s">
        <v>1489</v>
      </c>
      <c r="AB461" t="s">
        <v>1490</v>
      </c>
      <c r="AC461" t="s">
        <v>56</v>
      </c>
      <c r="AD461" t="s">
        <v>1489</v>
      </c>
      <c r="AE461" t="s">
        <v>1349</v>
      </c>
      <c r="AF461">
        <v>1</v>
      </c>
    </row>
    <row r="462" spans="1:32" x14ac:dyDescent="0.15">
      <c r="A462" t="s">
        <v>1986</v>
      </c>
      <c r="B462" t="s">
        <v>33</v>
      </c>
      <c r="C462" t="s">
        <v>34</v>
      </c>
      <c r="D462">
        <v>51</v>
      </c>
      <c r="E462">
        <v>447007044</v>
      </c>
      <c r="F462" t="s">
        <v>1485</v>
      </c>
      <c r="G462" t="s">
        <v>1987</v>
      </c>
      <c r="H462">
        <v>307448289</v>
      </c>
      <c r="I462" t="s">
        <v>37</v>
      </c>
      <c r="J462" t="s">
        <v>38</v>
      </c>
      <c r="K462" t="s">
        <v>39</v>
      </c>
      <c r="L462" t="s">
        <v>40</v>
      </c>
      <c r="M462" t="s">
        <v>41</v>
      </c>
      <c r="N462" t="s">
        <v>1988</v>
      </c>
      <c r="O462" t="s">
        <v>559</v>
      </c>
      <c r="P462" t="s">
        <v>1989</v>
      </c>
      <c r="Q462" t="s">
        <v>1289</v>
      </c>
      <c r="R462" t="s">
        <v>46</v>
      </c>
      <c r="S462" t="s">
        <v>47</v>
      </c>
      <c r="T462" t="s">
        <v>48</v>
      </c>
      <c r="U462" t="s">
        <v>49</v>
      </c>
      <c r="V462" t="s">
        <v>50</v>
      </c>
      <c r="W462" t="s">
        <v>51</v>
      </c>
      <c r="X462" t="s">
        <v>52</v>
      </c>
      <c r="Y462" t="s">
        <v>1989</v>
      </c>
      <c r="Z462" t="s">
        <v>75</v>
      </c>
      <c r="AA462" t="s">
        <v>1489</v>
      </c>
      <c r="AB462" t="s">
        <v>1490</v>
      </c>
      <c r="AC462" t="s">
        <v>56</v>
      </c>
      <c r="AD462" t="s">
        <v>1489</v>
      </c>
      <c r="AE462" t="s">
        <v>1099</v>
      </c>
      <c r="AF462">
        <v>1</v>
      </c>
    </row>
    <row r="463" spans="1:32" x14ac:dyDescent="0.15">
      <c r="A463" t="s">
        <v>1990</v>
      </c>
      <c r="B463" t="s">
        <v>33</v>
      </c>
      <c r="C463" t="s">
        <v>34</v>
      </c>
      <c r="D463">
        <v>51</v>
      </c>
      <c r="E463">
        <v>391046937</v>
      </c>
      <c r="F463" t="s">
        <v>1485</v>
      </c>
      <c r="G463" t="s">
        <v>1991</v>
      </c>
      <c r="H463">
        <v>265185838</v>
      </c>
      <c r="I463" t="s">
        <v>37</v>
      </c>
      <c r="J463" t="s">
        <v>38</v>
      </c>
      <c r="K463" t="s">
        <v>39</v>
      </c>
      <c r="L463" t="s">
        <v>40</v>
      </c>
      <c r="M463" t="s">
        <v>41</v>
      </c>
      <c r="N463" t="s">
        <v>1992</v>
      </c>
      <c r="O463" t="s">
        <v>559</v>
      </c>
      <c r="P463" t="s">
        <v>1993</v>
      </c>
      <c r="Q463" t="s">
        <v>1289</v>
      </c>
      <c r="R463" t="s">
        <v>46</v>
      </c>
      <c r="S463" t="s">
        <v>47</v>
      </c>
      <c r="T463" t="s">
        <v>48</v>
      </c>
      <c r="U463" t="s">
        <v>49</v>
      </c>
      <c r="V463" t="s">
        <v>50</v>
      </c>
      <c r="W463" t="s">
        <v>51</v>
      </c>
      <c r="X463" t="s">
        <v>52</v>
      </c>
      <c r="Y463" t="s">
        <v>1993</v>
      </c>
      <c r="Z463" t="s">
        <v>75</v>
      </c>
      <c r="AA463" t="s">
        <v>1489</v>
      </c>
      <c r="AB463" t="s">
        <v>1490</v>
      </c>
      <c r="AC463" t="s">
        <v>56</v>
      </c>
      <c r="AD463" t="s">
        <v>1489</v>
      </c>
      <c r="AE463" t="s">
        <v>1099</v>
      </c>
      <c r="AF463">
        <v>1</v>
      </c>
    </row>
    <row r="464" spans="1:32" x14ac:dyDescent="0.15">
      <c r="A464" t="s">
        <v>1994</v>
      </c>
      <c r="B464" t="s">
        <v>33</v>
      </c>
      <c r="C464" t="s">
        <v>34</v>
      </c>
      <c r="D464">
        <v>51</v>
      </c>
      <c r="E464">
        <v>441366801</v>
      </c>
      <c r="F464" t="s">
        <v>1485</v>
      </c>
      <c r="G464" t="s">
        <v>1995</v>
      </c>
      <c r="H464">
        <v>300944041</v>
      </c>
      <c r="I464" t="s">
        <v>37</v>
      </c>
      <c r="J464" t="s">
        <v>38</v>
      </c>
      <c r="K464" t="s">
        <v>39</v>
      </c>
      <c r="L464" t="s">
        <v>40</v>
      </c>
      <c r="M464" t="s">
        <v>41</v>
      </c>
      <c r="N464" t="s">
        <v>1996</v>
      </c>
      <c r="O464" t="s">
        <v>559</v>
      </c>
      <c r="P464" t="s">
        <v>1997</v>
      </c>
      <c r="Q464" t="s">
        <v>1289</v>
      </c>
      <c r="R464" t="s">
        <v>46</v>
      </c>
      <c r="S464" t="s">
        <v>47</v>
      </c>
      <c r="T464" t="s">
        <v>48</v>
      </c>
      <c r="U464" t="s">
        <v>49</v>
      </c>
      <c r="V464" t="s">
        <v>50</v>
      </c>
      <c r="W464" t="s">
        <v>51</v>
      </c>
      <c r="X464" t="s">
        <v>52</v>
      </c>
      <c r="Y464" t="s">
        <v>1997</v>
      </c>
      <c r="Z464" t="s">
        <v>75</v>
      </c>
      <c r="AA464" t="s">
        <v>1489</v>
      </c>
      <c r="AB464" t="s">
        <v>1490</v>
      </c>
      <c r="AC464" t="s">
        <v>56</v>
      </c>
      <c r="AD464" t="s">
        <v>1489</v>
      </c>
      <c r="AE464" t="s">
        <v>1099</v>
      </c>
      <c r="AF464">
        <v>1</v>
      </c>
    </row>
    <row r="465" spans="1:32" x14ac:dyDescent="0.15">
      <c r="A465" t="s">
        <v>1998</v>
      </c>
      <c r="B465" t="s">
        <v>89</v>
      </c>
      <c r="C465" t="s">
        <v>34</v>
      </c>
      <c r="D465">
        <v>36</v>
      </c>
      <c r="E465">
        <v>170045316</v>
      </c>
      <c r="F465" t="s">
        <v>1485</v>
      </c>
      <c r="G465" t="s">
        <v>1999</v>
      </c>
      <c r="H465">
        <v>121755944</v>
      </c>
      <c r="I465" t="s">
        <v>37</v>
      </c>
      <c r="J465" t="s">
        <v>38</v>
      </c>
      <c r="K465" t="s">
        <v>39</v>
      </c>
      <c r="L465" t="s">
        <v>40</v>
      </c>
      <c r="M465" t="s">
        <v>41</v>
      </c>
      <c r="N465" t="s">
        <v>2000</v>
      </c>
      <c r="O465" t="s">
        <v>559</v>
      </c>
      <c r="P465" t="s">
        <v>2001</v>
      </c>
      <c r="Q465" t="s">
        <v>1289</v>
      </c>
      <c r="R465" t="s">
        <v>46</v>
      </c>
      <c r="S465" t="s">
        <v>47</v>
      </c>
      <c r="T465" t="s">
        <v>48</v>
      </c>
      <c r="U465" t="s">
        <v>49</v>
      </c>
      <c r="V465" t="s">
        <v>50</v>
      </c>
      <c r="W465" t="s">
        <v>51</v>
      </c>
      <c r="X465" t="s">
        <v>52</v>
      </c>
      <c r="Y465" t="s">
        <v>2001</v>
      </c>
      <c r="Z465" t="s">
        <v>53</v>
      </c>
      <c r="AA465" t="s">
        <v>1489</v>
      </c>
      <c r="AB465" t="s">
        <v>1490</v>
      </c>
      <c r="AC465" t="s">
        <v>56</v>
      </c>
      <c r="AD465" t="s">
        <v>1489</v>
      </c>
      <c r="AE465" t="s">
        <v>1349</v>
      </c>
      <c r="AF465">
        <v>1</v>
      </c>
    </row>
    <row r="466" spans="1:32" x14ac:dyDescent="0.15">
      <c r="A466" t="s">
        <v>2002</v>
      </c>
      <c r="B466" t="s">
        <v>89</v>
      </c>
      <c r="C466" t="s">
        <v>34</v>
      </c>
      <c r="D466">
        <v>36</v>
      </c>
      <c r="E466">
        <v>205122816</v>
      </c>
      <c r="F466" t="s">
        <v>1485</v>
      </c>
      <c r="G466" t="s">
        <v>2003</v>
      </c>
      <c r="H466">
        <v>147145102</v>
      </c>
      <c r="I466" t="s">
        <v>37</v>
      </c>
      <c r="J466" t="s">
        <v>38</v>
      </c>
      <c r="K466" t="s">
        <v>39</v>
      </c>
      <c r="L466" t="s">
        <v>40</v>
      </c>
      <c r="M466" t="s">
        <v>41</v>
      </c>
      <c r="N466" t="s">
        <v>2004</v>
      </c>
      <c r="O466" t="s">
        <v>559</v>
      </c>
      <c r="P466" t="s">
        <v>2005</v>
      </c>
      <c r="Q466" t="s">
        <v>1289</v>
      </c>
      <c r="R466" t="s">
        <v>46</v>
      </c>
      <c r="S466" t="s">
        <v>47</v>
      </c>
      <c r="T466" t="s">
        <v>48</v>
      </c>
      <c r="U466" t="s">
        <v>49</v>
      </c>
      <c r="V466" t="s">
        <v>50</v>
      </c>
      <c r="W466" t="s">
        <v>51</v>
      </c>
      <c r="X466" t="s">
        <v>52</v>
      </c>
      <c r="Y466" t="s">
        <v>2005</v>
      </c>
      <c r="Z466" t="s">
        <v>53</v>
      </c>
      <c r="AA466" t="s">
        <v>1489</v>
      </c>
      <c r="AB466" t="s">
        <v>1490</v>
      </c>
      <c r="AC466" t="s">
        <v>56</v>
      </c>
      <c r="AD466" t="s">
        <v>1489</v>
      </c>
      <c r="AE466" t="s">
        <v>1349</v>
      </c>
      <c r="AF466">
        <v>1</v>
      </c>
    </row>
    <row r="467" spans="1:32" x14ac:dyDescent="0.15">
      <c r="A467" t="s">
        <v>2006</v>
      </c>
      <c r="B467" t="s">
        <v>89</v>
      </c>
      <c r="C467" t="s">
        <v>34</v>
      </c>
      <c r="D467">
        <v>36</v>
      </c>
      <c r="E467">
        <v>197545356</v>
      </c>
      <c r="F467" t="s">
        <v>1485</v>
      </c>
      <c r="G467" t="s">
        <v>2007</v>
      </c>
      <c r="H467">
        <v>141716026</v>
      </c>
      <c r="I467" t="s">
        <v>37</v>
      </c>
      <c r="J467" t="s">
        <v>38</v>
      </c>
      <c r="K467" t="s">
        <v>39</v>
      </c>
      <c r="L467" t="s">
        <v>40</v>
      </c>
      <c r="M467" t="s">
        <v>41</v>
      </c>
      <c r="N467" t="s">
        <v>2008</v>
      </c>
      <c r="O467" t="s">
        <v>559</v>
      </c>
      <c r="P467" t="s">
        <v>2009</v>
      </c>
      <c r="Q467" t="s">
        <v>1289</v>
      </c>
      <c r="R467" t="s">
        <v>46</v>
      </c>
      <c r="S467" t="s">
        <v>47</v>
      </c>
      <c r="T467" t="s">
        <v>48</v>
      </c>
      <c r="U467" t="s">
        <v>49</v>
      </c>
      <c r="V467" t="s">
        <v>50</v>
      </c>
      <c r="W467" t="s">
        <v>51</v>
      </c>
      <c r="X467" t="s">
        <v>52</v>
      </c>
      <c r="Y467" t="s">
        <v>2009</v>
      </c>
      <c r="Z467" t="s">
        <v>53</v>
      </c>
      <c r="AA467" t="s">
        <v>1489</v>
      </c>
      <c r="AB467" t="s">
        <v>1490</v>
      </c>
      <c r="AC467" t="s">
        <v>56</v>
      </c>
      <c r="AD467" t="s">
        <v>1489</v>
      </c>
      <c r="AE467" t="s">
        <v>1349</v>
      </c>
      <c r="AF467">
        <v>1</v>
      </c>
    </row>
    <row r="468" spans="1:32" x14ac:dyDescent="0.15">
      <c r="A468" t="s">
        <v>2010</v>
      </c>
      <c r="B468" t="s">
        <v>89</v>
      </c>
      <c r="C468" t="s">
        <v>34</v>
      </c>
      <c r="D468">
        <v>36</v>
      </c>
      <c r="E468">
        <v>215423856</v>
      </c>
      <c r="F468" t="s">
        <v>1485</v>
      </c>
      <c r="G468" t="s">
        <v>2011</v>
      </c>
      <c r="H468">
        <v>153636858</v>
      </c>
      <c r="I468" t="s">
        <v>37</v>
      </c>
      <c r="J468" t="s">
        <v>38</v>
      </c>
      <c r="K468" t="s">
        <v>39</v>
      </c>
      <c r="L468" t="s">
        <v>40</v>
      </c>
      <c r="M468" t="s">
        <v>41</v>
      </c>
      <c r="N468" t="s">
        <v>2012</v>
      </c>
      <c r="O468" t="s">
        <v>559</v>
      </c>
      <c r="P468" t="s">
        <v>2013</v>
      </c>
      <c r="Q468" t="s">
        <v>1289</v>
      </c>
      <c r="R468" t="s">
        <v>46</v>
      </c>
      <c r="S468" t="s">
        <v>47</v>
      </c>
      <c r="T468" t="s">
        <v>48</v>
      </c>
      <c r="U468" t="s">
        <v>49</v>
      </c>
      <c r="V468" t="s">
        <v>50</v>
      </c>
      <c r="W468" t="s">
        <v>51</v>
      </c>
      <c r="X468" t="s">
        <v>52</v>
      </c>
      <c r="Y468" t="s">
        <v>2013</v>
      </c>
      <c r="Z468" t="s">
        <v>53</v>
      </c>
      <c r="AA468" t="s">
        <v>1489</v>
      </c>
      <c r="AB468" t="s">
        <v>1490</v>
      </c>
      <c r="AC468" t="s">
        <v>56</v>
      </c>
      <c r="AD468" t="s">
        <v>1489</v>
      </c>
      <c r="AE468" t="s">
        <v>1163</v>
      </c>
      <c r="AF468">
        <v>1</v>
      </c>
    </row>
    <row r="469" spans="1:32" x14ac:dyDescent="0.15">
      <c r="A469" t="s">
        <v>2014</v>
      </c>
      <c r="B469" t="s">
        <v>89</v>
      </c>
      <c r="C469" t="s">
        <v>34</v>
      </c>
      <c r="D469">
        <v>36</v>
      </c>
      <c r="E469">
        <v>250735572</v>
      </c>
      <c r="F469" t="s">
        <v>1485</v>
      </c>
      <c r="G469" t="s">
        <v>2015</v>
      </c>
      <c r="H469">
        <v>180232803</v>
      </c>
      <c r="I469" t="s">
        <v>37</v>
      </c>
      <c r="J469" t="s">
        <v>38</v>
      </c>
      <c r="K469" t="s">
        <v>39</v>
      </c>
      <c r="L469" t="s">
        <v>40</v>
      </c>
      <c r="M469" t="s">
        <v>41</v>
      </c>
      <c r="N469" t="s">
        <v>2016</v>
      </c>
      <c r="O469" t="s">
        <v>559</v>
      </c>
      <c r="P469" t="s">
        <v>2017</v>
      </c>
      <c r="Q469" t="s">
        <v>1289</v>
      </c>
      <c r="R469" t="s">
        <v>46</v>
      </c>
      <c r="S469" t="s">
        <v>47</v>
      </c>
      <c r="T469" t="s">
        <v>48</v>
      </c>
      <c r="U469" t="s">
        <v>49</v>
      </c>
      <c r="V469" t="s">
        <v>50</v>
      </c>
      <c r="W469" t="s">
        <v>51</v>
      </c>
      <c r="X469" t="s">
        <v>52</v>
      </c>
      <c r="Y469" t="s">
        <v>2017</v>
      </c>
      <c r="Z469" t="s">
        <v>75</v>
      </c>
      <c r="AA469" t="s">
        <v>1489</v>
      </c>
      <c r="AB469" t="s">
        <v>1490</v>
      </c>
      <c r="AC469" t="s">
        <v>56</v>
      </c>
      <c r="AD469" t="s">
        <v>1489</v>
      </c>
      <c r="AE469" t="s">
        <v>1163</v>
      </c>
      <c r="AF469">
        <v>1</v>
      </c>
    </row>
    <row r="470" spans="1:32" x14ac:dyDescent="0.15">
      <c r="A470" t="s">
        <v>2018</v>
      </c>
      <c r="B470" t="s">
        <v>89</v>
      </c>
      <c r="C470" t="s">
        <v>34</v>
      </c>
      <c r="D470">
        <v>36</v>
      </c>
      <c r="E470">
        <v>230415804</v>
      </c>
      <c r="F470" t="s">
        <v>1485</v>
      </c>
      <c r="G470" t="s">
        <v>2019</v>
      </c>
      <c r="H470">
        <v>156980671</v>
      </c>
      <c r="I470" t="s">
        <v>37</v>
      </c>
      <c r="J470" t="s">
        <v>38</v>
      </c>
      <c r="K470" t="s">
        <v>39</v>
      </c>
      <c r="L470" t="s">
        <v>40</v>
      </c>
      <c r="M470" t="s">
        <v>41</v>
      </c>
      <c r="N470" t="s">
        <v>2020</v>
      </c>
      <c r="O470" t="s">
        <v>559</v>
      </c>
      <c r="P470" t="s">
        <v>2021</v>
      </c>
      <c r="Q470" t="s">
        <v>1289</v>
      </c>
      <c r="R470" t="s">
        <v>46</v>
      </c>
      <c r="S470" t="s">
        <v>47</v>
      </c>
      <c r="T470" t="s">
        <v>48</v>
      </c>
      <c r="U470" t="s">
        <v>49</v>
      </c>
      <c r="V470" t="s">
        <v>50</v>
      </c>
      <c r="W470" t="s">
        <v>51</v>
      </c>
      <c r="X470" t="s">
        <v>52</v>
      </c>
      <c r="Y470" t="s">
        <v>2021</v>
      </c>
      <c r="Z470" t="s">
        <v>75</v>
      </c>
      <c r="AA470" t="s">
        <v>1489</v>
      </c>
      <c r="AB470" t="s">
        <v>1490</v>
      </c>
      <c r="AC470" t="s">
        <v>56</v>
      </c>
      <c r="AD470" t="s">
        <v>1489</v>
      </c>
      <c r="AE470" t="s">
        <v>1163</v>
      </c>
      <c r="AF470">
        <v>1</v>
      </c>
    </row>
    <row r="471" spans="1:32" x14ac:dyDescent="0.15">
      <c r="A471" t="s">
        <v>2022</v>
      </c>
      <c r="B471" t="s">
        <v>89</v>
      </c>
      <c r="C471" t="s">
        <v>34</v>
      </c>
      <c r="D471">
        <v>36</v>
      </c>
      <c r="E471">
        <v>267438888</v>
      </c>
      <c r="F471" t="s">
        <v>1485</v>
      </c>
      <c r="G471" t="s">
        <v>2023</v>
      </c>
      <c r="H471">
        <v>181732858</v>
      </c>
      <c r="I471" t="s">
        <v>37</v>
      </c>
      <c r="J471" t="s">
        <v>38</v>
      </c>
      <c r="K471" t="s">
        <v>39</v>
      </c>
      <c r="L471" t="s">
        <v>40</v>
      </c>
      <c r="M471" t="s">
        <v>41</v>
      </c>
      <c r="N471" t="s">
        <v>2024</v>
      </c>
      <c r="O471" t="s">
        <v>559</v>
      </c>
      <c r="P471" t="s">
        <v>2025</v>
      </c>
      <c r="Q471" t="s">
        <v>1289</v>
      </c>
      <c r="R471" t="s">
        <v>46</v>
      </c>
      <c r="S471" t="s">
        <v>47</v>
      </c>
      <c r="T471" t="s">
        <v>48</v>
      </c>
      <c r="U471" t="s">
        <v>49</v>
      </c>
      <c r="V471" t="s">
        <v>50</v>
      </c>
      <c r="W471" t="s">
        <v>51</v>
      </c>
      <c r="X471" t="s">
        <v>52</v>
      </c>
      <c r="Y471" t="s">
        <v>2025</v>
      </c>
      <c r="Z471" t="s">
        <v>75</v>
      </c>
      <c r="AA471" t="s">
        <v>1489</v>
      </c>
      <c r="AB471" t="s">
        <v>1490</v>
      </c>
      <c r="AC471" t="s">
        <v>56</v>
      </c>
      <c r="AD471" t="s">
        <v>1489</v>
      </c>
      <c r="AE471" t="s">
        <v>1349</v>
      </c>
      <c r="AF471">
        <v>1</v>
      </c>
    </row>
    <row r="472" spans="1:32" x14ac:dyDescent="0.15">
      <c r="A472" t="s">
        <v>2026</v>
      </c>
      <c r="B472" t="s">
        <v>89</v>
      </c>
      <c r="C472" t="s">
        <v>34</v>
      </c>
      <c r="D472">
        <v>36</v>
      </c>
      <c r="E472">
        <v>235364364</v>
      </c>
      <c r="F472" t="s">
        <v>1485</v>
      </c>
      <c r="G472" t="s">
        <v>2027</v>
      </c>
      <c r="H472">
        <v>158785548</v>
      </c>
      <c r="I472" t="s">
        <v>37</v>
      </c>
      <c r="J472" t="s">
        <v>38</v>
      </c>
      <c r="K472" t="s">
        <v>39</v>
      </c>
      <c r="L472" t="s">
        <v>40</v>
      </c>
      <c r="M472" t="s">
        <v>41</v>
      </c>
      <c r="N472" t="s">
        <v>2028</v>
      </c>
      <c r="O472" t="s">
        <v>559</v>
      </c>
      <c r="P472" t="s">
        <v>2029</v>
      </c>
      <c r="Q472" t="s">
        <v>1289</v>
      </c>
      <c r="R472" t="s">
        <v>46</v>
      </c>
      <c r="S472" t="s">
        <v>47</v>
      </c>
      <c r="T472" t="s">
        <v>48</v>
      </c>
      <c r="U472" t="s">
        <v>49</v>
      </c>
      <c r="V472" t="s">
        <v>50</v>
      </c>
      <c r="W472" t="s">
        <v>51</v>
      </c>
      <c r="X472" t="s">
        <v>52</v>
      </c>
      <c r="Y472" t="s">
        <v>2029</v>
      </c>
      <c r="Z472" t="s">
        <v>75</v>
      </c>
      <c r="AA472" t="s">
        <v>1489</v>
      </c>
      <c r="AB472" t="s">
        <v>1490</v>
      </c>
      <c r="AC472" t="s">
        <v>56</v>
      </c>
      <c r="AD472" t="s">
        <v>1489</v>
      </c>
      <c r="AE472" t="s">
        <v>1163</v>
      </c>
      <c r="AF472">
        <v>1</v>
      </c>
    </row>
    <row r="473" spans="1:32" x14ac:dyDescent="0.15">
      <c r="A473" t="s">
        <v>2030</v>
      </c>
      <c r="B473" t="s">
        <v>122</v>
      </c>
      <c r="C473" t="s">
        <v>34</v>
      </c>
      <c r="D473">
        <v>51</v>
      </c>
      <c r="E473">
        <v>305511216</v>
      </c>
      <c r="F473" t="s">
        <v>1485</v>
      </c>
      <c r="G473" t="s">
        <v>2031</v>
      </c>
      <c r="H473">
        <v>186875832</v>
      </c>
      <c r="I473" t="s">
        <v>37</v>
      </c>
      <c r="J473" t="s">
        <v>38</v>
      </c>
      <c r="K473" t="s">
        <v>39</v>
      </c>
      <c r="L473" t="s">
        <v>40</v>
      </c>
      <c r="M473" t="s">
        <v>41</v>
      </c>
      <c r="N473" t="s">
        <v>2032</v>
      </c>
      <c r="O473" t="s">
        <v>559</v>
      </c>
      <c r="P473" t="s">
        <v>2033</v>
      </c>
      <c r="Q473" t="s">
        <v>1289</v>
      </c>
      <c r="R473" t="s">
        <v>46</v>
      </c>
      <c r="S473" t="s">
        <v>47</v>
      </c>
      <c r="T473" t="s">
        <v>48</v>
      </c>
      <c r="U473" t="s">
        <v>49</v>
      </c>
      <c r="V473" t="s">
        <v>50</v>
      </c>
      <c r="W473" t="s">
        <v>51</v>
      </c>
      <c r="X473" t="s">
        <v>52</v>
      </c>
      <c r="Y473" t="s">
        <v>2033</v>
      </c>
      <c r="Z473" t="s">
        <v>53</v>
      </c>
      <c r="AA473" t="s">
        <v>1489</v>
      </c>
      <c r="AB473" t="s">
        <v>1490</v>
      </c>
      <c r="AC473" t="s">
        <v>56</v>
      </c>
      <c r="AD473" t="s">
        <v>1489</v>
      </c>
      <c r="AE473" t="s">
        <v>1163</v>
      </c>
      <c r="AF473">
        <v>1</v>
      </c>
    </row>
    <row r="474" spans="1:32" x14ac:dyDescent="0.15">
      <c r="A474" t="s">
        <v>2034</v>
      </c>
      <c r="B474" t="s">
        <v>122</v>
      </c>
      <c r="C474" t="s">
        <v>34</v>
      </c>
      <c r="D474">
        <v>51</v>
      </c>
      <c r="E474">
        <v>314422650</v>
      </c>
      <c r="F474" t="s">
        <v>1485</v>
      </c>
      <c r="G474" t="s">
        <v>2035</v>
      </c>
      <c r="H474">
        <v>198287476</v>
      </c>
      <c r="I474" t="s">
        <v>37</v>
      </c>
      <c r="J474" t="s">
        <v>38</v>
      </c>
      <c r="K474" t="s">
        <v>39</v>
      </c>
      <c r="L474" t="s">
        <v>40</v>
      </c>
      <c r="M474" t="s">
        <v>41</v>
      </c>
      <c r="N474" t="s">
        <v>2036</v>
      </c>
      <c r="O474" t="s">
        <v>559</v>
      </c>
      <c r="P474" t="s">
        <v>2037</v>
      </c>
      <c r="Q474" t="s">
        <v>1289</v>
      </c>
      <c r="R474" t="s">
        <v>46</v>
      </c>
      <c r="S474" t="s">
        <v>47</v>
      </c>
      <c r="T474" t="s">
        <v>48</v>
      </c>
      <c r="U474" t="s">
        <v>49</v>
      </c>
      <c r="V474" t="s">
        <v>50</v>
      </c>
      <c r="W474" t="s">
        <v>51</v>
      </c>
      <c r="X474" t="s">
        <v>52</v>
      </c>
      <c r="Y474" t="s">
        <v>2037</v>
      </c>
      <c r="Z474" t="s">
        <v>53</v>
      </c>
      <c r="AA474" t="s">
        <v>1489</v>
      </c>
      <c r="AB474" t="s">
        <v>1490</v>
      </c>
      <c r="AC474" t="s">
        <v>56</v>
      </c>
      <c r="AD474" t="s">
        <v>1489</v>
      </c>
      <c r="AE474" t="s">
        <v>1163</v>
      </c>
      <c r="AF474">
        <v>1</v>
      </c>
    </row>
    <row r="475" spans="1:32" x14ac:dyDescent="0.15">
      <c r="A475" t="s">
        <v>2038</v>
      </c>
      <c r="B475" t="s">
        <v>122</v>
      </c>
      <c r="C475" t="s">
        <v>34</v>
      </c>
      <c r="D475">
        <v>51</v>
      </c>
      <c r="E475">
        <v>370500669</v>
      </c>
      <c r="F475" t="s">
        <v>1485</v>
      </c>
      <c r="G475" t="s">
        <v>2039</v>
      </c>
      <c r="H475">
        <v>250186069</v>
      </c>
      <c r="I475" t="s">
        <v>37</v>
      </c>
      <c r="J475" t="s">
        <v>38</v>
      </c>
      <c r="K475" t="s">
        <v>39</v>
      </c>
      <c r="L475" t="s">
        <v>40</v>
      </c>
      <c r="M475" t="s">
        <v>41</v>
      </c>
      <c r="N475" t="s">
        <v>2040</v>
      </c>
      <c r="O475" t="s">
        <v>559</v>
      </c>
      <c r="P475" t="s">
        <v>2041</v>
      </c>
      <c r="Q475" t="s">
        <v>1289</v>
      </c>
      <c r="R475" t="s">
        <v>46</v>
      </c>
      <c r="S475" t="s">
        <v>47</v>
      </c>
      <c r="T475" t="s">
        <v>48</v>
      </c>
      <c r="U475" t="s">
        <v>49</v>
      </c>
      <c r="V475" t="s">
        <v>50</v>
      </c>
      <c r="W475" t="s">
        <v>51</v>
      </c>
      <c r="X475" t="s">
        <v>52</v>
      </c>
      <c r="Y475" t="s">
        <v>2041</v>
      </c>
      <c r="Z475" t="s">
        <v>53</v>
      </c>
      <c r="AA475" t="s">
        <v>1489</v>
      </c>
      <c r="AB475" t="s">
        <v>1490</v>
      </c>
      <c r="AC475" t="s">
        <v>56</v>
      </c>
      <c r="AD475" t="s">
        <v>1489</v>
      </c>
      <c r="AE475" t="s">
        <v>1163</v>
      </c>
      <c r="AF475">
        <v>1</v>
      </c>
    </row>
    <row r="476" spans="1:32" x14ac:dyDescent="0.15">
      <c r="A476" t="s">
        <v>2042</v>
      </c>
      <c r="B476" t="s">
        <v>122</v>
      </c>
      <c r="C476" t="s">
        <v>34</v>
      </c>
      <c r="D476">
        <v>51</v>
      </c>
      <c r="E476">
        <v>386211576</v>
      </c>
      <c r="F476" t="s">
        <v>1485</v>
      </c>
      <c r="G476" t="s">
        <v>2043</v>
      </c>
      <c r="H476">
        <v>258206992</v>
      </c>
      <c r="I476" t="s">
        <v>37</v>
      </c>
      <c r="J476" t="s">
        <v>38</v>
      </c>
      <c r="K476" t="s">
        <v>39</v>
      </c>
      <c r="L476" t="s">
        <v>40</v>
      </c>
      <c r="M476" t="s">
        <v>41</v>
      </c>
      <c r="N476" t="s">
        <v>2044</v>
      </c>
      <c r="O476" t="s">
        <v>559</v>
      </c>
      <c r="P476" t="s">
        <v>2045</v>
      </c>
      <c r="Q476" t="s">
        <v>1289</v>
      </c>
      <c r="R476" t="s">
        <v>46</v>
      </c>
      <c r="S476" t="s">
        <v>47</v>
      </c>
      <c r="T476" t="s">
        <v>48</v>
      </c>
      <c r="U476" t="s">
        <v>49</v>
      </c>
      <c r="V476" t="s">
        <v>50</v>
      </c>
      <c r="W476" t="s">
        <v>51</v>
      </c>
      <c r="X476" t="s">
        <v>52</v>
      </c>
      <c r="Y476" t="s">
        <v>2045</v>
      </c>
      <c r="Z476" t="s">
        <v>53</v>
      </c>
      <c r="AA476" t="s">
        <v>1489</v>
      </c>
      <c r="AB476" t="s">
        <v>1490</v>
      </c>
      <c r="AC476" t="s">
        <v>56</v>
      </c>
      <c r="AD476" t="s">
        <v>1489</v>
      </c>
      <c r="AE476" t="s">
        <v>1195</v>
      </c>
      <c r="AF476">
        <v>1</v>
      </c>
    </row>
    <row r="477" spans="1:32" x14ac:dyDescent="0.15">
      <c r="A477" t="s">
        <v>2046</v>
      </c>
      <c r="B477" t="s">
        <v>122</v>
      </c>
      <c r="C477" t="s">
        <v>34</v>
      </c>
      <c r="D477">
        <v>51</v>
      </c>
      <c r="E477">
        <v>390351144</v>
      </c>
      <c r="F477" t="s">
        <v>1485</v>
      </c>
      <c r="G477" t="s">
        <v>2047</v>
      </c>
      <c r="H477">
        <v>267898658</v>
      </c>
      <c r="I477" t="s">
        <v>37</v>
      </c>
      <c r="J477" t="s">
        <v>38</v>
      </c>
      <c r="K477" t="s">
        <v>39</v>
      </c>
      <c r="L477" t="s">
        <v>40</v>
      </c>
      <c r="M477" t="s">
        <v>41</v>
      </c>
      <c r="N477" t="s">
        <v>2048</v>
      </c>
      <c r="O477" t="s">
        <v>559</v>
      </c>
      <c r="P477" t="s">
        <v>2049</v>
      </c>
      <c r="Q477" t="s">
        <v>1289</v>
      </c>
      <c r="R477" t="s">
        <v>46</v>
      </c>
      <c r="S477" t="s">
        <v>47</v>
      </c>
      <c r="T477" t="s">
        <v>48</v>
      </c>
      <c r="U477" t="s">
        <v>49</v>
      </c>
      <c r="V477" t="s">
        <v>50</v>
      </c>
      <c r="W477" t="s">
        <v>51</v>
      </c>
      <c r="X477" t="s">
        <v>52</v>
      </c>
      <c r="Y477" t="s">
        <v>2049</v>
      </c>
      <c r="Z477" t="s">
        <v>75</v>
      </c>
      <c r="AA477" t="s">
        <v>1489</v>
      </c>
      <c r="AB477" t="s">
        <v>1490</v>
      </c>
      <c r="AC477" t="s">
        <v>56</v>
      </c>
      <c r="AD477" t="s">
        <v>1489</v>
      </c>
      <c r="AE477" t="s">
        <v>1195</v>
      </c>
      <c r="AF477">
        <v>1</v>
      </c>
    </row>
    <row r="478" spans="1:32" x14ac:dyDescent="0.15">
      <c r="A478" t="s">
        <v>2050</v>
      </c>
      <c r="B478" t="s">
        <v>122</v>
      </c>
      <c r="C478" t="s">
        <v>34</v>
      </c>
      <c r="D478">
        <v>51</v>
      </c>
      <c r="E478">
        <v>436166637</v>
      </c>
      <c r="F478" t="s">
        <v>1485</v>
      </c>
      <c r="G478" t="s">
        <v>2051</v>
      </c>
      <c r="H478">
        <v>289518285</v>
      </c>
      <c r="I478" t="s">
        <v>37</v>
      </c>
      <c r="J478" t="s">
        <v>38</v>
      </c>
      <c r="K478" t="s">
        <v>39</v>
      </c>
      <c r="L478" t="s">
        <v>40</v>
      </c>
      <c r="M478" t="s">
        <v>41</v>
      </c>
      <c r="N478" t="s">
        <v>2052</v>
      </c>
      <c r="O478" t="s">
        <v>559</v>
      </c>
      <c r="P478" t="s">
        <v>2053</v>
      </c>
      <c r="Q478" t="s">
        <v>1289</v>
      </c>
      <c r="R478" t="s">
        <v>46</v>
      </c>
      <c r="S478" t="s">
        <v>47</v>
      </c>
      <c r="T478" t="s">
        <v>48</v>
      </c>
      <c r="U478" t="s">
        <v>49</v>
      </c>
      <c r="V478" t="s">
        <v>50</v>
      </c>
      <c r="W478" t="s">
        <v>51</v>
      </c>
      <c r="X478" t="s">
        <v>52</v>
      </c>
      <c r="Y478" t="s">
        <v>2053</v>
      </c>
      <c r="Z478" t="s">
        <v>75</v>
      </c>
      <c r="AA478" t="s">
        <v>1489</v>
      </c>
      <c r="AB478" t="s">
        <v>1490</v>
      </c>
      <c r="AC478" t="s">
        <v>56</v>
      </c>
      <c r="AD478" t="s">
        <v>1489</v>
      </c>
      <c r="AE478" t="s">
        <v>1195</v>
      </c>
      <c r="AF478">
        <v>1</v>
      </c>
    </row>
    <row r="479" spans="1:32" x14ac:dyDescent="0.15">
      <c r="A479" t="s">
        <v>2054</v>
      </c>
      <c r="B479" t="s">
        <v>122</v>
      </c>
      <c r="C479" t="s">
        <v>34</v>
      </c>
      <c r="D479">
        <v>51</v>
      </c>
      <c r="E479">
        <v>364578447</v>
      </c>
      <c r="F479" t="s">
        <v>1485</v>
      </c>
      <c r="G479" t="s">
        <v>2055</v>
      </c>
      <c r="H479">
        <v>253378659</v>
      </c>
      <c r="I479" t="s">
        <v>37</v>
      </c>
      <c r="J479" t="s">
        <v>38</v>
      </c>
      <c r="K479" t="s">
        <v>39</v>
      </c>
      <c r="L479" t="s">
        <v>40</v>
      </c>
      <c r="M479" t="s">
        <v>41</v>
      </c>
      <c r="N479" t="s">
        <v>2056</v>
      </c>
      <c r="O479" t="s">
        <v>559</v>
      </c>
      <c r="P479" t="s">
        <v>2057</v>
      </c>
      <c r="Q479" t="s">
        <v>1289</v>
      </c>
      <c r="R479" t="s">
        <v>46</v>
      </c>
      <c r="S479" t="s">
        <v>47</v>
      </c>
      <c r="T479" t="s">
        <v>48</v>
      </c>
      <c r="U479" t="s">
        <v>49</v>
      </c>
      <c r="V479" t="s">
        <v>50</v>
      </c>
      <c r="W479" t="s">
        <v>51</v>
      </c>
      <c r="X479" t="s">
        <v>52</v>
      </c>
      <c r="Y479" t="s">
        <v>2057</v>
      </c>
      <c r="Z479" t="s">
        <v>75</v>
      </c>
      <c r="AA479" t="s">
        <v>1489</v>
      </c>
      <c r="AB479" t="s">
        <v>1490</v>
      </c>
      <c r="AC479" t="s">
        <v>56</v>
      </c>
      <c r="AD479" t="s">
        <v>1489</v>
      </c>
      <c r="AE479" t="s">
        <v>1195</v>
      </c>
      <c r="AF479">
        <v>1</v>
      </c>
    </row>
    <row r="480" spans="1:32" x14ac:dyDescent="0.15">
      <c r="A480" t="s">
        <v>2058</v>
      </c>
      <c r="B480" t="s">
        <v>122</v>
      </c>
      <c r="C480" t="s">
        <v>34</v>
      </c>
      <c r="D480">
        <v>51</v>
      </c>
      <c r="E480">
        <v>438139980</v>
      </c>
      <c r="F480" t="s">
        <v>1485</v>
      </c>
      <c r="G480" t="s">
        <v>2059</v>
      </c>
      <c r="H480">
        <v>294323833</v>
      </c>
      <c r="I480" t="s">
        <v>37</v>
      </c>
      <c r="J480" t="s">
        <v>38</v>
      </c>
      <c r="K480" t="s">
        <v>39</v>
      </c>
      <c r="L480" t="s">
        <v>40</v>
      </c>
      <c r="M480" t="s">
        <v>41</v>
      </c>
      <c r="N480" t="s">
        <v>2060</v>
      </c>
      <c r="O480" t="s">
        <v>559</v>
      </c>
      <c r="P480" t="s">
        <v>2061</v>
      </c>
      <c r="Q480" t="s">
        <v>1289</v>
      </c>
      <c r="R480" t="s">
        <v>46</v>
      </c>
      <c r="S480" t="s">
        <v>47</v>
      </c>
      <c r="T480" t="s">
        <v>48</v>
      </c>
      <c r="U480" t="s">
        <v>49</v>
      </c>
      <c r="V480" t="s">
        <v>50</v>
      </c>
      <c r="W480" t="s">
        <v>51</v>
      </c>
      <c r="X480" t="s">
        <v>52</v>
      </c>
      <c r="Y480" t="s">
        <v>2061</v>
      </c>
      <c r="Z480" t="s">
        <v>75</v>
      </c>
      <c r="AA480" t="s">
        <v>1489</v>
      </c>
      <c r="AB480" t="s">
        <v>1490</v>
      </c>
      <c r="AC480" t="s">
        <v>56</v>
      </c>
      <c r="AD480" t="s">
        <v>1489</v>
      </c>
      <c r="AE480" t="s">
        <v>1195</v>
      </c>
      <c r="AF480">
        <v>1</v>
      </c>
    </row>
    <row r="481" spans="1:32" x14ac:dyDescent="0.15">
      <c r="A481" t="s">
        <v>2062</v>
      </c>
      <c r="B481" t="s">
        <v>33</v>
      </c>
      <c r="C481" t="s">
        <v>34</v>
      </c>
      <c r="D481">
        <v>51</v>
      </c>
      <c r="E481">
        <v>466995678</v>
      </c>
      <c r="F481" t="s">
        <v>1485</v>
      </c>
      <c r="G481" t="s">
        <v>2063</v>
      </c>
      <c r="H481">
        <v>313390058</v>
      </c>
      <c r="I481" t="s">
        <v>37</v>
      </c>
      <c r="J481" t="s">
        <v>38</v>
      </c>
      <c r="K481" t="s">
        <v>39</v>
      </c>
      <c r="L481" t="s">
        <v>40</v>
      </c>
      <c r="M481" t="s">
        <v>41</v>
      </c>
      <c r="N481" t="s">
        <v>2064</v>
      </c>
      <c r="O481" t="s">
        <v>660</v>
      </c>
      <c r="P481" t="s">
        <v>2065</v>
      </c>
      <c r="Q481" t="s">
        <v>1076</v>
      </c>
      <c r="R481" t="s">
        <v>46</v>
      </c>
      <c r="S481" t="s">
        <v>47</v>
      </c>
      <c r="T481" t="s">
        <v>48</v>
      </c>
      <c r="U481" t="s">
        <v>49</v>
      </c>
      <c r="V481" t="s">
        <v>50</v>
      </c>
      <c r="W481" t="s">
        <v>51</v>
      </c>
      <c r="X481" t="s">
        <v>52</v>
      </c>
      <c r="Y481" t="s">
        <v>2065</v>
      </c>
      <c r="Z481" t="s">
        <v>53</v>
      </c>
      <c r="AA481" t="s">
        <v>1489</v>
      </c>
      <c r="AB481" t="s">
        <v>1490</v>
      </c>
      <c r="AC481" t="s">
        <v>56</v>
      </c>
      <c r="AD481" t="s">
        <v>1489</v>
      </c>
      <c r="AE481" t="s">
        <v>1163</v>
      </c>
      <c r="AF481">
        <v>1</v>
      </c>
    </row>
    <row r="482" spans="1:32" x14ac:dyDescent="0.15">
      <c r="A482" t="s">
        <v>2066</v>
      </c>
      <c r="B482" t="s">
        <v>33</v>
      </c>
      <c r="C482" t="s">
        <v>34</v>
      </c>
      <c r="D482">
        <v>51</v>
      </c>
      <c r="E482">
        <v>384740277</v>
      </c>
      <c r="F482" t="s">
        <v>1485</v>
      </c>
      <c r="G482" t="s">
        <v>2067</v>
      </c>
      <c r="H482">
        <v>263971618</v>
      </c>
      <c r="I482" t="s">
        <v>37</v>
      </c>
      <c r="J482" t="s">
        <v>38</v>
      </c>
      <c r="K482" t="s">
        <v>39</v>
      </c>
      <c r="L482" t="s">
        <v>40</v>
      </c>
      <c r="M482" t="s">
        <v>41</v>
      </c>
      <c r="N482" t="s">
        <v>2068</v>
      </c>
      <c r="O482" t="s">
        <v>660</v>
      </c>
      <c r="P482" t="s">
        <v>2069</v>
      </c>
      <c r="Q482" t="s">
        <v>1076</v>
      </c>
      <c r="R482" t="s">
        <v>46</v>
      </c>
      <c r="S482" t="s">
        <v>47</v>
      </c>
      <c r="T482" t="s">
        <v>48</v>
      </c>
      <c r="U482" t="s">
        <v>49</v>
      </c>
      <c r="V482" t="s">
        <v>50</v>
      </c>
      <c r="W482" t="s">
        <v>51</v>
      </c>
      <c r="X482" t="s">
        <v>52</v>
      </c>
      <c r="Y482" t="s">
        <v>2069</v>
      </c>
      <c r="Z482" t="s">
        <v>53</v>
      </c>
      <c r="AA482" t="s">
        <v>1489</v>
      </c>
      <c r="AB482" t="s">
        <v>1490</v>
      </c>
      <c r="AC482" t="s">
        <v>56</v>
      </c>
      <c r="AD482" t="s">
        <v>1489</v>
      </c>
      <c r="AE482" t="s">
        <v>1195</v>
      </c>
      <c r="AF482">
        <v>1</v>
      </c>
    </row>
    <row r="483" spans="1:32" x14ac:dyDescent="0.15">
      <c r="A483" t="s">
        <v>2070</v>
      </c>
      <c r="B483" t="s">
        <v>33</v>
      </c>
      <c r="C483" t="s">
        <v>34</v>
      </c>
      <c r="D483">
        <v>51</v>
      </c>
      <c r="E483">
        <v>409778523</v>
      </c>
      <c r="F483" t="s">
        <v>1485</v>
      </c>
      <c r="G483" t="s">
        <v>2071</v>
      </c>
      <c r="H483">
        <v>284103619</v>
      </c>
      <c r="I483" t="s">
        <v>37</v>
      </c>
      <c r="J483" t="s">
        <v>38</v>
      </c>
      <c r="K483" t="s">
        <v>39</v>
      </c>
      <c r="L483" t="s">
        <v>40</v>
      </c>
      <c r="M483" t="s">
        <v>41</v>
      </c>
      <c r="N483" t="s">
        <v>2072</v>
      </c>
      <c r="O483" t="s">
        <v>660</v>
      </c>
      <c r="P483" t="s">
        <v>2073</v>
      </c>
      <c r="Q483" t="s">
        <v>1076</v>
      </c>
      <c r="R483" t="s">
        <v>46</v>
      </c>
      <c r="S483" t="s">
        <v>47</v>
      </c>
      <c r="T483" t="s">
        <v>48</v>
      </c>
      <c r="U483" t="s">
        <v>49</v>
      </c>
      <c r="V483" t="s">
        <v>50</v>
      </c>
      <c r="W483" t="s">
        <v>51</v>
      </c>
      <c r="X483" t="s">
        <v>52</v>
      </c>
      <c r="Y483" t="s">
        <v>2073</v>
      </c>
      <c r="Z483" t="s">
        <v>53</v>
      </c>
      <c r="AA483" t="s">
        <v>1489</v>
      </c>
      <c r="AB483" t="s">
        <v>1490</v>
      </c>
      <c r="AC483" t="s">
        <v>56</v>
      </c>
      <c r="AD483" t="s">
        <v>1489</v>
      </c>
      <c r="AE483" t="s">
        <v>1195</v>
      </c>
      <c r="AF483">
        <v>1</v>
      </c>
    </row>
    <row r="484" spans="1:32" x14ac:dyDescent="0.15">
      <c r="A484" t="s">
        <v>2074</v>
      </c>
      <c r="B484" t="s">
        <v>33</v>
      </c>
      <c r="C484" t="s">
        <v>34</v>
      </c>
      <c r="D484">
        <v>51</v>
      </c>
      <c r="E484">
        <v>350467869</v>
      </c>
      <c r="F484" t="s">
        <v>1485</v>
      </c>
      <c r="G484" t="s">
        <v>2075</v>
      </c>
      <c r="H484">
        <v>239641452</v>
      </c>
      <c r="I484" t="s">
        <v>37</v>
      </c>
      <c r="J484" t="s">
        <v>38</v>
      </c>
      <c r="K484" t="s">
        <v>39</v>
      </c>
      <c r="L484" t="s">
        <v>40</v>
      </c>
      <c r="M484" t="s">
        <v>41</v>
      </c>
      <c r="N484" t="s">
        <v>2076</v>
      </c>
      <c r="O484" t="s">
        <v>660</v>
      </c>
      <c r="P484" t="s">
        <v>2077</v>
      </c>
      <c r="Q484" t="s">
        <v>1076</v>
      </c>
      <c r="R484" t="s">
        <v>46</v>
      </c>
      <c r="S484" t="s">
        <v>47</v>
      </c>
      <c r="T484" t="s">
        <v>48</v>
      </c>
      <c r="U484" t="s">
        <v>49</v>
      </c>
      <c r="V484" t="s">
        <v>50</v>
      </c>
      <c r="W484" t="s">
        <v>51</v>
      </c>
      <c r="X484" t="s">
        <v>52</v>
      </c>
      <c r="Y484" t="s">
        <v>2077</v>
      </c>
      <c r="Z484" t="s">
        <v>53</v>
      </c>
      <c r="AA484" t="s">
        <v>1489</v>
      </c>
      <c r="AB484" t="s">
        <v>1490</v>
      </c>
      <c r="AC484" t="s">
        <v>56</v>
      </c>
      <c r="AD484" t="s">
        <v>1489</v>
      </c>
      <c r="AE484" t="s">
        <v>1195</v>
      </c>
      <c r="AF484">
        <v>1</v>
      </c>
    </row>
    <row r="485" spans="1:32" x14ac:dyDescent="0.15">
      <c r="A485" t="s">
        <v>2078</v>
      </c>
      <c r="B485" t="s">
        <v>33</v>
      </c>
      <c r="C485" t="s">
        <v>34</v>
      </c>
      <c r="D485">
        <v>51</v>
      </c>
      <c r="E485">
        <v>423776187</v>
      </c>
      <c r="F485" t="s">
        <v>1485</v>
      </c>
      <c r="G485" t="s">
        <v>2079</v>
      </c>
      <c r="H485">
        <v>287098258</v>
      </c>
      <c r="I485" t="s">
        <v>37</v>
      </c>
      <c r="J485" t="s">
        <v>38</v>
      </c>
      <c r="K485" t="s">
        <v>39</v>
      </c>
      <c r="L485" t="s">
        <v>40</v>
      </c>
      <c r="M485" t="s">
        <v>41</v>
      </c>
      <c r="N485" t="s">
        <v>2080</v>
      </c>
      <c r="O485" t="s">
        <v>660</v>
      </c>
      <c r="P485" t="s">
        <v>2081</v>
      </c>
      <c r="Q485" t="s">
        <v>1076</v>
      </c>
      <c r="R485" t="s">
        <v>46</v>
      </c>
      <c r="S485" t="s">
        <v>47</v>
      </c>
      <c r="T485" t="s">
        <v>48</v>
      </c>
      <c r="U485" t="s">
        <v>49</v>
      </c>
      <c r="V485" t="s">
        <v>50</v>
      </c>
      <c r="W485" t="s">
        <v>51</v>
      </c>
      <c r="X485" t="s">
        <v>52</v>
      </c>
      <c r="Y485" t="s">
        <v>2081</v>
      </c>
      <c r="Z485" t="s">
        <v>75</v>
      </c>
      <c r="AA485" t="s">
        <v>1489</v>
      </c>
      <c r="AB485" t="s">
        <v>1490</v>
      </c>
      <c r="AC485" t="s">
        <v>56</v>
      </c>
      <c r="AD485" t="s">
        <v>1489</v>
      </c>
      <c r="AE485" t="s">
        <v>1195</v>
      </c>
      <c r="AF485">
        <v>1</v>
      </c>
    </row>
    <row r="486" spans="1:32" x14ac:dyDescent="0.15">
      <c r="A486" t="s">
        <v>2082</v>
      </c>
      <c r="B486" t="s">
        <v>33</v>
      </c>
      <c r="C486" t="s">
        <v>34</v>
      </c>
      <c r="D486">
        <v>51</v>
      </c>
      <c r="E486">
        <v>397099668</v>
      </c>
      <c r="F486" t="s">
        <v>1485</v>
      </c>
      <c r="G486" t="s">
        <v>2083</v>
      </c>
      <c r="H486">
        <v>272297753</v>
      </c>
      <c r="I486" t="s">
        <v>37</v>
      </c>
      <c r="J486" t="s">
        <v>38</v>
      </c>
      <c r="K486" t="s">
        <v>39</v>
      </c>
      <c r="L486" t="s">
        <v>40</v>
      </c>
      <c r="M486" t="s">
        <v>41</v>
      </c>
      <c r="N486" t="s">
        <v>2084</v>
      </c>
      <c r="O486" t="s">
        <v>660</v>
      </c>
      <c r="P486" t="s">
        <v>2085</v>
      </c>
      <c r="Q486" t="s">
        <v>1076</v>
      </c>
      <c r="R486" t="s">
        <v>46</v>
      </c>
      <c r="S486" t="s">
        <v>47</v>
      </c>
      <c r="T486" t="s">
        <v>48</v>
      </c>
      <c r="U486" t="s">
        <v>49</v>
      </c>
      <c r="V486" t="s">
        <v>50</v>
      </c>
      <c r="W486" t="s">
        <v>51</v>
      </c>
      <c r="X486" t="s">
        <v>52</v>
      </c>
      <c r="Y486" t="s">
        <v>2085</v>
      </c>
      <c r="Z486" t="s">
        <v>75</v>
      </c>
      <c r="AA486" t="s">
        <v>1489</v>
      </c>
      <c r="AB486" t="s">
        <v>1490</v>
      </c>
      <c r="AC486" t="s">
        <v>56</v>
      </c>
      <c r="AD486" t="s">
        <v>1489</v>
      </c>
      <c r="AE486" t="s">
        <v>1222</v>
      </c>
      <c r="AF486">
        <v>1</v>
      </c>
    </row>
    <row r="487" spans="1:32" x14ac:dyDescent="0.15">
      <c r="A487" t="s">
        <v>2086</v>
      </c>
      <c r="B487" t="s">
        <v>33</v>
      </c>
      <c r="C487" t="s">
        <v>34</v>
      </c>
      <c r="D487">
        <v>51</v>
      </c>
      <c r="E487">
        <v>402509595</v>
      </c>
      <c r="F487" t="s">
        <v>1485</v>
      </c>
      <c r="G487" t="s">
        <v>2087</v>
      </c>
      <c r="H487">
        <v>275539369</v>
      </c>
      <c r="I487" t="s">
        <v>37</v>
      </c>
      <c r="J487" t="s">
        <v>38</v>
      </c>
      <c r="K487" t="s">
        <v>39</v>
      </c>
      <c r="L487" t="s">
        <v>40</v>
      </c>
      <c r="M487" t="s">
        <v>41</v>
      </c>
      <c r="N487" t="s">
        <v>2088</v>
      </c>
      <c r="O487" t="s">
        <v>660</v>
      </c>
      <c r="P487" t="s">
        <v>2089</v>
      </c>
      <c r="Q487" t="s">
        <v>1076</v>
      </c>
      <c r="R487" t="s">
        <v>46</v>
      </c>
      <c r="S487" t="s">
        <v>47</v>
      </c>
      <c r="T487" t="s">
        <v>48</v>
      </c>
      <c r="U487" t="s">
        <v>49</v>
      </c>
      <c r="V487" t="s">
        <v>50</v>
      </c>
      <c r="W487" t="s">
        <v>51</v>
      </c>
      <c r="X487" t="s">
        <v>52</v>
      </c>
      <c r="Y487" t="s">
        <v>2089</v>
      </c>
      <c r="Z487" t="s">
        <v>75</v>
      </c>
      <c r="AA487" t="s">
        <v>1489</v>
      </c>
      <c r="AB487" t="s">
        <v>1490</v>
      </c>
      <c r="AC487" t="s">
        <v>56</v>
      </c>
      <c r="AD487" t="s">
        <v>1489</v>
      </c>
      <c r="AE487" t="s">
        <v>1195</v>
      </c>
      <c r="AF487">
        <v>1</v>
      </c>
    </row>
    <row r="488" spans="1:32" x14ac:dyDescent="0.15">
      <c r="A488" t="s">
        <v>2090</v>
      </c>
      <c r="B488" t="s">
        <v>33</v>
      </c>
      <c r="C488" t="s">
        <v>34</v>
      </c>
      <c r="D488">
        <v>51</v>
      </c>
      <c r="E488">
        <v>352662603</v>
      </c>
      <c r="F488" t="s">
        <v>1485</v>
      </c>
      <c r="G488" t="s">
        <v>2091</v>
      </c>
      <c r="H488">
        <v>245998964</v>
      </c>
      <c r="I488" t="s">
        <v>37</v>
      </c>
      <c r="J488" t="s">
        <v>38</v>
      </c>
      <c r="K488" t="s">
        <v>39</v>
      </c>
      <c r="L488" t="s">
        <v>40</v>
      </c>
      <c r="M488" t="s">
        <v>41</v>
      </c>
      <c r="N488" t="s">
        <v>2092</v>
      </c>
      <c r="O488" t="s">
        <v>660</v>
      </c>
      <c r="P488" t="s">
        <v>2093</v>
      </c>
      <c r="Q488" t="s">
        <v>1076</v>
      </c>
      <c r="R488" t="s">
        <v>46</v>
      </c>
      <c r="S488" t="s">
        <v>47</v>
      </c>
      <c r="T488" t="s">
        <v>48</v>
      </c>
      <c r="U488" t="s">
        <v>49</v>
      </c>
      <c r="V488" t="s">
        <v>50</v>
      </c>
      <c r="W488" t="s">
        <v>51</v>
      </c>
      <c r="X488" t="s">
        <v>52</v>
      </c>
      <c r="Y488" t="s">
        <v>2093</v>
      </c>
      <c r="Z488" t="s">
        <v>75</v>
      </c>
      <c r="AA488" t="s">
        <v>1489</v>
      </c>
      <c r="AB488" t="s">
        <v>1490</v>
      </c>
      <c r="AC488" t="s">
        <v>56</v>
      </c>
      <c r="AD488" t="s">
        <v>1489</v>
      </c>
      <c r="AE488" t="s">
        <v>1222</v>
      </c>
      <c r="AF488">
        <v>1</v>
      </c>
    </row>
    <row r="489" spans="1:32" x14ac:dyDescent="0.15">
      <c r="A489" t="s">
        <v>2094</v>
      </c>
      <c r="B489" t="s">
        <v>89</v>
      </c>
      <c r="C489" t="s">
        <v>34</v>
      </c>
      <c r="D489">
        <v>51</v>
      </c>
      <c r="E489">
        <v>354718209</v>
      </c>
      <c r="F489" t="s">
        <v>1485</v>
      </c>
      <c r="G489" t="s">
        <v>2095</v>
      </c>
      <c r="H489">
        <v>236304782</v>
      </c>
      <c r="I489" t="s">
        <v>37</v>
      </c>
      <c r="J489" t="s">
        <v>38</v>
      </c>
      <c r="K489" t="s">
        <v>39</v>
      </c>
      <c r="L489" t="s">
        <v>40</v>
      </c>
      <c r="M489" t="s">
        <v>41</v>
      </c>
      <c r="N489" t="s">
        <v>2096</v>
      </c>
      <c r="O489" t="s">
        <v>660</v>
      </c>
      <c r="P489" t="s">
        <v>2097</v>
      </c>
      <c r="Q489" t="s">
        <v>1076</v>
      </c>
      <c r="R489" t="s">
        <v>46</v>
      </c>
      <c r="S489" t="s">
        <v>47</v>
      </c>
      <c r="T489" t="s">
        <v>48</v>
      </c>
      <c r="U489" t="s">
        <v>49</v>
      </c>
      <c r="V489" t="s">
        <v>50</v>
      </c>
      <c r="W489" t="s">
        <v>51</v>
      </c>
      <c r="X489" t="s">
        <v>52</v>
      </c>
      <c r="Y489" t="s">
        <v>2097</v>
      </c>
      <c r="Z489" t="s">
        <v>53</v>
      </c>
      <c r="AA489" t="s">
        <v>1489</v>
      </c>
      <c r="AB489" t="s">
        <v>1490</v>
      </c>
      <c r="AC489" t="s">
        <v>56</v>
      </c>
      <c r="AD489" t="s">
        <v>1489</v>
      </c>
      <c r="AE489" t="s">
        <v>1222</v>
      </c>
      <c r="AF489">
        <v>1</v>
      </c>
    </row>
    <row r="490" spans="1:32" x14ac:dyDescent="0.15">
      <c r="A490" t="s">
        <v>2098</v>
      </c>
      <c r="B490" t="s">
        <v>89</v>
      </c>
      <c r="C490" t="s">
        <v>34</v>
      </c>
      <c r="D490">
        <v>51</v>
      </c>
      <c r="E490">
        <v>366867990</v>
      </c>
      <c r="F490" t="s">
        <v>1485</v>
      </c>
      <c r="G490" t="s">
        <v>2099</v>
      </c>
      <c r="H490">
        <v>243248824</v>
      </c>
      <c r="I490" t="s">
        <v>37</v>
      </c>
      <c r="J490" t="s">
        <v>38</v>
      </c>
      <c r="K490" t="s">
        <v>39</v>
      </c>
      <c r="L490" t="s">
        <v>40</v>
      </c>
      <c r="M490" t="s">
        <v>41</v>
      </c>
      <c r="N490" t="s">
        <v>2100</v>
      </c>
      <c r="O490" t="s">
        <v>660</v>
      </c>
      <c r="P490" t="s">
        <v>2101</v>
      </c>
      <c r="Q490" t="s">
        <v>1076</v>
      </c>
      <c r="R490" t="s">
        <v>46</v>
      </c>
      <c r="S490" t="s">
        <v>47</v>
      </c>
      <c r="T490" t="s">
        <v>48</v>
      </c>
      <c r="U490" t="s">
        <v>49</v>
      </c>
      <c r="V490" t="s">
        <v>50</v>
      </c>
      <c r="W490" t="s">
        <v>51</v>
      </c>
      <c r="X490" t="s">
        <v>52</v>
      </c>
      <c r="Y490" t="s">
        <v>2101</v>
      </c>
      <c r="Z490" t="s">
        <v>53</v>
      </c>
      <c r="AA490" t="s">
        <v>1489</v>
      </c>
      <c r="AB490" t="s">
        <v>1490</v>
      </c>
      <c r="AC490" t="s">
        <v>56</v>
      </c>
      <c r="AD490" t="s">
        <v>1489</v>
      </c>
      <c r="AE490" t="s">
        <v>1222</v>
      </c>
      <c r="AF490">
        <v>1</v>
      </c>
    </row>
    <row r="491" spans="1:32" x14ac:dyDescent="0.15">
      <c r="A491" t="s">
        <v>2102</v>
      </c>
      <c r="B491" t="s">
        <v>89</v>
      </c>
      <c r="C491" t="s">
        <v>34</v>
      </c>
      <c r="D491">
        <v>51</v>
      </c>
      <c r="E491">
        <v>387141000</v>
      </c>
      <c r="F491" t="s">
        <v>1485</v>
      </c>
      <c r="G491" t="s">
        <v>2103</v>
      </c>
      <c r="H491">
        <v>263398868</v>
      </c>
      <c r="I491" t="s">
        <v>37</v>
      </c>
      <c r="J491" t="s">
        <v>38</v>
      </c>
      <c r="K491" t="s">
        <v>39</v>
      </c>
      <c r="L491" t="s">
        <v>40</v>
      </c>
      <c r="M491" t="s">
        <v>41</v>
      </c>
      <c r="N491" t="s">
        <v>2104</v>
      </c>
      <c r="O491" t="s">
        <v>660</v>
      </c>
      <c r="P491" t="s">
        <v>2105</v>
      </c>
      <c r="Q491" t="s">
        <v>1076</v>
      </c>
      <c r="R491" t="s">
        <v>46</v>
      </c>
      <c r="S491" t="s">
        <v>47</v>
      </c>
      <c r="T491" t="s">
        <v>48</v>
      </c>
      <c r="U491" t="s">
        <v>49</v>
      </c>
      <c r="V491" t="s">
        <v>50</v>
      </c>
      <c r="W491" t="s">
        <v>51</v>
      </c>
      <c r="X491" t="s">
        <v>52</v>
      </c>
      <c r="Y491" t="s">
        <v>2105</v>
      </c>
      <c r="Z491" t="s">
        <v>53</v>
      </c>
      <c r="AA491" t="s">
        <v>1489</v>
      </c>
      <c r="AB491" t="s">
        <v>1490</v>
      </c>
      <c r="AC491" t="s">
        <v>56</v>
      </c>
      <c r="AD491" t="s">
        <v>1489</v>
      </c>
      <c r="AE491" t="s">
        <v>1190</v>
      </c>
      <c r="AF491">
        <v>1</v>
      </c>
    </row>
    <row r="492" spans="1:32" x14ac:dyDescent="0.15">
      <c r="A492" t="s">
        <v>2106</v>
      </c>
      <c r="B492" t="s">
        <v>89</v>
      </c>
      <c r="C492" t="s">
        <v>34</v>
      </c>
      <c r="D492">
        <v>51</v>
      </c>
      <c r="E492">
        <v>333228135</v>
      </c>
      <c r="F492" t="s">
        <v>1485</v>
      </c>
      <c r="G492" t="s">
        <v>2107</v>
      </c>
      <c r="H492">
        <v>224679096</v>
      </c>
      <c r="I492" t="s">
        <v>37</v>
      </c>
      <c r="J492" t="s">
        <v>38</v>
      </c>
      <c r="K492" t="s">
        <v>39</v>
      </c>
      <c r="L492" t="s">
        <v>40</v>
      </c>
      <c r="M492" t="s">
        <v>41</v>
      </c>
      <c r="N492" t="s">
        <v>2108</v>
      </c>
      <c r="O492" t="s">
        <v>660</v>
      </c>
      <c r="P492" t="s">
        <v>2109</v>
      </c>
      <c r="Q492" t="s">
        <v>1076</v>
      </c>
      <c r="R492" t="s">
        <v>46</v>
      </c>
      <c r="S492" t="s">
        <v>47</v>
      </c>
      <c r="T492" t="s">
        <v>48</v>
      </c>
      <c r="U492" t="s">
        <v>49</v>
      </c>
      <c r="V492" t="s">
        <v>50</v>
      </c>
      <c r="W492" t="s">
        <v>51</v>
      </c>
      <c r="X492" t="s">
        <v>52</v>
      </c>
      <c r="Y492" t="s">
        <v>2109</v>
      </c>
      <c r="Z492" t="s">
        <v>53</v>
      </c>
      <c r="AA492" t="s">
        <v>1489</v>
      </c>
      <c r="AB492" t="s">
        <v>1490</v>
      </c>
      <c r="AC492" t="s">
        <v>56</v>
      </c>
      <c r="AD492" t="s">
        <v>1489</v>
      </c>
      <c r="AE492" t="s">
        <v>1190</v>
      </c>
      <c r="AF492">
        <v>1</v>
      </c>
    </row>
    <row r="493" spans="1:32" x14ac:dyDescent="0.15">
      <c r="A493" t="s">
        <v>2110</v>
      </c>
      <c r="B493" t="s">
        <v>89</v>
      </c>
      <c r="C493" t="s">
        <v>34</v>
      </c>
      <c r="D493">
        <v>51</v>
      </c>
      <c r="E493">
        <v>357354144</v>
      </c>
      <c r="F493" t="s">
        <v>1485</v>
      </c>
      <c r="G493" t="s">
        <v>2111</v>
      </c>
      <c r="H493">
        <v>234162014</v>
      </c>
      <c r="I493" t="s">
        <v>37</v>
      </c>
      <c r="J493" t="s">
        <v>38</v>
      </c>
      <c r="K493" t="s">
        <v>39</v>
      </c>
      <c r="L493" t="s">
        <v>40</v>
      </c>
      <c r="M493" t="s">
        <v>41</v>
      </c>
      <c r="N493" t="s">
        <v>2112</v>
      </c>
      <c r="O493" t="s">
        <v>660</v>
      </c>
      <c r="P493" t="s">
        <v>2113</v>
      </c>
      <c r="Q493" t="s">
        <v>1076</v>
      </c>
      <c r="R493" t="s">
        <v>46</v>
      </c>
      <c r="S493" t="s">
        <v>47</v>
      </c>
      <c r="T493" t="s">
        <v>48</v>
      </c>
      <c r="U493" t="s">
        <v>49</v>
      </c>
      <c r="V493" t="s">
        <v>50</v>
      </c>
      <c r="W493" t="s">
        <v>51</v>
      </c>
      <c r="X493" t="s">
        <v>52</v>
      </c>
      <c r="Y493" t="s">
        <v>2113</v>
      </c>
      <c r="Z493" t="s">
        <v>75</v>
      </c>
      <c r="AA493" t="s">
        <v>1489</v>
      </c>
      <c r="AB493" t="s">
        <v>1490</v>
      </c>
      <c r="AC493" t="s">
        <v>56</v>
      </c>
      <c r="AD493" t="s">
        <v>1489</v>
      </c>
      <c r="AE493" t="s">
        <v>1190</v>
      </c>
      <c r="AF493">
        <v>1</v>
      </c>
    </row>
    <row r="494" spans="1:32" x14ac:dyDescent="0.15">
      <c r="A494" t="s">
        <v>2114</v>
      </c>
      <c r="B494" t="s">
        <v>89</v>
      </c>
      <c r="C494" t="s">
        <v>34</v>
      </c>
      <c r="D494">
        <v>51</v>
      </c>
      <c r="E494">
        <v>338965737</v>
      </c>
      <c r="F494" t="s">
        <v>1485</v>
      </c>
      <c r="G494" t="s">
        <v>2115</v>
      </c>
      <c r="H494">
        <v>228698058</v>
      </c>
      <c r="I494" t="s">
        <v>37</v>
      </c>
      <c r="J494" t="s">
        <v>38</v>
      </c>
      <c r="K494" t="s">
        <v>39</v>
      </c>
      <c r="L494" t="s">
        <v>40</v>
      </c>
      <c r="M494" t="s">
        <v>41</v>
      </c>
      <c r="N494" t="s">
        <v>2116</v>
      </c>
      <c r="O494" t="s">
        <v>660</v>
      </c>
      <c r="P494" t="s">
        <v>2117</v>
      </c>
      <c r="Q494" t="s">
        <v>1076</v>
      </c>
      <c r="R494" t="s">
        <v>46</v>
      </c>
      <c r="S494" t="s">
        <v>47</v>
      </c>
      <c r="T494" t="s">
        <v>48</v>
      </c>
      <c r="U494" t="s">
        <v>49</v>
      </c>
      <c r="V494" t="s">
        <v>50</v>
      </c>
      <c r="W494" t="s">
        <v>51</v>
      </c>
      <c r="X494" t="s">
        <v>52</v>
      </c>
      <c r="Y494" t="s">
        <v>2117</v>
      </c>
      <c r="Z494" t="s">
        <v>75</v>
      </c>
      <c r="AA494" t="s">
        <v>1489</v>
      </c>
      <c r="AB494" t="s">
        <v>1490</v>
      </c>
      <c r="AC494" t="s">
        <v>56</v>
      </c>
      <c r="AD494" t="s">
        <v>1489</v>
      </c>
      <c r="AE494" t="s">
        <v>1190</v>
      </c>
      <c r="AF494">
        <v>1</v>
      </c>
    </row>
    <row r="495" spans="1:32" x14ac:dyDescent="0.15">
      <c r="A495" t="s">
        <v>2118</v>
      </c>
      <c r="B495" t="s">
        <v>89</v>
      </c>
      <c r="C495" t="s">
        <v>34</v>
      </c>
      <c r="D495">
        <v>51</v>
      </c>
      <c r="E495">
        <v>345319572</v>
      </c>
      <c r="F495" t="s">
        <v>1485</v>
      </c>
      <c r="G495" t="s">
        <v>2119</v>
      </c>
      <c r="H495">
        <v>237276208</v>
      </c>
      <c r="I495" t="s">
        <v>37</v>
      </c>
      <c r="J495" t="s">
        <v>38</v>
      </c>
      <c r="K495" t="s">
        <v>39</v>
      </c>
      <c r="L495" t="s">
        <v>40</v>
      </c>
      <c r="M495" t="s">
        <v>41</v>
      </c>
      <c r="N495" t="s">
        <v>2120</v>
      </c>
      <c r="O495" t="s">
        <v>660</v>
      </c>
      <c r="P495" t="s">
        <v>2121</v>
      </c>
      <c r="Q495" t="s">
        <v>1076</v>
      </c>
      <c r="R495" t="s">
        <v>46</v>
      </c>
      <c r="S495" t="s">
        <v>47</v>
      </c>
      <c r="T495" t="s">
        <v>48</v>
      </c>
      <c r="U495" t="s">
        <v>49</v>
      </c>
      <c r="V495" t="s">
        <v>50</v>
      </c>
      <c r="W495" t="s">
        <v>51</v>
      </c>
      <c r="X495" t="s">
        <v>52</v>
      </c>
      <c r="Y495" t="s">
        <v>2121</v>
      </c>
      <c r="Z495" t="s">
        <v>75</v>
      </c>
      <c r="AA495" t="s">
        <v>1489</v>
      </c>
      <c r="AB495" t="s">
        <v>1490</v>
      </c>
      <c r="AC495" t="s">
        <v>56</v>
      </c>
      <c r="AD495" t="s">
        <v>1489</v>
      </c>
      <c r="AE495" t="s">
        <v>1222</v>
      </c>
      <c r="AF495">
        <v>1</v>
      </c>
    </row>
    <row r="496" spans="1:32" x14ac:dyDescent="0.15">
      <c r="A496" t="s">
        <v>2122</v>
      </c>
      <c r="B496" t="s">
        <v>89</v>
      </c>
      <c r="C496" t="s">
        <v>34</v>
      </c>
      <c r="D496">
        <v>51</v>
      </c>
      <c r="E496">
        <v>357743019</v>
      </c>
      <c r="F496" t="s">
        <v>1485</v>
      </c>
      <c r="G496" t="s">
        <v>2123</v>
      </c>
      <c r="H496">
        <v>241646407</v>
      </c>
      <c r="I496" t="s">
        <v>37</v>
      </c>
      <c r="J496" t="s">
        <v>38</v>
      </c>
      <c r="K496" t="s">
        <v>39</v>
      </c>
      <c r="L496" t="s">
        <v>40</v>
      </c>
      <c r="M496" t="s">
        <v>41</v>
      </c>
      <c r="N496" t="s">
        <v>2124</v>
      </c>
      <c r="O496" t="s">
        <v>660</v>
      </c>
      <c r="P496" t="s">
        <v>2125</v>
      </c>
      <c r="Q496" t="s">
        <v>1076</v>
      </c>
      <c r="R496" t="s">
        <v>46</v>
      </c>
      <c r="S496" t="s">
        <v>47</v>
      </c>
      <c r="T496" t="s">
        <v>48</v>
      </c>
      <c r="U496" t="s">
        <v>49</v>
      </c>
      <c r="V496" t="s">
        <v>50</v>
      </c>
      <c r="W496" t="s">
        <v>51</v>
      </c>
      <c r="X496" t="s">
        <v>52</v>
      </c>
      <c r="Y496" t="s">
        <v>2125</v>
      </c>
      <c r="Z496" t="s">
        <v>75</v>
      </c>
      <c r="AA496" t="s">
        <v>1489</v>
      </c>
      <c r="AB496" t="s">
        <v>1490</v>
      </c>
      <c r="AC496" t="s">
        <v>56</v>
      </c>
      <c r="AD496" t="s">
        <v>1489</v>
      </c>
      <c r="AE496" t="s">
        <v>1190</v>
      </c>
      <c r="AF496">
        <v>1</v>
      </c>
    </row>
    <row r="497" spans="1:32" x14ac:dyDescent="0.15">
      <c r="A497" t="s">
        <v>2126</v>
      </c>
      <c r="B497" t="s">
        <v>122</v>
      </c>
      <c r="C497" t="s">
        <v>34</v>
      </c>
      <c r="D497">
        <v>51</v>
      </c>
      <c r="E497">
        <v>313825797</v>
      </c>
      <c r="F497" t="s">
        <v>1485</v>
      </c>
      <c r="G497" t="s">
        <v>2127</v>
      </c>
      <c r="H497">
        <v>197670516</v>
      </c>
      <c r="I497" t="s">
        <v>37</v>
      </c>
      <c r="J497" t="s">
        <v>38</v>
      </c>
      <c r="K497" t="s">
        <v>39</v>
      </c>
      <c r="L497" t="s">
        <v>40</v>
      </c>
      <c r="M497" t="s">
        <v>41</v>
      </c>
      <c r="N497" t="s">
        <v>2128</v>
      </c>
      <c r="O497" t="s">
        <v>660</v>
      </c>
      <c r="P497" t="s">
        <v>2129</v>
      </c>
      <c r="Q497" t="s">
        <v>1076</v>
      </c>
      <c r="R497" t="s">
        <v>46</v>
      </c>
      <c r="S497" t="s">
        <v>47</v>
      </c>
      <c r="T497" t="s">
        <v>48</v>
      </c>
      <c r="U497" t="s">
        <v>49</v>
      </c>
      <c r="V497" t="s">
        <v>50</v>
      </c>
      <c r="W497" t="s">
        <v>51</v>
      </c>
      <c r="X497" t="s">
        <v>52</v>
      </c>
      <c r="Y497" t="s">
        <v>2129</v>
      </c>
      <c r="Z497" t="s">
        <v>53</v>
      </c>
      <c r="AA497" t="s">
        <v>1489</v>
      </c>
      <c r="AB497" t="s">
        <v>1490</v>
      </c>
      <c r="AC497" t="s">
        <v>56</v>
      </c>
      <c r="AD497" t="s">
        <v>1489</v>
      </c>
      <c r="AE497" t="s">
        <v>1190</v>
      </c>
      <c r="AF497">
        <v>1</v>
      </c>
    </row>
    <row r="498" spans="1:32" x14ac:dyDescent="0.15">
      <c r="A498" t="s">
        <v>2130</v>
      </c>
      <c r="B498" t="s">
        <v>122</v>
      </c>
      <c r="C498" t="s">
        <v>34</v>
      </c>
      <c r="D498">
        <v>51</v>
      </c>
      <c r="E498">
        <v>396188502</v>
      </c>
      <c r="F498" t="s">
        <v>1485</v>
      </c>
      <c r="G498" t="s">
        <v>2131</v>
      </c>
      <c r="H498">
        <v>270209539</v>
      </c>
      <c r="I498" t="s">
        <v>37</v>
      </c>
      <c r="J498" t="s">
        <v>38</v>
      </c>
      <c r="K498" t="s">
        <v>39</v>
      </c>
      <c r="L498" t="s">
        <v>40</v>
      </c>
      <c r="M498" t="s">
        <v>41</v>
      </c>
      <c r="N498" t="s">
        <v>2132</v>
      </c>
      <c r="O498" t="s">
        <v>660</v>
      </c>
      <c r="P498" t="s">
        <v>2133</v>
      </c>
      <c r="Q498" t="s">
        <v>1076</v>
      </c>
      <c r="R498" t="s">
        <v>46</v>
      </c>
      <c r="S498" t="s">
        <v>47</v>
      </c>
      <c r="T498" t="s">
        <v>48</v>
      </c>
      <c r="U498" t="s">
        <v>49</v>
      </c>
      <c r="V498" t="s">
        <v>50</v>
      </c>
      <c r="W498" t="s">
        <v>51</v>
      </c>
      <c r="X498" t="s">
        <v>52</v>
      </c>
      <c r="Y498" t="s">
        <v>2133</v>
      </c>
      <c r="Z498" t="s">
        <v>53</v>
      </c>
      <c r="AA498" t="s">
        <v>1489</v>
      </c>
      <c r="AB498" t="s">
        <v>1490</v>
      </c>
      <c r="AC498" t="s">
        <v>56</v>
      </c>
      <c r="AD498" t="s">
        <v>1489</v>
      </c>
      <c r="AE498" t="s">
        <v>1190</v>
      </c>
      <c r="AF498">
        <v>1</v>
      </c>
    </row>
    <row r="499" spans="1:32" x14ac:dyDescent="0.15">
      <c r="A499" t="s">
        <v>2134</v>
      </c>
      <c r="B499" t="s">
        <v>122</v>
      </c>
      <c r="C499" t="s">
        <v>34</v>
      </c>
      <c r="D499">
        <v>51</v>
      </c>
      <c r="E499">
        <v>397279851</v>
      </c>
      <c r="F499" t="s">
        <v>1485</v>
      </c>
      <c r="G499" t="s">
        <v>2135</v>
      </c>
      <c r="H499">
        <v>267109643</v>
      </c>
      <c r="I499" t="s">
        <v>37</v>
      </c>
      <c r="J499" t="s">
        <v>38</v>
      </c>
      <c r="K499" t="s">
        <v>39</v>
      </c>
      <c r="L499" t="s">
        <v>40</v>
      </c>
      <c r="M499" t="s">
        <v>41</v>
      </c>
      <c r="N499" t="s">
        <v>2136</v>
      </c>
      <c r="O499" t="s">
        <v>660</v>
      </c>
      <c r="P499" t="s">
        <v>2137</v>
      </c>
      <c r="Q499" t="s">
        <v>1076</v>
      </c>
      <c r="R499" t="s">
        <v>46</v>
      </c>
      <c r="S499" t="s">
        <v>47</v>
      </c>
      <c r="T499" t="s">
        <v>48</v>
      </c>
      <c r="U499" t="s">
        <v>49</v>
      </c>
      <c r="V499" t="s">
        <v>50</v>
      </c>
      <c r="W499" t="s">
        <v>51</v>
      </c>
      <c r="X499" t="s">
        <v>52</v>
      </c>
      <c r="Y499" t="s">
        <v>2137</v>
      </c>
      <c r="Z499" t="s">
        <v>53</v>
      </c>
      <c r="AA499" t="s">
        <v>1489</v>
      </c>
      <c r="AB499" t="s">
        <v>1490</v>
      </c>
      <c r="AC499" t="s">
        <v>56</v>
      </c>
      <c r="AD499" t="s">
        <v>1489</v>
      </c>
      <c r="AE499" t="s">
        <v>1190</v>
      </c>
      <c r="AF499">
        <v>1</v>
      </c>
    </row>
    <row r="500" spans="1:32" x14ac:dyDescent="0.15">
      <c r="A500" t="s">
        <v>2138</v>
      </c>
      <c r="B500" t="s">
        <v>122</v>
      </c>
      <c r="C500" t="s">
        <v>34</v>
      </c>
      <c r="D500">
        <v>51</v>
      </c>
      <c r="E500">
        <v>404400624</v>
      </c>
      <c r="F500" t="s">
        <v>1485</v>
      </c>
      <c r="G500" t="s">
        <v>2139</v>
      </c>
      <c r="H500">
        <v>266267276</v>
      </c>
      <c r="I500" t="s">
        <v>37</v>
      </c>
      <c r="J500" t="s">
        <v>38</v>
      </c>
      <c r="K500" t="s">
        <v>39</v>
      </c>
      <c r="L500" t="s">
        <v>40</v>
      </c>
      <c r="M500" t="s">
        <v>41</v>
      </c>
      <c r="N500" t="s">
        <v>2140</v>
      </c>
      <c r="O500" t="s">
        <v>660</v>
      </c>
      <c r="P500" t="s">
        <v>2141</v>
      </c>
      <c r="Q500" t="s">
        <v>1076</v>
      </c>
      <c r="R500" t="s">
        <v>46</v>
      </c>
      <c r="S500" t="s">
        <v>47</v>
      </c>
      <c r="T500" t="s">
        <v>48</v>
      </c>
      <c r="U500" t="s">
        <v>49</v>
      </c>
      <c r="V500" t="s">
        <v>50</v>
      </c>
      <c r="W500" t="s">
        <v>51</v>
      </c>
      <c r="X500" t="s">
        <v>52</v>
      </c>
      <c r="Y500" t="s">
        <v>2141</v>
      </c>
      <c r="Z500" t="s">
        <v>53</v>
      </c>
      <c r="AA500" t="s">
        <v>1489</v>
      </c>
      <c r="AB500" t="s">
        <v>1490</v>
      </c>
      <c r="AC500" t="s">
        <v>56</v>
      </c>
      <c r="AD500" t="s">
        <v>1489</v>
      </c>
      <c r="AE500" t="s">
        <v>1190</v>
      </c>
      <c r="AF500">
        <v>1</v>
      </c>
    </row>
    <row r="501" spans="1:32" x14ac:dyDescent="0.15">
      <c r="A501" t="s">
        <v>2142</v>
      </c>
      <c r="B501" t="s">
        <v>122</v>
      </c>
      <c r="C501" t="s">
        <v>34</v>
      </c>
      <c r="D501">
        <v>51</v>
      </c>
      <c r="E501">
        <v>303718413</v>
      </c>
      <c r="F501" t="s">
        <v>1485</v>
      </c>
      <c r="G501" t="s">
        <v>2143</v>
      </c>
      <c r="H501">
        <v>192184979</v>
      </c>
      <c r="I501" t="s">
        <v>37</v>
      </c>
      <c r="J501" t="s">
        <v>38</v>
      </c>
      <c r="K501" t="s">
        <v>39</v>
      </c>
      <c r="L501" t="s">
        <v>40</v>
      </c>
      <c r="M501" t="s">
        <v>41</v>
      </c>
      <c r="N501" t="s">
        <v>2144</v>
      </c>
      <c r="O501" t="s">
        <v>660</v>
      </c>
      <c r="P501" t="s">
        <v>2145</v>
      </c>
      <c r="Q501" t="s">
        <v>1076</v>
      </c>
      <c r="R501" t="s">
        <v>46</v>
      </c>
      <c r="S501" t="s">
        <v>47</v>
      </c>
      <c r="T501" t="s">
        <v>48</v>
      </c>
      <c r="U501" t="s">
        <v>49</v>
      </c>
      <c r="V501" t="s">
        <v>50</v>
      </c>
      <c r="W501" t="s">
        <v>51</v>
      </c>
      <c r="X501" t="s">
        <v>52</v>
      </c>
      <c r="Y501" t="s">
        <v>2145</v>
      </c>
      <c r="Z501" t="s">
        <v>75</v>
      </c>
      <c r="AA501" t="s">
        <v>1489</v>
      </c>
      <c r="AB501" t="s">
        <v>1490</v>
      </c>
      <c r="AC501" t="s">
        <v>56</v>
      </c>
      <c r="AD501" t="s">
        <v>1489</v>
      </c>
      <c r="AE501" t="s">
        <v>1190</v>
      </c>
      <c r="AF501">
        <v>1</v>
      </c>
    </row>
    <row r="502" spans="1:32" x14ac:dyDescent="0.15">
      <c r="A502" t="s">
        <v>2146</v>
      </c>
      <c r="B502" t="s">
        <v>122</v>
      </c>
      <c r="C502" t="s">
        <v>34</v>
      </c>
      <c r="D502">
        <v>51</v>
      </c>
      <c r="E502">
        <v>379349067</v>
      </c>
      <c r="F502" t="s">
        <v>1485</v>
      </c>
      <c r="G502" t="s">
        <v>2147</v>
      </c>
      <c r="H502">
        <v>259030916</v>
      </c>
      <c r="I502" t="s">
        <v>37</v>
      </c>
      <c r="J502" t="s">
        <v>38</v>
      </c>
      <c r="K502" t="s">
        <v>39</v>
      </c>
      <c r="L502" t="s">
        <v>40</v>
      </c>
      <c r="M502" t="s">
        <v>41</v>
      </c>
      <c r="N502" t="s">
        <v>2148</v>
      </c>
      <c r="O502" t="s">
        <v>660</v>
      </c>
      <c r="P502" t="s">
        <v>2149</v>
      </c>
      <c r="Q502" t="s">
        <v>1076</v>
      </c>
      <c r="R502" t="s">
        <v>46</v>
      </c>
      <c r="S502" t="s">
        <v>47</v>
      </c>
      <c r="T502" t="s">
        <v>48</v>
      </c>
      <c r="U502" t="s">
        <v>49</v>
      </c>
      <c r="V502" t="s">
        <v>50</v>
      </c>
      <c r="W502" t="s">
        <v>51</v>
      </c>
      <c r="X502" t="s">
        <v>52</v>
      </c>
      <c r="Y502" t="s">
        <v>2149</v>
      </c>
      <c r="Z502" t="s">
        <v>75</v>
      </c>
      <c r="AA502" t="s">
        <v>1489</v>
      </c>
      <c r="AB502" t="s">
        <v>1490</v>
      </c>
      <c r="AC502" t="s">
        <v>56</v>
      </c>
      <c r="AD502" t="s">
        <v>1489</v>
      </c>
      <c r="AE502" t="s">
        <v>1190</v>
      </c>
      <c r="AF502">
        <v>1</v>
      </c>
    </row>
    <row r="503" spans="1:32" x14ac:dyDescent="0.15">
      <c r="A503" t="s">
        <v>2150</v>
      </c>
      <c r="B503" t="s">
        <v>122</v>
      </c>
      <c r="C503" t="s">
        <v>34</v>
      </c>
      <c r="D503">
        <v>51</v>
      </c>
      <c r="E503">
        <v>419350407</v>
      </c>
      <c r="F503" t="s">
        <v>1485</v>
      </c>
      <c r="G503" t="s">
        <v>2151</v>
      </c>
      <c r="H503">
        <v>286986540</v>
      </c>
      <c r="I503" t="s">
        <v>37</v>
      </c>
      <c r="J503" t="s">
        <v>38</v>
      </c>
      <c r="K503" t="s">
        <v>39</v>
      </c>
      <c r="L503" t="s">
        <v>40</v>
      </c>
      <c r="M503" t="s">
        <v>41</v>
      </c>
      <c r="N503" t="s">
        <v>2152</v>
      </c>
      <c r="O503" t="s">
        <v>660</v>
      </c>
      <c r="P503" t="s">
        <v>2153</v>
      </c>
      <c r="Q503" t="s">
        <v>1076</v>
      </c>
      <c r="R503" t="s">
        <v>46</v>
      </c>
      <c r="S503" t="s">
        <v>47</v>
      </c>
      <c r="T503" t="s">
        <v>48</v>
      </c>
      <c r="U503" t="s">
        <v>49</v>
      </c>
      <c r="V503" t="s">
        <v>50</v>
      </c>
      <c r="W503" t="s">
        <v>51</v>
      </c>
      <c r="X503" t="s">
        <v>52</v>
      </c>
      <c r="Y503" t="s">
        <v>2153</v>
      </c>
      <c r="Z503" t="s">
        <v>75</v>
      </c>
      <c r="AA503" t="s">
        <v>1489</v>
      </c>
      <c r="AB503" t="s">
        <v>1490</v>
      </c>
      <c r="AC503" t="s">
        <v>56</v>
      </c>
      <c r="AD503" t="s">
        <v>1489</v>
      </c>
      <c r="AE503" t="s">
        <v>1190</v>
      </c>
      <c r="AF503">
        <v>1</v>
      </c>
    </row>
    <row r="504" spans="1:32" x14ac:dyDescent="0.15">
      <c r="A504" t="s">
        <v>2154</v>
      </c>
      <c r="B504" t="s">
        <v>122</v>
      </c>
      <c r="C504" t="s">
        <v>34</v>
      </c>
      <c r="D504">
        <v>51</v>
      </c>
      <c r="E504">
        <v>357715734</v>
      </c>
      <c r="F504" t="s">
        <v>1485</v>
      </c>
      <c r="G504" t="s">
        <v>2155</v>
      </c>
      <c r="H504">
        <v>235527448</v>
      </c>
      <c r="I504" t="s">
        <v>37</v>
      </c>
      <c r="J504" t="s">
        <v>38</v>
      </c>
      <c r="K504" t="s">
        <v>39</v>
      </c>
      <c r="L504" t="s">
        <v>40</v>
      </c>
      <c r="M504" t="s">
        <v>41</v>
      </c>
      <c r="N504" t="s">
        <v>2156</v>
      </c>
      <c r="O504" t="s">
        <v>660</v>
      </c>
      <c r="P504" t="s">
        <v>2157</v>
      </c>
      <c r="Q504" t="s">
        <v>1076</v>
      </c>
      <c r="R504" t="s">
        <v>46</v>
      </c>
      <c r="S504" t="s">
        <v>47</v>
      </c>
      <c r="T504" t="s">
        <v>48</v>
      </c>
      <c r="U504" t="s">
        <v>49</v>
      </c>
      <c r="V504" t="s">
        <v>50</v>
      </c>
      <c r="W504" t="s">
        <v>51</v>
      </c>
      <c r="X504" t="s">
        <v>52</v>
      </c>
      <c r="Y504" t="s">
        <v>2157</v>
      </c>
      <c r="Z504" t="s">
        <v>75</v>
      </c>
      <c r="AA504" t="s">
        <v>1489</v>
      </c>
      <c r="AB504" t="s">
        <v>1490</v>
      </c>
      <c r="AC504" t="s">
        <v>56</v>
      </c>
      <c r="AD504" t="s">
        <v>1489</v>
      </c>
      <c r="AE504" t="s">
        <v>1190</v>
      </c>
      <c r="AF504">
        <v>1</v>
      </c>
    </row>
    <row r="505" spans="1:32" x14ac:dyDescent="0.15">
      <c r="A505" t="s">
        <v>2158</v>
      </c>
      <c r="B505" t="s">
        <v>33</v>
      </c>
      <c r="C505" t="s">
        <v>759</v>
      </c>
      <c r="D505">
        <v>102</v>
      </c>
      <c r="E505">
        <v>4914588480</v>
      </c>
      <c r="F505" t="s">
        <v>2159</v>
      </c>
      <c r="G505" t="s">
        <v>2160</v>
      </c>
      <c r="H505">
        <v>3180315640</v>
      </c>
      <c r="I505" t="s">
        <v>37</v>
      </c>
      <c r="J505" t="s">
        <v>38</v>
      </c>
      <c r="K505" t="s">
        <v>39</v>
      </c>
      <c r="L505" t="s">
        <v>40</v>
      </c>
      <c r="M505" t="s">
        <v>41</v>
      </c>
      <c r="N505" t="s">
        <v>2161</v>
      </c>
      <c r="O505" t="s">
        <v>43</v>
      </c>
      <c r="P505" t="s">
        <v>2162</v>
      </c>
      <c r="Q505" t="s">
        <v>764</v>
      </c>
      <c r="R505" t="s">
        <v>46</v>
      </c>
      <c r="S505" t="s">
        <v>765</v>
      </c>
      <c r="T505" t="s">
        <v>766</v>
      </c>
      <c r="U505" t="s">
        <v>49</v>
      </c>
      <c r="V505" t="s">
        <v>50</v>
      </c>
      <c r="W505" t="s">
        <v>51</v>
      </c>
      <c r="X505" t="s">
        <v>52</v>
      </c>
      <c r="Y505" t="s">
        <v>2162</v>
      </c>
      <c r="Z505" t="s">
        <v>53</v>
      </c>
      <c r="AA505" t="s">
        <v>1489</v>
      </c>
      <c r="AB505" t="s">
        <v>2163</v>
      </c>
      <c r="AC505" t="s">
        <v>56</v>
      </c>
      <c r="AD505" t="s">
        <v>1489</v>
      </c>
      <c r="AE505" t="s">
        <v>2164</v>
      </c>
      <c r="AF505">
        <v>1</v>
      </c>
    </row>
    <row r="506" spans="1:32" x14ac:dyDescent="0.15">
      <c r="A506" t="s">
        <v>2165</v>
      </c>
      <c r="B506" t="s">
        <v>33</v>
      </c>
      <c r="C506" t="s">
        <v>759</v>
      </c>
      <c r="D506">
        <v>102</v>
      </c>
      <c r="E506">
        <v>4291559832</v>
      </c>
      <c r="F506" t="s">
        <v>2159</v>
      </c>
      <c r="G506" t="s">
        <v>2166</v>
      </c>
      <c r="H506">
        <v>2709644470</v>
      </c>
      <c r="I506" t="s">
        <v>37</v>
      </c>
      <c r="J506" t="s">
        <v>38</v>
      </c>
      <c r="K506" t="s">
        <v>39</v>
      </c>
      <c r="L506" t="s">
        <v>40</v>
      </c>
      <c r="M506" t="s">
        <v>41</v>
      </c>
      <c r="N506" t="s">
        <v>2167</v>
      </c>
      <c r="O506" t="s">
        <v>43</v>
      </c>
      <c r="P506" t="s">
        <v>2168</v>
      </c>
      <c r="Q506" t="s">
        <v>764</v>
      </c>
      <c r="R506" t="s">
        <v>46</v>
      </c>
      <c r="S506" t="s">
        <v>765</v>
      </c>
      <c r="T506" t="s">
        <v>766</v>
      </c>
      <c r="U506" t="s">
        <v>49</v>
      </c>
      <c r="V506" t="s">
        <v>50</v>
      </c>
      <c r="W506" t="s">
        <v>51</v>
      </c>
      <c r="X506" t="s">
        <v>52</v>
      </c>
      <c r="Y506" t="s">
        <v>2168</v>
      </c>
      <c r="Z506" t="s">
        <v>53</v>
      </c>
      <c r="AA506" t="s">
        <v>1489</v>
      </c>
      <c r="AB506" t="s">
        <v>2163</v>
      </c>
      <c r="AC506" t="s">
        <v>56</v>
      </c>
      <c r="AD506" t="s">
        <v>1489</v>
      </c>
      <c r="AE506" t="s">
        <v>2169</v>
      </c>
      <c r="AF506">
        <v>1</v>
      </c>
    </row>
    <row r="507" spans="1:32" x14ac:dyDescent="0.15">
      <c r="A507" t="s">
        <v>2170</v>
      </c>
      <c r="B507" t="s">
        <v>33</v>
      </c>
      <c r="C507" t="s">
        <v>759</v>
      </c>
      <c r="D507">
        <v>102</v>
      </c>
      <c r="E507">
        <v>4044863040</v>
      </c>
      <c r="F507" t="s">
        <v>2159</v>
      </c>
      <c r="G507" t="s">
        <v>2171</v>
      </c>
      <c r="H507">
        <v>2599613337</v>
      </c>
      <c r="I507" t="s">
        <v>37</v>
      </c>
      <c r="J507" t="s">
        <v>38</v>
      </c>
      <c r="K507" t="s">
        <v>39</v>
      </c>
      <c r="L507" t="s">
        <v>40</v>
      </c>
      <c r="M507" t="s">
        <v>41</v>
      </c>
      <c r="N507" t="s">
        <v>2172</v>
      </c>
      <c r="O507" t="s">
        <v>43</v>
      </c>
      <c r="P507" t="s">
        <v>2173</v>
      </c>
      <c r="Q507" t="s">
        <v>764</v>
      </c>
      <c r="R507" t="s">
        <v>46</v>
      </c>
      <c r="S507" t="s">
        <v>765</v>
      </c>
      <c r="T507" t="s">
        <v>766</v>
      </c>
      <c r="U507" t="s">
        <v>49</v>
      </c>
      <c r="V507" t="s">
        <v>50</v>
      </c>
      <c r="W507" t="s">
        <v>51</v>
      </c>
      <c r="X507" t="s">
        <v>52</v>
      </c>
      <c r="Y507" t="s">
        <v>2173</v>
      </c>
      <c r="Z507" t="s">
        <v>53</v>
      </c>
      <c r="AA507" t="s">
        <v>1489</v>
      </c>
      <c r="AB507" t="s">
        <v>2163</v>
      </c>
      <c r="AC507" t="s">
        <v>56</v>
      </c>
      <c r="AD507" t="s">
        <v>1489</v>
      </c>
      <c r="AE507" t="s">
        <v>2174</v>
      </c>
      <c r="AF507">
        <v>1</v>
      </c>
    </row>
    <row r="508" spans="1:32" x14ac:dyDescent="0.15">
      <c r="A508" t="s">
        <v>2175</v>
      </c>
      <c r="B508" t="s">
        <v>33</v>
      </c>
      <c r="C508" t="s">
        <v>759</v>
      </c>
      <c r="D508">
        <v>102</v>
      </c>
      <c r="E508">
        <v>5045385426</v>
      </c>
      <c r="F508" t="s">
        <v>2159</v>
      </c>
      <c r="G508" t="s">
        <v>2176</v>
      </c>
      <c r="H508">
        <v>3229387893</v>
      </c>
      <c r="I508" t="s">
        <v>37</v>
      </c>
      <c r="J508" t="s">
        <v>38</v>
      </c>
      <c r="K508" t="s">
        <v>39</v>
      </c>
      <c r="L508" t="s">
        <v>40</v>
      </c>
      <c r="M508" t="s">
        <v>41</v>
      </c>
      <c r="N508" t="s">
        <v>2177</v>
      </c>
      <c r="O508" t="s">
        <v>43</v>
      </c>
      <c r="P508" t="s">
        <v>2178</v>
      </c>
      <c r="Q508" t="s">
        <v>764</v>
      </c>
      <c r="R508" t="s">
        <v>46</v>
      </c>
      <c r="S508" t="s">
        <v>765</v>
      </c>
      <c r="T508" t="s">
        <v>766</v>
      </c>
      <c r="U508" t="s">
        <v>49</v>
      </c>
      <c r="V508" t="s">
        <v>50</v>
      </c>
      <c r="W508" t="s">
        <v>51</v>
      </c>
      <c r="X508" t="s">
        <v>52</v>
      </c>
      <c r="Y508" t="s">
        <v>2178</v>
      </c>
      <c r="Z508" t="s">
        <v>53</v>
      </c>
      <c r="AA508" t="s">
        <v>1489</v>
      </c>
      <c r="AB508" t="s">
        <v>2163</v>
      </c>
      <c r="AC508" t="s">
        <v>56</v>
      </c>
      <c r="AD508" t="s">
        <v>1489</v>
      </c>
      <c r="AE508" t="s">
        <v>2164</v>
      </c>
      <c r="AF508">
        <v>1</v>
      </c>
    </row>
    <row r="509" spans="1:32" x14ac:dyDescent="0.15">
      <c r="A509" t="s">
        <v>2179</v>
      </c>
      <c r="B509" t="s">
        <v>33</v>
      </c>
      <c r="C509" t="s">
        <v>759</v>
      </c>
      <c r="D509">
        <v>102</v>
      </c>
      <c r="E509">
        <v>4363436274</v>
      </c>
      <c r="F509" t="s">
        <v>2159</v>
      </c>
      <c r="G509" t="s">
        <v>2180</v>
      </c>
      <c r="H509">
        <v>2918297557</v>
      </c>
      <c r="I509" t="s">
        <v>37</v>
      </c>
      <c r="J509" t="s">
        <v>38</v>
      </c>
      <c r="K509" t="s">
        <v>39</v>
      </c>
      <c r="L509" t="s">
        <v>40</v>
      </c>
      <c r="M509" t="s">
        <v>41</v>
      </c>
      <c r="N509" t="s">
        <v>2181</v>
      </c>
      <c r="O509" t="s">
        <v>43</v>
      </c>
      <c r="P509" t="s">
        <v>2182</v>
      </c>
      <c r="Q509" t="s">
        <v>764</v>
      </c>
      <c r="R509" t="s">
        <v>46</v>
      </c>
      <c r="S509" t="s">
        <v>765</v>
      </c>
      <c r="T509" t="s">
        <v>766</v>
      </c>
      <c r="U509" t="s">
        <v>49</v>
      </c>
      <c r="V509" t="s">
        <v>50</v>
      </c>
      <c r="W509" t="s">
        <v>51</v>
      </c>
      <c r="X509" t="s">
        <v>52</v>
      </c>
      <c r="Y509" t="s">
        <v>2182</v>
      </c>
      <c r="Z509" t="s">
        <v>75</v>
      </c>
      <c r="AA509" t="s">
        <v>1489</v>
      </c>
      <c r="AB509" t="s">
        <v>2163</v>
      </c>
      <c r="AC509" t="s">
        <v>56</v>
      </c>
      <c r="AD509" t="s">
        <v>1489</v>
      </c>
      <c r="AE509" t="s">
        <v>2174</v>
      </c>
      <c r="AF509">
        <v>1</v>
      </c>
    </row>
    <row r="510" spans="1:32" x14ac:dyDescent="0.15">
      <c r="A510" t="s">
        <v>2183</v>
      </c>
      <c r="B510" t="s">
        <v>33</v>
      </c>
      <c r="C510" t="s">
        <v>759</v>
      </c>
      <c r="D510">
        <v>102</v>
      </c>
      <c r="E510">
        <v>3928016940</v>
      </c>
      <c r="F510" t="s">
        <v>2159</v>
      </c>
      <c r="G510" t="s">
        <v>2184</v>
      </c>
      <c r="H510">
        <v>2636471187</v>
      </c>
      <c r="I510" t="s">
        <v>37</v>
      </c>
      <c r="J510" t="s">
        <v>38</v>
      </c>
      <c r="K510" t="s">
        <v>39</v>
      </c>
      <c r="L510" t="s">
        <v>40</v>
      </c>
      <c r="M510" t="s">
        <v>41</v>
      </c>
      <c r="N510" t="s">
        <v>2185</v>
      </c>
      <c r="O510" t="s">
        <v>43</v>
      </c>
      <c r="P510" t="s">
        <v>2186</v>
      </c>
      <c r="Q510" t="s">
        <v>764</v>
      </c>
      <c r="R510" t="s">
        <v>46</v>
      </c>
      <c r="S510" t="s">
        <v>765</v>
      </c>
      <c r="T510" t="s">
        <v>766</v>
      </c>
      <c r="U510" t="s">
        <v>49</v>
      </c>
      <c r="V510" t="s">
        <v>50</v>
      </c>
      <c r="W510" t="s">
        <v>51</v>
      </c>
      <c r="X510" t="s">
        <v>52</v>
      </c>
      <c r="Y510" t="s">
        <v>2186</v>
      </c>
      <c r="Z510" t="s">
        <v>75</v>
      </c>
      <c r="AA510" t="s">
        <v>1489</v>
      </c>
      <c r="AB510" t="s">
        <v>2163</v>
      </c>
      <c r="AC510" t="s">
        <v>56</v>
      </c>
      <c r="AD510" t="s">
        <v>1489</v>
      </c>
      <c r="AE510" t="s">
        <v>2187</v>
      </c>
      <c r="AF510">
        <v>1</v>
      </c>
    </row>
    <row r="511" spans="1:32" x14ac:dyDescent="0.15">
      <c r="A511" t="s">
        <v>2188</v>
      </c>
      <c r="B511" t="s">
        <v>33</v>
      </c>
      <c r="C511" t="s">
        <v>759</v>
      </c>
      <c r="D511">
        <v>102</v>
      </c>
      <c r="E511">
        <v>4334761626</v>
      </c>
      <c r="F511" t="s">
        <v>2159</v>
      </c>
      <c r="G511" t="s">
        <v>2189</v>
      </c>
      <c r="H511">
        <v>2918476752</v>
      </c>
      <c r="I511" t="s">
        <v>37</v>
      </c>
      <c r="J511" t="s">
        <v>38</v>
      </c>
      <c r="K511" t="s">
        <v>39</v>
      </c>
      <c r="L511" t="s">
        <v>40</v>
      </c>
      <c r="M511" t="s">
        <v>41</v>
      </c>
      <c r="N511" t="s">
        <v>2190</v>
      </c>
      <c r="O511" t="s">
        <v>43</v>
      </c>
      <c r="P511" t="s">
        <v>2191</v>
      </c>
      <c r="Q511" t="s">
        <v>764</v>
      </c>
      <c r="R511" t="s">
        <v>46</v>
      </c>
      <c r="S511" t="s">
        <v>765</v>
      </c>
      <c r="T511" t="s">
        <v>766</v>
      </c>
      <c r="U511" t="s">
        <v>49</v>
      </c>
      <c r="V511" t="s">
        <v>50</v>
      </c>
      <c r="W511" t="s">
        <v>51</v>
      </c>
      <c r="X511" t="s">
        <v>52</v>
      </c>
      <c r="Y511" t="s">
        <v>2191</v>
      </c>
      <c r="Z511" t="s">
        <v>75</v>
      </c>
      <c r="AA511" t="s">
        <v>1489</v>
      </c>
      <c r="AB511" t="s">
        <v>2163</v>
      </c>
      <c r="AC511" t="s">
        <v>56</v>
      </c>
      <c r="AD511" t="s">
        <v>1489</v>
      </c>
      <c r="AE511" t="s">
        <v>2192</v>
      </c>
      <c r="AF511">
        <v>1</v>
      </c>
    </row>
    <row r="512" spans="1:32" x14ac:dyDescent="0.15">
      <c r="A512" t="s">
        <v>2193</v>
      </c>
      <c r="B512" t="s">
        <v>33</v>
      </c>
      <c r="C512" t="s">
        <v>759</v>
      </c>
      <c r="D512">
        <v>102</v>
      </c>
      <c r="E512">
        <v>4320751518</v>
      </c>
      <c r="F512" t="s">
        <v>2159</v>
      </c>
      <c r="G512" t="s">
        <v>2194</v>
      </c>
      <c r="H512">
        <v>2786142670</v>
      </c>
      <c r="I512" t="s">
        <v>37</v>
      </c>
      <c r="J512" t="s">
        <v>38</v>
      </c>
      <c r="K512" t="s">
        <v>39</v>
      </c>
      <c r="L512" t="s">
        <v>40</v>
      </c>
      <c r="M512" t="s">
        <v>41</v>
      </c>
      <c r="N512" t="s">
        <v>2195</v>
      </c>
      <c r="O512" t="s">
        <v>43</v>
      </c>
      <c r="P512" t="s">
        <v>2196</v>
      </c>
      <c r="Q512" t="s">
        <v>764</v>
      </c>
      <c r="R512" t="s">
        <v>46</v>
      </c>
      <c r="S512" t="s">
        <v>765</v>
      </c>
      <c r="T512" t="s">
        <v>766</v>
      </c>
      <c r="U512" t="s">
        <v>49</v>
      </c>
      <c r="V512" t="s">
        <v>50</v>
      </c>
      <c r="W512" t="s">
        <v>51</v>
      </c>
      <c r="X512" t="s">
        <v>52</v>
      </c>
      <c r="Y512" t="s">
        <v>2196</v>
      </c>
      <c r="Z512" t="s">
        <v>75</v>
      </c>
      <c r="AA512" t="s">
        <v>1489</v>
      </c>
      <c r="AB512" t="s">
        <v>2163</v>
      </c>
      <c r="AC512" t="s">
        <v>56</v>
      </c>
      <c r="AD512" t="s">
        <v>1489</v>
      </c>
      <c r="AE512" t="s">
        <v>2187</v>
      </c>
      <c r="AF512">
        <v>1</v>
      </c>
    </row>
    <row r="513" spans="1:32" x14ac:dyDescent="0.15">
      <c r="A513" t="s">
        <v>2197</v>
      </c>
      <c r="B513" t="s">
        <v>89</v>
      </c>
      <c r="C513" t="s">
        <v>759</v>
      </c>
      <c r="D513">
        <v>100</v>
      </c>
      <c r="E513">
        <v>5621899400</v>
      </c>
      <c r="F513" t="s">
        <v>2159</v>
      </c>
      <c r="G513" t="s">
        <v>2198</v>
      </c>
      <c r="H513">
        <v>3559472135</v>
      </c>
      <c r="I513" t="s">
        <v>37</v>
      </c>
      <c r="J513" t="s">
        <v>38</v>
      </c>
      <c r="K513" t="s">
        <v>39</v>
      </c>
      <c r="L513" t="s">
        <v>40</v>
      </c>
      <c r="M513" t="s">
        <v>41</v>
      </c>
      <c r="N513" t="s">
        <v>2199</v>
      </c>
      <c r="O513" t="s">
        <v>43</v>
      </c>
      <c r="P513" t="s">
        <v>2200</v>
      </c>
      <c r="Q513" t="s">
        <v>764</v>
      </c>
      <c r="R513" t="s">
        <v>46</v>
      </c>
      <c r="S513" t="s">
        <v>765</v>
      </c>
      <c r="T513" t="s">
        <v>766</v>
      </c>
      <c r="U513" t="s">
        <v>49</v>
      </c>
      <c r="V513" t="s">
        <v>50</v>
      </c>
      <c r="W513" t="s">
        <v>51</v>
      </c>
      <c r="X513" t="s">
        <v>52</v>
      </c>
      <c r="Y513" t="s">
        <v>2200</v>
      </c>
      <c r="Z513" t="s">
        <v>53</v>
      </c>
      <c r="AA513" t="s">
        <v>1489</v>
      </c>
      <c r="AB513" t="s">
        <v>2163</v>
      </c>
      <c r="AC513" t="s">
        <v>56</v>
      </c>
      <c r="AD513" t="s">
        <v>1489</v>
      </c>
      <c r="AE513" t="s">
        <v>2169</v>
      </c>
      <c r="AF513">
        <v>1</v>
      </c>
    </row>
    <row r="514" spans="1:32" x14ac:dyDescent="0.15">
      <c r="A514" t="s">
        <v>2201</v>
      </c>
      <c r="B514" t="s">
        <v>89</v>
      </c>
      <c r="C514" t="s">
        <v>759</v>
      </c>
      <c r="D514">
        <v>100</v>
      </c>
      <c r="E514">
        <v>5439040500</v>
      </c>
      <c r="F514" t="s">
        <v>2159</v>
      </c>
      <c r="G514" t="s">
        <v>2202</v>
      </c>
      <c r="H514">
        <v>3559948023</v>
      </c>
      <c r="I514" t="s">
        <v>37</v>
      </c>
      <c r="J514" t="s">
        <v>38</v>
      </c>
      <c r="K514" t="s">
        <v>39</v>
      </c>
      <c r="L514" t="s">
        <v>40</v>
      </c>
      <c r="M514" t="s">
        <v>41</v>
      </c>
      <c r="N514" t="s">
        <v>2203</v>
      </c>
      <c r="O514" t="s">
        <v>43</v>
      </c>
      <c r="P514" t="s">
        <v>2204</v>
      </c>
      <c r="Q514" t="s">
        <v>764</v>
      </c>
      <c r="R514" t="s">
        <v>46</v>
      </c>
      <c r="S514" t="s">
        <v>765</v>
      </c>
      <c r="T514" t="s">
        <v>766</v>
      </c>
      <c r="U514" t="s">
        <v>49</v>
      </c>
      <c r="V514" t="s">
        <v>50</v>
      </c>
      <c r="W514" t="s">
        <v>51</v>
      </c>
      <c r="X514" t="s">
        <v>52</v>
      </c>
      <c r="Y514" t="s">
        <v>2204</v>
      </c>
      <c r="Z514" t="s">
        <v>53</v>
      </c>
      <c r="AA514" t="s">
        <v>1489</v>
      </c>
      <c r="AB514" t="s">
        <v>2163</v>
      </c>
      <c r="AC514" t="s">
        <v>56</v>
      </c>
      <c r="AD514" t="s">
        <v>1489</v>
      </c>
      <c r="AE514" t="s">
        <v>2205</v>
      </c>
      <c r="AF514">
        <v>1</v>
      </c>
    </row>
    <row r="515" spans="1:32" x14ac:dyDescent="0.15">
      <c r="A515" t="s">
        <v>2206</v>
      </c>
      <c r="B515" t="s">
        <v>89</v>
      </c>
      <c r="C515" t="s">
        <v>759</v>
      </c>
      <c r="D515">
        <v>100</v>
      </c>
      <c r="E515">
        <v>5079152900</v>
      </c>
      <c r="F515" t="s">
        <v>2159</v>
      </c>
      <c r="G515" t="s">
        <v>2207</v>
      </c>
      <c r="H515">
        <v>3158308225</v>
      </c>
      <c r="I515" t="s">
        <v>37</v>
      </c>
      <c r="J515" t="s">
        <v>38</v>
      </c>
      <c r="K515" t="s">
        <v>39</v>
      </c>
      <c r="L515" t="s">
        <v>40</v>
      </c>
      <c r="M515" t="s">
        <v>41</v>
      </c>
      <c r="N515" t="s">
        <v>2208</v>
      </c>
      <c r="O515" t="s">
        <v>43</v>
      </c>
      <c r="P515" t="s">
        <v>2209</v>
      </c>
      <c r="Q515" t="s">
        <v>764</v>
      </c>
      <c r="R515" t="s">
        <v>46</v>
      </c>
      <c r="S515" t="s">
        <v>765</v>
      </c>
      <c r="T515" t="s">
        <v>766</v>
      </c>
      <c r="U515" t="s">
        <v>49</v>
      </c>
      <c r="V515" t="s">
        <v>50</v>
      </c>
      <c r="W515" t="s">
        <v>51</v>
      </c>
      <c r="X515" t="s">
        <v>52</v>
      </c>
      <c r="Y515" t="s">
        <v>2209</v>
      </c>
      <c r="Z515" t="s">
        <v>53</v>
      </c>
      <c r="AA515" t="s">
        <v>1489</v>
      </c>
      <c r="AB515" t="s">
        <v>2163</v>
      </c>
      <c r="AC515" t="s">
        <v>56</v>
      </c>
      <c r="AD515" t="s">
        <v>1489</v>
      </c>
      <c r="AE515" t="s">
        <v>2187</v>
      </c>
      <c r="AF515">
        <v>1</v>
      </c>
    </row>
    <row r="516" spans="1:32" x14ac:dyDescent="0.15">
      <c r="A516" t="s">
        <v>2210</v>
      </c>
      <c r="B516" t="s">
        <v>89</v>
      </c>
      <c r="C516" t="s">
        <v>759</v>
      </c>
      <c r="D516">
        <v>100</v>
      </c>
      <c r="E516">
        <v>4776021100</v>
      </c>
      <c r="F516" t="s">
        <v>2159</v>
      </c>
      <c r="G516" t="s">
        <v>2211</v>
      </c>
      <c r="H516">
        <v>3018430851</v>
      </c>
      <c r="I516" t="s">
        <v>37</v>
      </c>
      <c r="J516" t="s">
        <v>38</v>
      </c>
      <c r="K516" t="s">
        <v>39</v>
      </c>
      <c r="L516" t="s">
        <v>40</v>
      </c>
      <c r="M516" t="s">
        <v>41</v>
      </c>
      <c r="N516" t="s">
        <v>2212</v>
      </c>
      <c r="O516" t="s">
        <v>43</v>
      </c>
      <c r="P516" t="s">
        <v>2213</v>
      </c>
      <c r="Q516" t="s">
        <v>764</v>
      </c>
      <c r="R516" t="s">
        <v>46</v>
      </c>
      <c r="S516" t="s">
        <v>765</v>
      </c>
      <c r="T516" t="s">
        <v>766</v>
      </c>
      <c r="U516" t="s">
        <v>49</v>
      </c>
      <c r="V516" t="s">
        <v>50</v>
      </c>
      <c r="W516" t="s">
        <v>51</v>
      </c>
      <c r="X516" t="s">
        <v>52</v>
      </c>
      <c r="Y516" t="s">
        <v>2213</v>
      </c>
      <c r="Z516" t="s">
        <v>53</v>
      </c>
      <c r="AA516" t="s">
        <v>1489</v>
      </c>
      <c r="AB516" t="s">
        <v>2163</v>
      </c>
      <c r="AC516" t="s">
        <v>56</v>
      </c>
      <c r="AD516" t="s">
        <v>1489</v>
      </c>
      <c r="AE516" t="s">
        <v>2174</v>
      </c>
      <c r="AF516">
        <v>1</v>
      </c>
    </row>
    <row r="517" spans="1:32" x14ac:dyDescent="0.15">
      <c r="A517" t="s">
        <v>2214</v>
      </c>
      <c r="B517" t="s">
        <v>89</v>
      </c>
      <c r="C517" t="s">
        <v>759</v>
      </c>
      <c r="D517">
        <v>100</v>
      </c>
      <c r="E517">
        <v>4476941100</v>
      </c>
      <c r="F517" t="s">
        <v>2159</v>
      </c>
      <c r="G517" t="s">
        <v>2215</v>
      </c>
      <c r="H517">
        <v>2823564749</v>
      </c>
      <c r="I517" t="s">
        <v>37</v>
      </c>
      <c r="J517" t="s">
        <v>38</v>
      </c>
      <c r="K517" t="s">
        <v>39</v>
      </c>
      <c r="L517" t="s">
        <v>40</v>
      </c>
      <c r="M517" t="s">
        <v>41</v>
      </c>
      <c r="N517" t="s">
        <v>2216</v>
      </c>
      <c r="O517" t="s">
        <v>43</v>
      </c>
      <c r="P517" t="s">
        <v>2217</v>
      </c>
      <c r="Q517" t="s">
        <v>764</v>
      </c>
      <c r="R517" t="s">
        <v>46</v>
      </c>
      <c r="S517" t="s">
        <v>765</v>
      </c>
      <c r="T517" t="s">
        <v>766</v>
      </c>
      <c r="U517" t="s">
        <v>49</v>
      </c>
      <c r="V517" t="s">
        <v>50</v>
      </c>
      <c r="W517" t="s">
        <v>51</v>
      </c>
      <c r="X517" t="s">
        <v>52</v>
      </c>
      <c r="Y517" t="s">
        <v>2217</v>
      </c>
      <c r="Z517" t="s">
        <v>75</v>
      </c>
      <c r="AA517" t="s">
        <v>1489</v>
      </c>
      <c r="AB517" t="s">
        <v>2163</v>
      </c>
      <c r="AC517" t="s">
        <v>56</v>
      </c>
      <c r="AD517" t="s">
        <v>1489</v>
      </c>
      <c r="AE517" t="s">
        <v>2205</v>
      </c>
      <c r="AF517">
        <v>1</v>
      </c>
    </row>
    <row r="518" spans="1:32" x14ac:dyDescent="0.15">
      <c r="A518" t="s">
        <v>2218</v>
      </c>
      <c r="B518" t="s">
        <v>89</v>
      </c>
      <c r="C518" t="s">
        <v>759</v>
      </c>
      <c r="D518">
        <v>100</v>
      </c>
      <c r="E518">
        <v>5281998000</v>
      </c>
      <c r="F518" t="s">
        <v>2159</v>
      </c>
      <c r="G518" t="s">
        <v>2219</v>
      </c>
      <c r="H518">
        <v>3450500133</v>
      </c>
      <c r="I518" t="s">
        <v>37</v>
      </c>
      <c r="J518" t="s">
        <v>38</v>
      </c>
      <c r="K518" t="s">
        <v>39</v>
      </c>
      <c r="L518" t="s">
        <v>40</v>
      </c>
      <c r="M518" t="s">
        <v>41</v>
      </c>
      <c r="N518" t="s">
        <v>2220</v>
      </c>
      <c r="O518" t="s">
        <v>43</v>
      </c>
      <c r="P518" t="s">
        <v>2221</v>
      </c>
      <c r="Q518" t="s">
        <v>764</v>
      </c>
      <c r="R518" t="s">
        <v>46</v>
      </c>
      <c r="S518" t="s">
        <v>765</v>
      </c>
      <c r="T518" t="s">
        <v>766</v>
      </c>
      <c r="U518" t="s">
        <v>49</v>
      </c>
      <c r="V518" t="s">
        <v>50</v>
      </c>
      <c r="W518" t="s">
        <v>51</v>
      </c>
      <c r="X518" t="s">
        <v>52</v>
      </c>
      <c r="Y518" t="s">
        <v>2221</v>
      </c>
      <c r="Z518" t="s">
        <v>75</v>
      </c>
      <c r="AA518" t="s">
        <v>1489</v>
      </c>
      <c r="AB518" t="s">
        <v>2163</v>
      </c>
      <c r="AC518" t="s">
        <v>56</v>
      </c>
      <c r="AD518" t="s">
        <v>1489</v>
      </c>
      <c r="AE518" t="s">
        <v>2192</v>
      </c>
      <c r="AF518">
        <v>1</v>
      </c>
    </row>
    <row r="519" spans="1:32" x14ac:dyDescent="0.15">
      <c r="A519" t="s">
        <v>2222</v>
      </c>
      <c r="B519" t="s">
        <v>89</v>
      </c>
      <c r="C519" t="s">
        <v>759</v>
      </c>
      <c r="D519">
        <v>100</v>
      </c>
      <c r="E519">
        <v>4627723200</v>
      </c>
      <c r="F519" t="s">
        <v>2159</v>
      </c>
      <c r="G519" t="s">
        <v>2223</v>
      </c>
      <c r="H519">
        <v>2874779452</v>
      </c>
      <c r="I519" t="s">
        <v>37</v>
      </c>
      <c r="J519" t="s">
        <v>38</v>
      </c>
      <c r="K519" t="s">
        <v>39</v>
      </c>
      <c r="L519" t="s">
        <v>40</v>
      </c>
      <c r="M519" t="s">
        <v>41</v>
      </c>
      <c r="N519" t="s">
        <v>2224</v>
      </c>
      <c r="O519" t="s">
        <v>43</v>
      </c>
      <c r="P519" t="s">
        <v>2225</v>
      </c>
      <c r="Q519" t="s">
        <v>764</v>
      </c>
      <c r="R519" t="s">
        <v>46</v>
      </c>
      <c r="S519" t="s">
        <v>765</v>
      </c>
      <c r="T519" t="s">
        <v>766</v>
      </c>
      <c r="U519" t="s">
        <v>49</v>
      </c>
      <c r="V519" t="s">
        <v>50</v>
      </c>
      <c r="W519" t="s">
        <v>51</v>
      </c>
      <c r="X519" t="s">
        <v>52</v>
      </c>
      <c r="Y519" t="s">
        <v>2225</v>
      </c>
      <c r="Z519" t="s">
        <v>75</v>
      </c>
      <c r="AA519" t="s">
        <v>1489</v>
      </c>
      <c r="AB519" t="s">
        <v>2163</v>
      </c>
      <c r="AC519" t="s">
        <v>56</v>
      </c>
      <c r="AD519" t="s">
        <v>1489</v>
      </c>
      <c r="AE519" t="s">
        <v>2192</v>
      </c>
      <c r="AF519">
        <v>1</v>
      </c>
    </row>
    <row r="520" spans="1:32" x14ac:dyDescent="0.15">
      <c r="A520" t="s">
        <v>2226</v>
      </c>
      <c r="B520" t="s">
        <v>89</v>
      </c>
      <c r="C520" t="s">
        <v>759</v>
      </c>
      <c r="D520">
        <v>100</v>
      </c>
      <c r="E520">
        <v>5024186100</v>
      </c>
      <c r="F520" t="s">
        <v>2159</v>
      </c>
      <c r="G520" t="s">
        <v>2227</v>
      </c>
      <c r="H520">
        <v>3188896886</v>
      </c>
      <c r="I520" t="s">
        <v>37</v>
      </c>
      <c r="J520" t="s">
        <v>38</v>
      </c>
      <c r="K520" t="s">
        <v>39</v>
      </c>
      <c r="L520" t="s">
        <v>40</v>
      </c>
      <c r="M520" t="s">
        <v>41</v>
      </c>
      <c r="N520" t="s">
        <v>2228</v>
      </c>
      <c r="O520" t="s">
        <v>43</v>
      </c>
      <c r="P520" t="s">
        <v>2229</v>
      </c>
      <c r="Q520" t="s">
        <v>764</v>
      </c>
      <c r="R520" t="s">
        <v>46</v>
      </c>
      <c r="S520" t="s">
        <v>765</v>
      </c>
      <c r="T520" t="s">
        <v>766</v>
      </c>
      <c r="U520" t="s">
        <v>49</v>
      </c>
      <c r="V520" t="s">
        <v>50</v>
      </c>
      <c r="W520" t="s">
        <v>51</v>
      </c>
      <c r="X520" t="s">
        <v>52</v>
      </c>
      <c r="Y520" t="s">
        <v>2229</v>
      </c>
      <c r="Z520" t="s">
        <v>75</v>
      </c>
      <c r="AA520" t="s">
        <v>1489</v>
      </c>
      <c r="AB520" t="s">
        <v>2163</v>
      </c>
      <c r="AC520" t="s">
        <v>56</v>
      </c>
      <c r="AD520" t="s">
        <v>1489</v>
      </c>
      <c r="AE520" t="s">
        <v>2174</v>
      </c>
      <c r="AF520">
        <v>1</v>
      </c>
    </row>
    <row r="521" spans="1:32" x14ac:dyDescent="0.15">
      <c r="A521" t="s">
        <v>2230</v>
      </c>
      <c r="B521" t="s">
        <v>122</v>
      </c>
      <c r="C521" t="s">
        <v>759</v>
      </c>
      <c r="D521">
        <v>102</v>
      </c>
      <c r="E521">
        <v>4453455558</v>
      </c>
      <c r="F521" t="s">
        <v>2159</v>
      </c>
      <c r="G521" t="s">
        <v>2231</v>
      </c>
      <c r="H521">
        <v>2897342751</v>
      </c>
      <c r="I521" t="s">
        <v>37</v>
      </c>
      <c r="J521" t="s">
        <v>38</v>
      </c>
      <c r="K521" t="s">
        <v>39</v>
      </c>
      <c r="L521" t="s">
        <v>40</v>
      </c>
      <c r="M521" t="s">
        <v>41</v>
      </c>
      <c r="N521" t="s">
        <v>2232</v>
      </c>
      <c r="O521" t="s">
        <v>43</v>
      </c>
      <c r="P521" t="s">
        <v>2233</v>
      </c>
      <c r="Q521" t="s">
        <v>764</v>
      </c>
      <c r="R521" t="s">
        <v>46</v>
      </c>
      <c r="S521" t="s">
        <v>765</v>
      </c>
      <c r="T521" t="s">
        <v>766</v>
      </c>
      <c r="U521" t="s">
        <v>49</v>
      </c>
      <c r="V521" t="s">
        <v>50</v>
      </c>
      <c r="W521" t="s">
        <v>51</v>
      </c>
      <c r="X521" t="s">
        <v>52</v>
      </c>
      <c r="Y521" t="s">
        <v>2233</v>
      </c>
      <c r="Z521" t="s">
        <v>53</v>
      </c>
      <c r="AA521" t="s">
        <v>1489</v>
      </c>
      <c r="AB521" t="s">
        <v>2163</v>
      </c>
      <c r="AC521" t="s">
        <v>56</v>
      </c>
      <c r="AD521" t="s">
        <v>1489</v>
      </c>
      <c r="AE521" t="s">
        <v>2192</v>
      </c>
      <c r="AF521">
        <v>1</v>
      </c>
    </row>
    <row r="522" spans="1:32" x14ac:dyDescent="0.15">
      <c r="A522" t="s">
        <v>2234</v>
      </c>
      <c r="B522" t="s">
        <v>122</v>
      </c>
      <c r="C522" t="s">
        <v>759</v>
      </c>
      <c r="D522">
        <v>102</v>
      </c>
      <c r="E522">
        <v>5630016378</v>
      </c>
      <c r="F522" t="s">
        <v>2159</v>
      </c>
      <c r="G522" t="s">
        <v>2235</v>
      </c>
      <c r="H522">
        <v>3729501704</v>
      </c>
      <c r="I522" t="s">
        <v>37</v>
      </c>
      <c r="J522" t="s">
        <v>38</v>
      </c>
      <c r="K522" t="s">
        <v>39</v>
      </c>
      <c r="L522" t="s">
        <v>40</v>
      </c>
      <c r="M522" t="s">
        <v>41</v>
      </c>
      <c r="N522" t="s">
        <v>2236</v>
      </c>
      <c r="O522" t="s">
        <v>43</v>
      </c>
      <c r="P522" t="s">
        <v>2237</v>
      </c>
      <c r="Q522" t="s">
        <v>764</v>
      </c>
      <c r="R522" t="s">
        <v>46</v>
      </c>
      <c r="S522" t="s">
        <v>765</v>
      </c>
      <c r="T522" t="s">
        <v>766</v>
      </c>
      <c r="U522" t="s">
        <v>49</v>
      </c>
      <c r="V522" t="s">
        <v>50</v>
      </c>
      <c r="W522" t="s">
        <v>51</v>
      </c>
      <c r="X522" t="s">
        <v>52</v>
      </c>
      <c r="Y522" t="s">
        <v>2237</v>
      </c>
      <c r="Z522" t="s">
        <v>53</v>
      </c>
      <c r="AA522" t="s">
        <v>1489</v>
      </c>
      <c r="AB522" t="s">
        <v>2163</v>
      </c>
      <c r="AC522" t="s">
        <v>56</v>
      </c>
      <c r="AD522" t="s">
        <v>1489</v>
      </c>
      <c r="AE522" t="s">
        <v>2174</v>
      </c>
      <c r="AF522">
        <v>1</v>
      </c>
    </row>
    <row r="523" spans="1:32" x14ac:dyDescent="0.15">
      <c r="A523" t="s">
        <v>2238</v>
      </c>
      <c r="B523" t="s">
        <v>122</v>
      </c>
      <c r="C523" t="s">
        <v>759</v>
      </c>
      <c r="D523">
        <v>102</v>
      </c>
      <c r="E523">
        <v>4527379650</v>
      </c>
      <c r="F523" t="s">
        <v>2159</v>
      </c>
      <c r="G523" t="s">
        <v>2239</v>
      </c>
      <c r="H523">
        <v>2892321873</v>
      </c>
      <c r="I523" t="s">
        <v>37</v>
      </c>
      <c r="J523" t="s">
        <v>38</v>
      </c>
      <c r="K523" t="s">
        <v>39</v>
      </c>
      <c r="L523" t="s">
        <v>40</v>
      </c>
      <c r="M523" t="s">
        <v>41</v>
      </c>
      <c r="N523" t="s">
        <v>2240</v>
      </c>
      <c r="O523" t="s">
        <v>43</v>
      </c>
      <c r="P523" t="s">
        <v>2241</v>
      </c>
      <c r="Q523" t="s">
        <v>764</v>
      </c>
      <c r="R523" t="s">
        <v>46</v>
      </c>
      <c r="S523" t="s">
        <v>765</v>
      </c>
      <c r="T523" t="s">
        <v>766</v>
      </c>
      <c r="U523" t="s">
        <v>49</v>
      </c>
      <c r="V523" t="s">
        <v>50</v>
      </c>
      <c r="W523" t="s">
        <v>51</v>
      </c>
      <c r="X523" t="s">
        <v>52</v>
      </c>
      <c r="Y523" t="s">
        <v>2241</v>
      </c>
      <c r="Z523" t="s">
        <v>53</v>
      </c>
      <c r="AA523" t="s">
        <v>1489</v>
      </c>
      <c r="AB523" t="s">
        <v>2163</v>
      </c>
      <c r="AC523" t="s">
        <v>56</v>
      </c>
      <c r="AD523" t="s">
        <v>1489</v>
      </c>
      <c r="AE523" t="s">
        <v>2192</v>
      </c>
      <c r="AF523">
        <v>1</v>
      </c>
    </row>
    <row r="524" spans="1:32" x14ac:dyDescent="0.15">
      <c r="A524" t="s">
        <v>2242</v>
      </c>
      <c r="B524" t="s">
        <v>122</v>
      </c>
      <c r="C524" t="s">
        <v>759</v>
      </c>
      <c r="D524">
        <v>102</v>
      </c>
      <c r="E524">
        <v>4734851730</v>
      </c>
      <c r="F524" t="s">
        <v>2159</v>
      </c>
      <c r="G524" t="s">
        <v>2243</v>
      </c>
      <c r="H524">
        <v>3083041994</v>
      </c>
      <c r="I524" t="s">
        <v>37</v>
      </c>
      <c r="J524" t="s">
        <v>38</v>
      </c>
      <c r="K524" t="s">
        <v>39</v>
      </c>
      <c r="L524" t="s">
        <v>40</v>
      </c>
      <c r="M524" t="s">
        <v>41</v>
      </c>
      <c r="N524" t="s">
        <v>2244</v>
      </c>
      <c r="O524" t="s">
        <v>43</v>
      </c>
      <c r="P524" t="s">
        <v>2245</v>
      </c>
      <c r="Q524" t="s">
        <v>764</v>
      </c>
      <c r="R524" t="s">
        <v>46</v>
      </c>
      <c r="S524" t="s">
        <v>765</v>
      </c>
      <c r="T524" t="s">
        <v>766</v>
      </c>
      <c r="U524" t="s">
        <v>49</v>
      </c>
      <c r="V524" t="s">
        <v>50</v>
      </c>
      <c r="W524" t="s">
        <v>51</v>
      </c>
      <c r="X524" t="s">
        <v>52</v>
      </c>
      <c r="Y524" t="s">
        <v>2245</v>
      </c>
      <c r="Z524" t="s">
        <v>53</v>
      </c>
      <c r="AA524" t="s">
        <v>1489</v>
      </c>
      <c r="AB524" t="s">
        <v>2163</v>
      </c>
      <c r="AC524" t="s">
        <v>56</v>
      </c>
      <c r="AD524" t="s">
        <v>1489</v>
      </c>
      <c r="AE524" t="s">
        <v>2246</v>
      </c>
      <c r="AF524">
        <v>1</v>
      </c>
    </row>
    <row r="525" spans="1:32" x14ac:dyDescent="0.15">
      <c r="A525" t="s">
        <v>2247</v>
      </c>
      <c r="B525" t="s">
        <v>122</v>
      </c>
      <c r="C525" t="s">
        <v>759</v>
      </c>
      <c r="D525">
        <v>102</v>
      </c>
      <c r="E525">
        <v>4316023818</v>
      </c>
      <c r="F525" t="s">
        <v>2159</v>
      </c>
      <c r="G525" t="s">
        <v>2248</v>
      </c>
      <c r="H525">
        <v>2786929327</v>
      </c>
      <c r="I525" t="s">
        <v>37</v>
      </c>
      <c r="J525" t="s">
        <v>38</v>
      </c>
      <c r="K525" t="s">
        <v>39</v>
      </c>
      <c r="L525" t="s">
        <v>40</v>
      </c>
      <c r="M525" t="s">
        <v>41</v>
      </c>
      <c r="N525" t="s">
        <v>2249</v>
      </c>
      <c r="O525" t="s">
        <v>43</v>
      </c>
      <c r="P525" t="s">
        <v>2250</v>
      </c>
      <c r="Q525" t="s">
        <v>764</v>
      </c>
      <c r="R525" t="s">
        <v>46</v>
      </c>
      <c r="S525" t="s">
        <v>765</v>
      </c>
      <c r="T525" t="s">
        <v>766</v>
      </c>
      <c r="U525" t="s">
        <v>49</v>
      </c>
      <c r="V525" t="s">
        <v>50</v>
      </c>
      <c r="W525" t="s">
        <v>51</v>
      </c>
      <c r="X525" t="s">
        <v>52</v>
      </c>
      <c r="Y525" t="s">
        <v>2250</v>
      </c>
      <c r="Z525" t="s">
        <v>75</v>
      </c>
      <c r="AA525" t="s">
        <v>1489</v>
      </c>
      <c r="AB525" t="s">
        <v>2163</v>
      </c>
      <c r="AC525" t="s">
        <v>56</v>
      </c>
      <c r="AD525" t="s">
        <v>1489</v>
      </c>
      <c r="AE525" t="s">
        <v>2251</v>
      </c>
      <c r="AF525">
        <v>1</v>
      </c>
    </row>
    <row r="526" spans="1:32" x14ac:dyDescent="0.15">
      <c r="A526" t="s">
        <v>2252</v>
      </c>
      <c r="B526" t="s">
        <v>122</v>
      </c>
      <c r="C526" t="s">
        <v>759</v>
      </c>
      <c r="D526">
        <v>102</v>
      </c>
      <c r="E526">
        <v>4082727276</v>
      </c>
      <c r="F526" t="s">
        <v>2159</v>
      </c>
      <c r="G526" t="s">
        <v>2253</v>
      </c>
      <c r="H526">
        <v>2678367260</v>
      </c>
      <c r="I526" t="s">
        <v>37</v>
      </c>
      <c r="J526" t="s">
        <v>38</v>
      </c>
      <c r="K526" t="s">
        <v>39</v>
      </c>
      <c r="L526" t="s">
        <v>40</v>
      </c>
      <c r="M526" t="s">
        <v>41</v>
      </c>
      <c r="N526" t="s">
        <v>2254</v>
      </c>
      <c r="O526" t="s">
        <v>43</v>
      </c>
      <c r="P526" t="s">
        <v>2255</v>
      </c>
      <c r="Q526" t="s">
        <v>764</v>
      </c>
      <c r="R526" t="s">
        <v>46</v>
      </c>
      <c r="S526" t="s">
        <v>765</v>
      </c>
      <c r="T526" t="s">
        <v>766</v>
      </c>
      <c r="U526" t="s">
        <v>49</v>
      </c>
      <c r="V526" t="s">
        <v>50</v>
      </c>
      <c r="W526" t="s">
        <v>51</v>
      </c>
      <c r="X526" t="s">
        <v>52</v>
      </c>
      <c r="Y526" t="s">
        <v>2255</v>
      </c>
      <c r="Z526" t="s">
        <v>75</v>
      </c>
      <c r="AA526" t="s">
        <v>1489</v>
      </c>
      <c r="AB526" t="s">
        <v>2163</v>
      </c>
      <c r="AC526" t="s">
        <v>56</v>
      </c>
      <c r="AD526" t="s">
        <v>1489</v>
      </c>
      <c r="AE526" t="s">
        <v>2251</v>
      </c>
      <c r="AF526">
        <v>1</v>
      </c>
    </row>
    <row r="527" spans="1:32" x14ac:dyDescent="0.15">
      <c r="A527" t="s">
        <v>2256</v>
      </c>
      <c r="B527" t="s">
        <v>122</v>
      </c>
      <c r="C527" t="s">
        <v>759</v>
      </c>
      <c r="D527">
        <v>102</v>
      </c>
      <c r="E527">
        <v>4820565900</v>
      </c>
      <c r="F527" t="s">
        <v>2159</v>
      </c>
      <c r="G527" t="s">
        <v>2257</v>
      </c>
      <c r="H527">
        <v>3090927696</v>
      </c>
      <c r="I527" t="s">
        <v>37</v>
      </c>
      <c r="J527" t="s">
        <v>38</v>
      </c>
      <c r="K527" t="s">
        <v>39</v>
      </c>
      <c r="L527" t="s">
        <v>40</v>
      </c>
      <c r="M527" t="s">
        <v>41</v>
      </c>
      <c r="N527" t="s">
        <v>2258</v>
      </c>
      <c r="O527" t="s">
        <v>43</v>
      </c>
      <c r="P527" t="s">
        <v>2259</v>
      </c>
      <c r="Q527" t="s">
        <v>764</v>
      </c>
      <c r="R527" t="s">
        <v>46</v>
      </c>
      <c r="S527" t="s">
        <v>765</v>
      </c>
      <c r="T527" t="s">
        <v>766</v>
      </c>
      <c r="U527" t="s">
        <v>49</v>
      </c>
      <c r="V527" t="s">
        <v>50</v>
      </c>
      <c r="W527" t="s">
        <v>51</v>
      </c>
      <c r="X527" t="s">
        <v>52</v>
      </c>
      <c r="Y527" t="s">
        <v>2259</v>
      </c>
      <c r="Z527" t="s">
        <v>75</v>
      </c>
      <c r="AA527" t="s">
        <v>1489</v>
      </c>
      <c r="AB527" t="s">
        <v>2163</v>
      </c>
      <c r="AC527" t="s">
        <v>56</v>
      </c>
      <c r="AD527" t="s">
        <v>1489</v>
      </c>
      <c r="AE527" t="s">
        <v>2192</v>
      </c>
      <c r="AF527">
        <v>1</v>
      </c>
    </row>
    <row r="528" spans="1:32" x14ac:dyDescent="0.15">
      <c r="A528" t="s">
        <v>2260</v>
      </c>
      <c r="B528" t="s">
        <v>122</v>
      </c>
      <c r="C528" t="s">
        <v>759</v>
      </c>
      <c r="D528">
        <v>102</v>
      </c>
      <c r="E528">
        <v>4196331408</v>
      </c>
      <c r="F528" t="s">
        <v>2159</v>
      </c>
      <c r="G528" t="s">
        <v>2261</v>
      </c>
      <c r="H528">
        <v>2826433234</v>
      </c>
      <c r="I528" t="s">
        <v>37</v>
      </c>
      <c r="J528" t="s">
        <v>38</v>
      </c>
      <c r="K528" t="s">
        <v>39</v>
      </c>
      <c r="L528" t="s">
        <v>40</v>
      </c>
      <c r="M528" t="s">
        <v>41</v>
      </c>
      <c r="N528" t="s">
        <v>2262</v>
      </c>
      <c r="O528" t="s">
        <v>43</v>
      </c>
      <c r="P528" t="s">
        <v>2263</v>
      </c>
      <c r="Q528" t="s">
        <v>764</v>
      </c>
      <c r="R528" t="s">
        <v>46</v>
      </c>
      <c r="S528" t="s">
        <v>765</v>
      </c>
      <c r="T528" t="s">
        <v>766</v>
      </c>
      <c r="U528" t="s">
        <v>49</v>
      </c>
      <c r="V528" t="s">
        <v>50</v>
      </c>
      <c r="W528" t="s">
        <v>51</v>
      </c>
      <c r="X528" t="s">
        <v>52</v>
      </c>
      <c r="Y528" t="s">
        <v>2263</v>
      </c>
      <c r="Z528" t="s">
        <v>75</v>
      </c>
      <c r="AA528" t="s">
        <v>1489</v>
      </c>
      <c r="AB528" t="s">
        <v>2163</v>
      </c>
      <c r="AC528" t="s">
        <v>56</v>
      </c>
      <c r="AD528" t="s">
        <v>1489</v>
      </c>
      <c r="AE528" t="s">
        <v>2246</v>
      </c>
      <c r="AF528">
        <v>1</v>
      </c>
    </row>
    <row r="529" spans="1:32" x14ac:dyDescent="0.15">
      <c r="A529" t="s">
        <v>2264</v>
      </c>
      <c r="B529" t="s">
        <v>33</v>
      </c>
      <c r="C529" t="s">
        <v>759</v>
      </c>
      <c r="D529">
        <v>102</v>
      </c>
      <c r="E529">
        <v>4197823668</v>
      </c>
      <c r="F529" t="s">
        <v>2159</v>
      </c>
      <c r="G529" t="s">
        <v>2265</v>
      </c>
      <c r="H529">
        <v>2665768033</v>
      </c>
      <c r="I529" t="s">
        <v>37</v>
      </c>
      <c r="J529" t="s">
        <v>38</v>
      </c>
      <c r="K529" t="s">
        <v>39</v>
      </c>
      <c r="L529" t="s">
        <v>40</v>
      </c>
      <c r="M529" t="s">
        <v>41</v>
      </c>
      <c r="N529" t="s">
        <v>2266</v>
      </c>
      <c r="O529" t="s">
        <v>158</v>
      </c>
      <c r="P529" t="s">
        <v>2267</v>
      </c>
      <c r="Q529" t="s">
        <v>875</v>
      </c>
      <c r="R529" t="s">
        <v>46</v>
      </c>
      <c r="S529" t="s">
        <v>765</v>
      </c>
      <c r="T529" t="s">
        <v>766</v>
      </c>
      <c r="U529" t="s">
        <v>49</v>
      </c>
      <c r="V529" t="s">
        <v>50</v>
      </c>
      <c r="W529" t="s">
        <v>51</v>
      </c>
      <c r="X529" t="s">
        <v>52</v>
      </c>
      <c r="Y529" t="s">
        <v>2267</v>
      </c>
      <c r="Z529" t="s">
        <v>53</v>
      </c>
      <c r="AA529" t="s">
        <v>1489</v>
      </c>
      <c r="AB529" t="s">
        <v>2163</v>
      </c>
      <c r="AC529" t="s">
        <v>56</v>
      </c>
      <c r="AD529" t="s">
        <v>1489</v>
      </c>
      <c r="AE529" t="s">
        <v>2251</v>
      </c>
      <c r="AF529">
        <v>1</v>
      </c>
    </row>
    <row r="530" spans="1:32" x14ac:dyDescent="0.15">
      <c r="A530" t="s">
        <v>2268</v>
      </c>
      <c r="B530" t="s">
        <v>33</v>
      </c>
      <c r="C530" t="s">
        <v>759</v>
      </c>
      <c r="D530">
        <v>102</v>
      </c>
      <c r="E530">
        <v>4607435676</v>
      </c>
      <c r="F530" t="s">
        <v>2159</v>
      </c>
      <c r="G530" t="s">
        <v>2269</v>
      </c>
      <c r="H530">
        <v>3111097823</v>
      </c>
      <c r="I530" t="s">
        <v>37</v>
      </c>
      <c r="J530" t="s">
        <v>38</v>
      </c>
      <c r="K530" t="s">
        <v>39</v>
      </c>
      <c r="L530" t="s">
        <v>40</v>
      </c>
      <c r="M530" t="s">
        <v>41</v>
      </c>
      <c r="N530" t="s">
        <v>2270</v>
      </c>
      <c r="O530" t="s">
        <v>158</v>
      </c>
      <c r="P530" t="s">
        <v>2271</v>
      </c>
      <c r="Q530" t="s">
        <v>875</v>
      </c>
      <c r="R530" t="s">
        <v>46</v>
      </c>
      <c r="S530" t="s">
        <v>765</v>
      </c>
      <c r="T530" t="s">
        <v>766</v>
      </c>
      <c r="U530" t="s">
        <v>49</v>
      </c>
      <c r="V530" t="s">
        <v>50</v>
      </c>
      <c r="W530" t="s">
        <v>51</v>
      </c>
      <c r="X530" t="s">
        <v>52</v>
      </c>
      <c r="Y530" t="s">
        <v>2271</v>
      </c>
      <c r="Z530" t="s">
        <v>53</v>
      </c>
      <c r="AA530" t="s">
        <v>1489</v>
      </c>
      <c r="AB530" t="s">
        <v>2163</v>
      </c>
      <c r="AC530" t="s">
        <v>56</v>
      </c>
      <c r="AD530" t="s">
        <v>1489</v>
      </c>
      <c r="AE530" t="s">
        <v>2246</v>
      </c>
      <c r="AF530">
        <v>1</v>
      </c>
    </row>
    <row r="531" spans="1:32" x14ac:dyDescent="0.15">
      <c r="A531" t="s">
        <v>2272</v>
      </c>
      <c r="B531" t="s">
        <v>33</v>
      </c>
      <c r="C531" t="s">
        <v>759</v>
      </c>
      <c r="D531">
        <v>102</v>
      </c>
      <c r="E531">
        <v>4284799782</v>
      </c>
      <c r="F531" t="s">
        <v>2159</v>
      </c>
      <c r="G531" t="s">
        <v>2273</v>
      </c>
      <c r="H531">
        <v>2748072382</v>
      </c>
      <c r="I531" t="s">
        <v>37</v>
      </c>
      <c r="J531" t="s">
        <v>38</v>
      </c>
      <c r="K531" t="s">
        <v>39</v>
      </c>
      <c r="L531" t="s">
        <v>40</v>
      </c>
      <c r="M531" t="s">
        <v>41</v>
      </c>
      <c r="N531" t="s">
        <v>2274</v>
      </c>
      <c r="O531" t="s">
        <v>158</v>
      </c>
      <c r="P531" t="s">
        <v>2275</v>
      </c>
      <c r="Q531" t="s">
        <v>875</v>
      </c>
      <c r="R531" t="s">
        <v>46</v>
      </c>
      <c r="S531" t="s">
        <v>765</v>
      </c>
      <c r="T531" t="s">
        <v>766</v>
      </c>
      <c r="U531" t="s">
        <v>49</v>
      </c>
      <c r="V531" t="s">
        <v>50</v>
      </c>
      <c r="W531" t="s">
        <v>51</v>
      </c>
      <c r="X531" t="s">
        <v>52</v>
      </c>
      <c r="Y531" t="s">
        <v>2275</v>
      </c>
      <c r="Z531" t="s">
        <v>53</v>
      </c>
      <c r="AA531" t="s">
        <v>1489</v>
      </c>
      <c r="AB531" t="s">
        <v>2163</v>
      </c>
      <c r="AC531" t="s">
        <v>56</v>
      </c>
      <c r="AD531" t="s">
        <v>1489</v>
      </c>
      <c r="AE531" t="s">
        <v>2192</v>
      </c>
      <c r="AF531">
        <v>1</v>
      </c>
    </row>
    <row r="532" spans="1:32" x14ac:dyDescent="0.15">
      <c r="A532" t="s">
        <v>2276</v>
      </c>
      <c r="B532" t="s">
        <v>33</v>
      </c>
      <c r="C532" t="s">
        <v>759</v>
      </c>
      <c r="D532">
        <v>102</v>
      </c>
      <c r="E532">
        <v>4189004646</v>
      </c>
      <c r="F532" t="s">
        <v>2159</v>
      </c>
      <c r="G532" t="s">
        <v>2277</v>
      </c>
      <c r="H532">
        <v>2667588789</v>
      </c>
      <c r="I532" t="s">
        <v>37</v>
      </c>
      <c r="J532" t="s">
        <v>38</v>
      </c>
      <c r="K532" t="s">
        <v>39</v>
      </c>
      <c r="L532" t="s">
        <v>40</v>
      </c>
      <c r="M532" t="s">
        <v>41</v>
      </c>
      <c r="N532" t="s">
        <v>2278</v>
      </c>
      <c r="O532" t="s">
        <v>158</v>
      </c>
      <c r="P532" t="s">
        <v>2279</v>
      </c>
      <c r="Q532" t="s">
        <v>875</v>
      </c>
      <c r="R532" t="s">
        <v>46</v>
      </c>
      <c r="S532" t="s">
        <v>765</v>
      </c>
      <c r="T532" t="s">
        <v>766</v>
      </c>
      <c r="U532" t="s">
        <v>49</v>
      </c>
      <c r="V532" t="s">
        <v>50</v>
      </c>
      <c r="W532" t="s">
        <v>51</v>
      </c>
      <c r="X532" t="s">
        <v>52</v>
      </c>
      <c r="Y532" t="s">
        <v>2279</v>
      </c>
      <c r="Z532" t="s">
        <v>53</v>
      </c>
      <c r="AA532" t="s">
        <v>1489</v>
      </c>
      <c r="AB532" t="s">
        <v>2163</v>
      </c>
      <c r="AC532" t="s">
        <v>56</v>
      </c>
      <c r="AD532" t="s">
        <v>1489</v>
      </c>
      <c r="AE532" t="s">
        <v>2187</v>
      </c>
      <c r="AF532">
        <v>1</v>
      </c>
    </row>
    <row r="533" spans="1:32" x14ac:dyDescent="0.15">
      <c r="A533" t="s">
        <v>2280</v>
      </c>
      <c r="B533" t="s">
        <v>33</v>
      </c>
      <c r="C533" t="s">
        <v>759</v>
      </c>
      <c r="D533">
        <v>102</v>
      </c>
      <c r="E533">
        <v>4283967870</v>
      </c>
      <c r="F533" t="s">
        <v>2159</v>
      </c>
      <c r="G533" t="s">
        <v>2281</v>
      </c>
      <c r="H533">
        <v>2825553466</v>
      </c>
      <c r="I533" t="s">
        <v>37</v>
      </c>
      <c r="J533" t="s">
        <v>38</v>
      </c>
      <c r="K533" t="s">
        <v>39</v>
      </c>
      <c r="L533" t="s">
        <v>40</v>
      </c>
      <c r="M533" t="s">
        <v>41</v>
      </c>
      <c r="N533" t="s">
        <v>2282</v>
      </c>
      <c r="O533" t="s">
        <v>158</v>
      </c>
      <c r="P533" t="s">
        <v>2283</v>
      </c>
      <c r="Q533" t="s">
        <v>875</v>
      </c>
      <c r="R533" t="s">
        <v>46</v>
      </c>
      <c r="S533" t="s">
        <v>765</v>
      </c>
      <c r="T533" t="s">
        <v>766</v>
      </c>
      <c r="U533" t="s">
        <v>49</v>
      </c>
      <c r="V533" t="s">
        <v>50</v>
      </c>
      <c r="W533" t="s">
        <v>51</v>
      </c>
      <c r="X533" t="s">
        <v>52</v>
      </c>
      <c r="Y533" t="s">
        <v>2283</v>
      </c>
      <c r="Z533" t="s">
        <v>75</v>
      </c>
      <c r="AA533" t="s">
        <v>1489</v>
      </c>
      <c r="AB533" t="s">
        <v>2163</v>
      </c>
      <c r="AC533" t="s">
        <v>56</v>
      </c>
      <c r="AD533" t="s">
        <v>1489</v>
      </c>
      <c r="AE533" t="s">
        <v>2246</v>
      </c>
      <c r="AF533">
        <v>1</v>
      </c>
    </row>
    <row r="534" spans="1:32" x14ac:dyDescent="0.15">
      <c r="A534" t="s">
        <v>2284</v>
      </c>
      <c r="B534" t="s">
        <v>33</v>
      </c>
      <c r="C534" t="s">
        <v>759</v>
      </c>
      <c r="D534">
        <v>102</v>
      </c>
      <c r="E534">
        <v>4192205202</v>
      </c>
      <c r="F534" t="s">
        <v>2159</v>
      </c>
      <c r="G534" t="s">
        <v>2285</v>
      </c>
      <c r="H534">
        <v>2825579667</v>
      </c>
      <c r="I534" t="s">
        <v>37</v>
      </c>
      <c r="J534" t="s">
        <v>38</v>
      </c>
      <c r="K534" t="s">
        <v>39</v>
      </c>
      <c r="L534" t="s">
        <v>40</v>
      </c>
      <c r="M534" t="s">
        <v>41</v>
      </c>
      <c r="N534" t="s">
        <v>2286</v>
      </c>
      <c r="O534" t="s">
        <v>158</v>
      </c>
      <c r="P534" t="s">
        <v>2287</v>
      </c>
      <c r="Q534" t="s">
        <v>875</v>
      </c>
      <c r="R534" t="s">
        <v>46</v>
      </c>
      <c r="S534" t="s">
        <v>765</v>
      </c>
      <c r="T534" t="s">
        <v>766</v>
      </c>
      <c r="U534" t="s">
        <v>49</v>
      </c>
      <c r="V534" t="s">
        <v>50</v>
      </c>
      <c r="W534" t="s">
        <v>51</v>
      </c>
      <c r="X534" t="s">
        <v>52</v>
      </c>
      <c r="Y534" t="s">
        <v>2287</v>
      </c>
      <c r="Z534" t="s">
        <v>75</v>
      </c>
      <c r="AA534" t="s">
        <v>1489</v>
      </c>
      <c r="AB534" t="s">
        <v>2163</v>
      </c>
      <c r="AC534" t="s">
        <v>56</v>
      </c>
      <c r="AD534" t="s">
        <v>1489</v>
      </c>
      <c r="AE534" t="s">
        <v>2246</v>
      </c>
      <c r="AF534">
        <v>1</v>
      </c>
    </row>
    <row r="535" spans="1:32" x14ac:dyDescent="0.15">
      <c r="A535" t="s">
        <v>2288</v>
      </c>
      <c r="B535" t="s">
        <v>33</v>
      </c>
      <c r="C535" t="s">
        <v>759</v>
      </c>
      <c r="D535">
        <v>102</v>
      </c>
      <c r="E535">
        <v>4069072536</v>
      </c>
      <c r="F535" t="s">
        <v>2159</v>
      </c>
      <c r="G535" t="s">
        <v>2289</v>
      </c>
      <c r="H535">
        <v>2613020180</v>
      </c>
      <c r="I535" t="s">
        <v>37</v>
      </c>
      <c r="J535" t="s">
        <v>38</v>
      </c>
      <c r="K535" t="s">
        <v>39</v>
      </c>
      <c r="L535" t="s">
        <v>40</v>
      </c>
      <c r="M535" t="s">
        <v>41</v>
      </c>
      <c r="N535" t="s">
        <v>2290</v>
      </c>
      <c r="O535" t="s">
        <v>158</v>
      </c>
      <c r="P535" t="s">
        <v>2291</v>
      </c>
      <c r="Q535" t="s">
        <v>875</v>
      </c>
      <c r="R535" t="s">
        <v>46</v>
      </c>
      <c r="S535" t="s">
        <v>765</v>
      </c>
      <c r="T535" t="s">
        <v>766</v>
      </c>
      <c r="U535" t="s">
        <v>49</v>
      </c>
      <c r="V535" t="s">
        <v>50</v>
      </c>
      <c r="W535" t="s">
        <v>51</v>
      </c>
      <c r="X535" t="s">
        <v>52</v>
      </c>
      <c r="Y535" t="s">
        <v>2291</v>
      </c>
      <c r="Z535" t="s">
        <v>75</v>
      </c>
      <c r="AA535" t="s">
        <v>1489</v>
      </c>
      <c r="AB535" t="s">
        <v>2163</v>
      </c>
      <c r="AC535" t="s">
        <v>56</v>
      </c>
      <c r="AD535" t="s">
        <v>1489</v>
      </c>
      <c r="AE535" t="s">
        <v>2187</v>
      </c>
      <c r="AF535">
        <v>1</v>
      </c>
    </row>
    <row r="536" spans="1:32" x14ac:dyDescent="0.15">
      <c r="A536" t="s">
        <v>2292</v>
      </c>
      <c r="B536" t="s">
        <v>33</v>
      </c>
      <c r="C536" t="s">
        <v>759</v>
      </c>
      <c r="D536">
        <v>102</v>
      </c>
      <c r="E536">
        <v>4016767548</v>
      </c>
      <c r="F536" t="s">
        <v>2159</v>
      </c>
      <c r="G536" t="s">
        <v>2293</v>
      </c>
      <c r="H536">
        <v>2536773509</v>
      </c>
      <c r="I536" t="s">
        <v>37</v>
      </c>
      <c r="J536" t="s">
        <v>38</v>
      </c>
      <c r="K536" t="s">
        <v>39</v>
      </c>
      <c r="L536" t="s">
        <v>40</v>
      </c>
      <c r="M536" t="s">
        <v>41</v>
      </c>
      <c r="N536" t="s">
        <v>2294</v>
      </c>
      <c r="O536" t="s">
        <v>158</v>
      </c>
      <c r="P536" t="s">
        <v>2295</v>
      </c>
      <c r="Q536" t="s">
        <v>875</v>
      </c>
      <c r="R536" t="s">
        <v>46</v>
      </c>
      <c r="S536" t="s">
        <v>765</v>
      </c>
      <c r="T536" t="s">
        <v>766</v>
      </c>
      <c r="U536" t="s">
        <v>49</v>
      </c>
      <c r="V536" t="s">
        <v>50</v>
      </c>
      <c r="W536" t="s">
        <v>51</v>
      </c>
      <c r="X536" t="s">
        <v>52</v>
      </c>
      <c r="Y536" t="s">
        <v>2295</v>
      </c>
      <c r="Z536" t="s">
        <v>75</v>
      </c>
      <c r="AA536" t="s">
        <v>1489</v>
      </c>
      <c r="AB536" t="s">
        <v>2163</v>
      </c>
      <c r="AC536" t="s">
        <v>56</v>
      </c>
      <c r="AD536" t="s">
        <v>1489</v>
      </c>
      <c r="AE536" t="s">
        <v>2246</v>
      </c>
      <c r="AF536">
        <v>1</v>
      </c>
    </row>
    <row r="537" spans="1:32" x14ac:dyDescent="0.15">
      <c r="A537" t="s">
        <v>2296</v>
      </c>
      <c r="B537" t="s">
        <v>89</v>
      </c>
      <c r="C537" t="s">
        <v>759</v>
      </c>
      <c r="D537">
        <v>100</v>
      </c>
      <c r="E537">
        <v>6131480000</v>
      </c>
      <c r="F537" t="s">
        <v>2159</v>
      </c>
      <c r="G537" t="s">
        <v>2297</v>
      </c>
      <c r="H537">
        <v>4089435817</v>
      </c>
      <c r="I537" t="s">
        <v>37</v>
      </c>
      <c r="J537" t="s">
        <v>38</v>
      </c>
      <c r="K537" t="s">
        <v>39</v>
      </c>
      <c r="L537" t="s">
        <v>40</v>
      </c>
      <c r="M537" t="s">
        <v>41</v>
      </c>
      <c r="N537" t="s">
        <v>2298</v>
      </c>
      <c r="O537" t="s">
        <v>158</v>
      </c>
      <c r="P537" t="s">
        <v>2299</v>
      </c>
      <c r="Q537" t="s">
        <v>875</v>
      </c>
      <c r="R537" t="s">
        <v>46</v>
      </c>
      <c r="S537" t="s">
        <v>765</v>
      </c>
      <c r="T537" t="s">
        <v>766</v>
      </c>
      <c r="U537" t="s">
        <v>49</v>
      </c>
      <c r="V537" t="s">
        <v>50</v>
      </c>
      <c r="W537" t="s">
        <v>51</v>
      </c>
      <c r="X537" t="s">
        <v>52</v>
      </c>
      <c r="Y537" t="s">
        <v>2299</v>
      </c>
      <c r="Z537" t="s">
        <v>53</v>
      </c>
      <c r="AA537" t="s">
        <v>1489</v>
      </c>
      <c r="AB537" t="s">
        <v>2163</v>
      </c>
      <c r="AC537" t="s">
        <v>56</v>
      </c>
      <c r="AD537" t="s">
        <v>1489</v>
      </c>
      <c r="AE537" t="s">
        <v>2192</v>
      </c>
      <c r="AF537">
        <v>1</v>
      </c>
    </row>
    <row r="538" spans="1:32" x14ac:dyDescent="0.15">
      <c r="A538" t="s">
        <v>2300</v>
      </c>
      <c r="B538" t="s">
        <v>89</v>
      </c>
      <c r="C538" t="s">
        <v>759</v>
      </c>
      <c r="D538">
        <v>100</v>
      </c>
      <c r="E538">
        <v>6005412200</v>
      </c>
      <c r="F538" t="s">
        <v>2159</v>
      </c>
      <c r="G538" t="s">
        <v>2301</v>
      </c>
      <c r="H538">
        <v>4103641978</v>
      </c>
      <c r="I538" t="s">
        <v>37</v>
      </c>
      <c r="J538" t="s">
        <v>38</v>
      </c>
      <c r="K538" t="s">
        <v>39</v>
      </c>
      <c r="L538" t="s">
        <v>40</v>
      </c>
      <c r="M538" t="s">
        <v>41</v>
      </c>
      <c r="N538" t="s">
        <v>2302</v>
      </c>
      <c r="O538" t="s">
        <v>158</v>
      </c>
      <c r="P538" t="s">
        <v>2303</v>
      </c>
      <c r="Q538" t="s">
        <v>875</v>
      </c>
      <c r="R538" t="s">
        <v>46</v>
      </c>
      <c r="S538" t="s">
        <v>765</v>
      </c>
      <c r="T538" t="s">
        <v>766</v>
      </c>
      <c r="U538" t="s">
        <v>49</v>
      </c>
      <c r="V538" t="s">
        <v>50</v>
      </c>
      <c r="W538" t="s">
        <v>51</v>
      </c>
      <c r="X538" t="s">
        <v>52</v>
      </c>
      <c r="Y538" t="s">
        <v>2303</v>
      </c>
      <c r="Z538" t="s">
        <v>53</v>
      </c>
      <c r="AA538" t="s">
        <v>1489</v>
      </c>
      <c r="AB538" t="s">
        <v>2163</v>
      </c>
      <c r="AC538" t="s">
        <v>56</v>
      </c>
      <c r="AD538" t="s">
        <v>1489</v>
      </c>
      <c r="AE538" t="s">
        <v>2205</v>
      </c>
      <c r="AF538">
        <v>1</v>
      </c>
    </row>
    <row r="539" spans="1:32" x14ac:dyDescent="0.15">
      <c r="A539" t="s">
        <v>2304</v>
      </c>
      <c r="B539" t="s">
        <v>89</v>
      </c>
      <c r="C539" t="s">
        <v>759</v>
      </c>
      <c r="D539">
        <v>100</v>
      </c>
      <c r="E539">
        <v>5840448400</v>
      </c>
      <c r="F539" t="s">
        <v>2159</v>
      </c>
      <c r="G539" t="s">
        <v>2305</v>
      </c>
      <c r="H539">
        <v>3936281601</v>
      </c>
      <c r="I539" t="s">
        <v>37</v>
      </c>
      <c r="J539" t="s">
        <v>38</v>
      </c>
      <c r="K539" t="s">
        <v>39</v>
      </c>
      <c r="L539" t="s">
        <v>40</v>
      </c>
      <c r="M539" t="s">
        <v>41</v>
      </c>
      <c r="N539" t="s">
        <v>2306</v>
      </c>
      <c r="O539" t="s">
        <v>158</v>
      </c>
      <c r="P539" t="s">
        <v>2307</v>
      </c>
      <c r="Q539" t="s">
        <v>875</v>
      </c>
      <c r="R539" t="s">
        <v>46</v>
      </c>
      <c r="S539" t="s">
        <v>765</v>
      </c>
      <c r="T539" t="s">
        <v>766</v>
      </c>
      <c r="U539" t="s">
        <v>49</v>
      </c>
      <c r="V539" t="s">
        <v>50</v>
      </c>
      <c r="W539" t="s">
        <v>51</v>
      </c>
      <c r="X539" t="s">
        <v>52</v>
      </c>
      <c r="Y539" t="s">
        <v>2307</v>
      </c>
      <c r="Z539" t="s">
        <v>53</v>
      </c>
      <c r="AA539" t="s">
        <v>1489</v>
      </c>
      <c r="AB539" t="s">
        <v>2163</v>
      </c>
      <c r="AC539" t="s">
        <v>56</v>
      </c>
      <c r="AD539" t="s">
        <v>1489</v>
      </c>
      <c r="AE539" t="s">
        <v>2174</v>
      </c>
      <c r="AF539">
        <v>1</v>
      </c>
    </row>
    <row r="540" spans="1:32" x14ac:dyDescent="0.15">
      <c r="A540" t="s">
        <v>2308</v>
      </c>
      <c r="B540" t="s">
        <v>89</v>
      </c>
      <c r="C540" t="s">
        <v>759</v>
      </c>
      <c r="D540">
        <v>100</v>
      </c>
      <c r="E540">
        <v>5558829600</v>
      </c>
      <c r="F540" t="s">
        <v>2159</v>
      </c>
      <c r="G540" t="s">
        <v>2309</v>
      </c>
      <c r="H540">
        <v>3736344226</v>
      </c>
      <c r="I540" t="s">
        <v>37</v>
      </c>
      <c r="J540" t="s">
        <v>38</v>
      </c>
      <c r="K540" t="s">
        <v>39</v>
      </c>
      <c r="L540" t="s">
        <v>40</v>
      </c>
      <c r="M540" t="s">
        <v>41</v>
      </c>
      <c r="N540" t="s">
        <v>2310</v>
      </c>
      <c r="O540" t="s">
        <v>158</v>
      </c>
      <c r="P540" t="s">
        <v>2311</v>
      </c>
      <c r="Q540" t="s">
        <v>875</v>
      </c>
      <c r="R540" t="s">
        <v>46</v>
      </c>
      <c r="S540" t="s">
        <v>765</v>
      </c>
      <c r="T540" t="s">
        <v>766</v>
      </c>
      <c r="U540" t="s">
        <v>49</v>
      </c>
      <c r="V540" t="s">
        <v>50</v>
      </c>
      <c r="W540" t="s">
        <v>51</v>
      </c>
      <c r="X540" t="s">
        <v>52</v>
      </c>
      <c r="Y540" t="s">
        <v>2311</v>
      </c>
      <c r="Z540" t="s">
        <v>53</v>
      </c>
      <c r="AA540" t="s">
        <v>1489</v>
      </c>
      <c r="AB540" t="s">
        <v>2163</v>
      </c>
      <c r="AC540" t="s">
        <v>56</v>
      </c>
      <c r="AD540" t="s">
        <v>1489</v>
      </c>
      <c r="AE540" t="s">
        <v>2192</v>
      </c>
      <c r="AF540">
        <v>1</v>
      </c>
    </row>
    <row r="541" spans="1:32" x14ac:dyDescent="0.15">
      <c r="A541" t="s">
        <v>2312</v>
      </c>
      <c r="B541" t="s">
        <v>89</v>
      </c>
      <c r="C541" t="s">
        <v>759</v>
      </c>
      <c r="D541">
        <v>100</v>
      </c>
      <c r="E541">
        <v>4800158100</v>
      </c>
      <c r="F541" t="s">
        <v>2159</v>
      </c>
      <c r="G541" t="s">
        <v>2313</v>
      </c>
      <c r="H541">
        <v>3273818515</v>
      </c>
      <c r="I541" t="s">
        <v>37</v>
      </c>
      <c r="J541" t="s">
        <v>38</v>
      </c>
      <c r="K541" t="s">
        <v>39</v>
      </c>
      <c r="L541" t="s">
        <v>40</v>
      </c>
      <c r="M541" t="s">
        <v>41</v>
      </c>
      <c r="N541" t="s">
        <v>2314</v>
      </c>
      <c r="O541" t="s">
        <v>158</v>
      </c>
      <c r="P541" t="s">
        <v>2315</v>
      </c>
      <c r="Q541" t="s">
        <v>875</v>
      </c>
      <c r="R541" t="s">
        <v>46</v>
      </c>
      <c r="S541" t="s">
        <v>765</v>
      </c>
      <c r="T541" t="s">
        <v>766</v>
      </c>
      <c r="U541" t="s">
        <v>49</v>
      </c>
      <c r="V541" t="s">
        <v>50</v>
      </c>
      <c r="W541" t="s">
        <v>51</v>
      </c>
      <c r="X541" t="s">
        <v>52</v>
      </c>
      <c r="Y541" t="s">
        <v>2315</v>
      </c>
      <c r="Z541" t="s">
        <v>75</v>
      </c>
      <c r="AA541" t="s">
        <v>1489</v>
      </c>
      <c r="AB541" t="s">
        <v>2163</v>
      </c>
      <c r="AC541" t="s">
        <v>56</v>
      </c>
      <c r="AD541" t="s">
        <v>1489</v>
      </c>
      <c r="AE541" t="s">
        <v>2192</v>
      </c>
      <c r="AF541">
        <v>1</v>
      </c>
    </row>
    <row r="542" spans="1:32" x14ac:dyDescent="0.15">
      <c r="A542" t="s">
        <v>2316</v>
      </c>
      <c r="B542" t="s">
        <v>89</v>
      </c>
      <c r="C542" t="s">
        <v>759</v>
      </c>
      <c r="D542">
        <v>100</v>
      </c>
      <c r="E542">
        <v>4563777400</v>
      </c>
      <c r="F542" t="s">
        <v>2159</v>
      </c>
      <c r="G542" t="s">
        <v>2317</v>
      </c>
      <c r="H542">
        <v>3150006857</v>
      </c>
      <c r="I542" t="s">
        <v>37</v>
      </c>
      <c r="J542" t="s">
        <v>38</v>
      </c>
      <c r="K542" t="s">
        <v>39</v>
      </c>
      <c r="L542" t="s">
        <v>40</v>
      </c>
      <c r="M542" t="s">
        <v>41</v>
      </c>
      <c r="N542" t="s">
        <v>2318</v>
      </c>
      <c r="O542" t="s">
        <v>158</v>
      </c>
      <c r="P542" t="s">
        <v>2319</v>
      </c>
      <c r="Q542" t="s">
        <v>875</v>
      </c>
      <c r="R542" t="s">
        <v>46</v>
      </c>
      <c r="S542" t="s">
        <v>765</v>
      </c>
      <c r="T542" t="s">
        <v>766</v>
      </c>
      <c r="U542" t="s">
        <v>49</v>
      </c>
      <c r="V542" t="s">
        <v>50</v>
      </c>
      <c r="W542" t="s">
        <v>51</v>
      </c>
      <c r="X542" t="s">
        <v>52</v>
      </c>
      <c r="Y542" t="s">
        <v>2319</v>
      </c>
      <c r="Z542" t="s">
        <v>75</v>
      </c>
      <c r="AA542" t="s">
        <v>1489</v>
      </c>
      <c r="AB542" t="s">
        <v>2163</v>
      </c>
      <c r="AC542" t="s">
        <v>56</v>
      </c>
      <c r="AD542" t="s">
        <v>1489</v>
      </c>
      <c r="AE542" t="s">
        <v>2320</v>
      </c>
      <c r="AF542">
        <v>1</v>
      </c>
    </row>
    <row r="543" spans="1:32" x14ac:dyDescent="0.15">
      <c r="A543" t="s">
        <v>2321</v>
      </c>
      <c r="B543" t="s">
        <v>89</v>
      </c>
      <c r="C543" t="s">
        <v>759</v>
      </c>
      <c r="D543">
        <v>100</v>
      </c>
      <c r="E543">
        <v>5476817900</v>
      </c>
      <c r="F543" t="s">
        <v>2159</v>
      </c>
      <c r="G543" t="s">
        <v>2322</v>
      </c>
      <c r="H543">
        <v>3785536208</v>
      </c>
      <c r="I543" t="s">
        <v>37</v>
      </c>
      <c r="J543" t="s">
        <v>38</v>
      </c>
      <c r="K543" t="s">
        <v>39</v>
      </c>
      <c r="L543" t="s">
        <v>40</v>
      </c>
      <c r="M543" t="s">
        <v>41</v>
      </c>
      <c r="N543" t="s">
        <v>2323</v>
      </c>
      <c r="O543" t="s">
        <v>158</v>
      </c>
      <c r="P543" t="s">
        <v>2324</v>
      </c>
      <c r="Q543" t="s">
        <v>875</v>
      </c>
      <c r="R543" t="s">
        <v>46</v>
      </c>
      <c r="S543" t="s">
        <v>765</v>
      </c>
      <c r="T543" t="s">
        <v>766</v>
      </c>
      <c r="U543" t="s">
        <v>49</v>
      </c>
      <c r="V543" t="s">
        <v>50</v>
      </c>
      <c r="W543" t="s">
        <v>51</v>
      </c>
      <c r="X543" t="s">
        <v>52</v>
      </c>
      <c r="Y543" t="s">
        <v>2324</v>
      </c>
      <c r="Z543" t="s">
        <v>75</v>
      </c>
      <c r="AA543" t="s">
        <v>1489</v>
      </c>
      <c r="AB543" t="s">
        <v>2163</v>
      </c>
      <c r="AC543" t="s">
        <v>56</v>
      </c>
      <c r="AD543" t="s">
        <v>1489</v>
      </c>
      <c r="AE543" t="s">
        <v>2251</v>
      </c>
      <c r="AF543">
        <v>1</v>
      </c>
    </row>
    <row r="544" spans="1:32" x14ac:dyDescent="0.15">
      <c r="A544" t="s">
        <v>2325</v>
      </c>
      <c r="B544" t="s">
        <v>89</v>
      </c>
      <c r="C544" t="s">
        <v>759</v>
      </c>
      <c r="D544">
        <v>100</v>
      </c>
      <c r="E544">
        <v>6672630900</v>
      </c>
      <c r="F544" t="s">
        <v>2159</v>
      </c>
      <c r="G544" t="s">
        <v>2326</v>
      </c>
      <c r="H544">
        <v>4599434355</v>
      </c>
      <c r="I544" t="s">
        <v>37</v>
      </c>
      <c r="J544" t="s">
        <v>38</v>
      </c>
      <c r="K544" t="s">
        <v>39</v>
      </c>
      <c r="L544" t="s">
        <v>40</v>
      </c>
      <c r="M544" t="s">
        <v>41</v>
      </c>
      <c r="N544" t="s">
        <v>2327</v>
      </c>
      <c r="O544" t="s">
        <v>158</v>
      </c>
      <c r="P544" t="s">
        <v>2328</v>
      </c>
      <c r="Q544" t="s">
        <v>875</v>
      </c>
      <c r="R544" t="s">
        <v>46</v>
      </c>
      <c r="S544" t="s">
        <v>765</v>
      </c>
      <c r="T544" t="s">
        <v>766</v>
      </c>
      <c r="U544" t="s">
        <v>49</v>
      </c>
      <c r="V544" t="s">
        <v>50</v>
      </c>
      <c r="W544" t="s">
        <v>51</v>
      </c>
      <c r="X544" t="s">
        <v>52</v>
      </c>
      <c r="Y544" t="s">
        <v>2328</v>
      </c>
      <c r="Z544" t="s">
        <v>75</v>
      </c>
      <c r="AA544" t="s">
        <v>1489</v>
      </c>
      <c r="AB544" t="s">
        <v>2163</v>
      </c>
      <c r="AC544" t="s">
        <v>56</v>
      </c>
      <c r="AD544" t="s">
        <v>1489</v>
      </c>
      <c r="AE544" t="s">
        <v>2187</v>
      </c>
      <c r="AF544">
        <v>1</v>
      </c>
    </row>
    <row r="545" spans="1:32" x14ac:dyDescent="0.15">
      <c r="A545" t="s">
        <v>2329</v>
      </c>
      <c r="B545" t="s">
        <v>122</v>
      </c>
      <c r="C545" t="s">
        <v>759</v>
      </c>
      <c r="D545">
        <v>102</v>
      </c>
      <c r="E545">
        <v>4561132776</v>
      </c>
      <c r="F545" t="s">
        <v>2159</v>
      </c>
      <c r="G545" t="s">
        <v>2330</v>
      </c>
      <c r="H545">
        <v>3020169214</v>
      </c>
      <c r="I545" t="s">
        <v>37</v>
      </c>
      <c r="J545" t="s">
        <v>38</v>
      </c>
      <c r="K545" t="s">
        <v>39</v>
      </c>
      <c r="L545" t="s">
        <v>40</v>
      </c>
      <c r="M545" t="s">
        <v>41</v>
      </c>
      <c r="N545" t="s">
        <v>2331</v>
      </c>
      <c r="O545" t="s">
        <v>158</v>
      </c>
      <c r="P545" t="s">
        <v>2332</v>
      </c>
      <c r="Q545" t="s">
        <v>875</v>
      </c>
      <c r="R545" t="s">
        <v>46</v>
      </c>
      <c r="S545" t="s">
        <v>765</v>
      </c>
      <c r="T545" t="s">
        <v>766</v>
      </c>
      <c r="U545" t="s">
        <v>49</v>
      </c>
      <c r="V545" t="s">
        <v>50</v>
      </c>
      <c r="W545" t="s">
        <v>51</v>
      </c>
      <c r="X545" t="s">
        <v>52</v>
      </c>
      <c r="Y545" t="s">
        <v>2332</v>
      </c>
      <c r="Z545" t="s">
        <v>53</v>
      </c>
      <c r="AA545" t="s">
        <v>1489</v>
      </c>
      <c r="AB545" t="s">
        <v>2163</v>
      </c>
      <c r="AC545" t="s">
        <v>56</v>
      </c>
      <c r="AD545" t="s">
        <v>1489</v>
      </c>
      <c r="AE545" t="s">
        <v>2192</v>
      </c>
      <c r="AF545">
        <v>1</v>
      </c>
    </row>
    <row r="546" spans="1:32" x14ac:dyDescent="0.15">
      <c r="A546" t="s">
        <v>2333</v>
      </c>
      <c r="B546" t="s">
        <v>122</v>
      </c>
      <c r="C546" t="s">
        <v>759</v>
      </c>
      <c r="D546">
        <v>102</v>
      </c>
      <c r="E546">
        <v>4743946968</v>
      </c>
      <c r="F546" t="s">
        <v>2159</v>
      </c>
      <c r="G546" t="s">
        <v>2334</v>
      </c>
      <c r="H546">
        <v>3144301257</v>
      </c>
      <c r="I546" t="s">
        <v>37</v>
      </c>
      <c r="J546" t="s">
        <v>38</v>
      </c>
      <c r="K546" t="s">
        <v>39</v>
      </c>
      <c r="L546" t="s">
        <v>40</v>
      </c>
      <c r="M546" t="s">
        <v>41</v>
      </c>
      <c r="N546" t="s">
        <v>2335</v>
      </c>
      <c r="O546" t="s">
        <v>158</v>
      </c>
      <c r="P546" t="s">
        <v>2336</v>
      </c>
      <c r="Q546" t="s">
        <v>875</v>
      </c>
      <c r="R546" t="s">
        <v>46</v>
      </c>
      <c r="S546" t="s">
        <v>765</v>
      </c>
      <c r="T546" t="s">
        <v>766</v>
      </c>
      <c r="U546" t="s">
        <v>49</v>
      </c>
      <c r="V546" t="s">
        <v>50</v>
      </c>
      <c r="W546" t="s">
        <v>51</v>
      </c>
      <c r="X546" t="s">
        <v>52</v>
      </c>
      <c r="Y546" t="s">
        <v>2336</v>
      </c>
      <c r="Z546" t="s">
        <v>53</v>
      </c>
      <c r="AA546" t="s">
        <v>1489</v>
      </c>
      <c r="AB546" t="s">
        <v>2163</v>
      </c>
      <c r="AC546" t="s">
        <v>56</v>
      </c>
      <c r="AD546" t="s">
        <v>1489</v>
      </c>
      <c r="AE546" t="s">
        <v>2246</v>
      </c>
      <c r="AF546">
        <v>1</v>
      </c>
    </row>
    <row r="547" spans="1:32" x14ac:dyDescent="0.15">
      <c r="A547" t="s">
        <v>2337</v>
      </c>
      <c r="B547" t="s">
        <v>122</v>
      </c>
      <c r="C547" t="s">
        <v>759</v>
      </c>
      <c r="D547">
        <v>102</v>
      </c>
      <c r="E547">
        <v>5551090410</v>
      </c>
      <c r="F547" t="s">
        <v>2159</v>
      </c>
      <c r="G547" t="s">
        <v>2338</v>
      </c>
      <c r="H547">
        <v>3577885272</v>
      </c>
      <c r="I547" t="s">
        <v>37</v>
      </c>
      <c r="J547" t="s">
        <v>38</v>
      </c>
      <c r="K547" t="s">
        <v>39</v>
      </c>
      <c r="L547" t="s">
        <v>40</v>
      </c>
      <c r="M547" t="s">
        <v>41</v>
      </c>
      <c r="N547" t="s">
        <v>2339</v>
      </c>
      <c r="O547" t="s">
        <v>158</v>
      </c>
      <c r="P547" t="s">
        <v>2340</v>
      </c>
      <c r="Q547" t="s">
        <v>875</v>
      </c>
      <c r="R547" t="s">
        <v>46</v>
      </c>
      <c r="S547" t="s">
        <v>765</v>
      </c>
      <c r="T547" t="s">
        <v>766</v>
      </c>
      <c r="U547" t="s">
        <v>49</v>
      </c>
      <c r="V547" t="s">
        <v>50</v>
      </c>
      <c r="W547" t="s">
        <v>51</v>
      </c>
      <c r="X547" t="s">
        <v>52</v>
      </c>
      <c r="Y547" t="s">
        <v>2340</v>
      </c>
      <c r="Z547" t="s">
        <v>53</v>
      </c>
      <c r="AA547" t="s">
        <v>1489</v>
      </c>
      <c r="AB547" t="s">
        <v>2163</v>
      </c>
      <c r="AC547" t="s">
        <v>56</v>
      </c>
      <c r="AD547" t="s">
        <v>1489</v>
      </c>
      <c r="AE547" t="s">
        <v>2341</v>
      </c>
      <c r="AF547">
        <v>1</v>
      </c>
    </row>
    <row r="548" spans="1:32" x14ac:dyDescent="0.15">
      <c r="A548" t="s">
        <v>2342</v>
      </c>
      <c r="B548" t="s">
        <v>122</v>
      </c>
      <c r="C548" t="s">
        <v>759</v>
      </c>
      <c r="D548">
        <v>102</v>
      </c>
      <c r="E548">
        <v>5680289220</v>
      </c>
      <c r="F548" t="s">
        <v>2159</v>
      </c>
      <c r="G548" t="s">
        <v>2343</v>
      </c>
      <c r="H548">
        <v>3729671632</v>
      </c>
      <c r="I548" t="s">
        <v>37</v>
      </c>
      <c r="J548" t="s">
        <v>38</v>
      </c>
      <c r="K548" t="s">
        <v>39</v>
      </c>
      <c r="L548" t="s">
        <v>40</v>
      </c>
      <c r="M548" t="s">
        <v>41</v>
      </c>
      <c r="N548" t="s">
        <v>2344</v>
      </c>
      <c r="O548" t="s">
        <v>158</v>
      </c>
      <c r="P548" t="s">
        <v>2345</v>
      </c>
      <c r="Q548" t="s">
        <v>875</v>
      </c>
      <c r="R548" t="s">
        <v>46</v>
      </c>
      <c r="S548" t="s">
        <v>765</v>
      </c>
      <c r="T548" t="s">
        <v>766</v>
      </c>
      <c r="U548" t="s">
        <v>49</v>
      </c>
      <c r="V548" t="s">
        <v>50</v>
      </c>
      <c r="W548" t="s">
        <v>51</v>
      </c>
      <c r="X548" t="s">
        <v>52</v>
      </c>
      <c r="Y548" t="s">
        <v>2345</v>
      </c>
      <c r="Z548" t="s">
        <v>53</v>
      </c>
      <c r="AA548" t="s">
        <v>1489</v>
      </c>
      <c r="AB548" t="s">
        <v>2163</v>
      </c>
      <c r="AC548" t="s">
        <v>56</v>
      </c>
      <c r="AD548" t="s">
        <v>1489</v>
      </c>
      <c r="AE548" t="s">
        <v>2192</v>
      </c>
      <c r="AF548">
        <v>1</v>
      </c>
    </row>
    <row r="549" spans="1:32" x14ac:dyDescent="0.15">
      <c r="A549" t="s">
        <v>2346</v>
      </c>
      <c r="B549" t="s">
        <v>122</v>
      </c>
      <c r="C549" t="s">
        <v>759</v>
      </c>
      <c r="D549">
        <v>102</v>
      </c>
      <c r="E549">
        <v>5174745906</v>
      </c>
      <c r="F549" t="s">
        <v>2159</v>
      </c>
      <c r="G549" t="s">
        <v>2347</v>
      </c>
      <c r="H549">
        <v>3389143673</v>
      </c>
      <c r="I549" t="s">
        <v>37</v>
      </c>
      <c r="J549" t="s">
        <v>38</v>
      </c>
      <c r="K549" t="s">
        <v>39</v>
      </c>
      <c r="L549" t="s">
        <v>40</v>
      </c>
      <c r="M549" t="s">
        <v>41</v>
      </c>
      <c r="N549" t="s">
        <v>2348</v>
      </c>
      <c r="O549" t="s">
        <v>158</v>
      </c>
      <c r="P549" t="s">
        <v>2349</v>
      </c>
      <c r="Q549" t="s">
        <v>875</v>
      </c>
      <c r="R549" t="s">
        <v>46</v>
      </c>
      <c r="S549" t="s">
        <v>765</v>
      </c>
      <c r="T549" t="s">
        <v>766</v>
      </c>
      <c r="U549" t="s">
        <v>49</v>
      </c>
      <c r="V549" t="s">
        <v>50</v>
      </c>
      <c r="W549" t="s">
        <v>51</v>
      </c>
      <c r="X549" t="s">
        <v>52</v>
      </c>
      <c r="Y549" t="s">
        <v>2349</v>
      </c>
      <c r="Z549" t="s">
        <v>75</v>
      </c>
      <c r="AA549" t="s">
        <v>1489</v>
      </c>
      <c r="AB549" t="s">
        <v>2163</v>
      </c>
      <c r="AC549" t="s">
        <v>56</v>
      </c>
      <c r="AD549" t="s">
        <v>1489</v>
      </c>
      <c r="AE549" t="s">
        <v>2246</v>
      </c>
      <c r="AF549">
        <v>1</v>
      </c>
    </row>
    <row r="550" spans="1:32" x14ac:dyDescent="0.15">
      <c r="A550" t="s">
        <v>2350</v>
      </c>
      <c r="B550" t="s">
        <v>122</v>
      </c>
      <c r="C550" t="s">
        <v>759</v>
      </c>
      <c r="D550">
        <v>102</v>
      </c>
      <c r="E550">
        <v>5626395276</v>
      </c>
      <c r="F550" t="s">
        <v>2159</v>
      </c>
      <c r="G550" t="s">
        <v>2351</v>
      </c>
      <c r="H550">
        <v>3598476422</v>
      </c>
      <c r="I550" t="s">
        <v>37</v>
      </c>
      <c r="J550" t="s">
        <v>38</v>
      </c>
      <c r="K550" t="s">
        <v>39</v>
      </c>
      <c r="L550" t="s">
        <v>40</v>
      </c>
      <c r="M550" t="s">
        <v>41</v>
      </c>
      <c r="N550" t="s">
        <v>2352</v>
      </c>
      <c r="O550" t="s">
        <v>158</v>
      </c>
      <c r="P550" t="s">
        <v>2353</v>
      </c>
      <c r="Q550" t="s">
        <v>875</v>
      </c>
      <c r="R550" t="s">
        <v>46</v>
      </c>
      <c r="S550" t="s">
        <v>765</v>
      </c>
      <c r="T550" t="s">
        <v>766</v>
      </c>
      <c r="U550" t="s">
        <v>49</v>
      </c>
      <c r="V550" t="s">
        <v>50</v>
      </c>
      <c r="W550" t="s">
        <v>51</v>
      </c>
      <c r="X550" t="s">
        <v>52</v>
      </c>
      <c r="Y550" t="s">
        <v>2353</v>
      </c>
      <c r="Z550" t="s">
        <v>75</v>
      </c>
      <c r="AA550" t="s">
        <v>1489</v>
      </c>
      <c r="AB550" t="s">
        <v>2163</v>
      </c>
      <c r="AC550" t="s">
        <v>56</v>
      </c>
      <c r="AD550" t="s">
        <v>1489</v>
      </c>
      <c r="AE550" t="s">
        <v>2192</v>
      </c>
      <c r="AF550">
        <v>1</v>
      </c>
    </row>
    <row r="551" spans="1:32" x14ac:dyDescent="0.15">
      <c r="A551" t="s">
        <v>2354</v>
      </c>
      <c r="B551" t="s">
        <v>122</v>
      </c>
      <c r="C551" t="s">
        <v>759</v>
      </c>
      <c r="D551">
        <v>102</v>
      </c>
      <c r="E551">
        <v>5629234038</v>
      </c>
      <c r="F551" t="s">
        <v>2159</v>
      </c>
      <c r="G551" t="s">
        <v>2355</v>
      </c>
      <c r="H551">
        <v>3643163066</v>
      </c>
      <c r="I551" t="s">
        <v>37</v>
      </c>
      <c r="J551" t="s">
        <v>38</v>
      </c>
      <c r="K551" t="s">
        <v>39</v>
      </c>
      <c r="L551" t="s">
        <v>40</v>
      </c>
      <c r="M551" t="s">
        <v>41</v>
      </c>
      <c r="N551" t="s">
        <v>2356</v>
      </c>
      <c r="O551" t="s">
        <v>158</v>
      </c>
      <c r="P551" t="s">
        <v>2357</v>
      </c>
      <c r="Q551" t="s">
        <v>875</v>
      </c>
      <c r="R551" t="s">
        <v>46</v>
      </c>
      <c r="S551" t="s">
        <v>765</v>
      </c>
      <c r="T551" t="s">
        <v>766</v>
      </c>
      <c r="U551" t="s">
        <v>49</v>
      </c>
      <c r="V551" t="s">
        <v>50</v>
      </c>
      <c r="W551" t="s">
        <v>51</v>
      </c>
      <c r="X551" t="s">
        <v>52</v>
      </c>
      <c r="Y551" t="s">
        <v>2357</v>
      </c>
      <c r="Z551" t="s">
        <v>75</v>
      </c>
      <c r="AA551" t="s">
        <v>1489</v>
      </c>
      <c r="AB551" t="s">
        <v>2163</v>
      </c>
      <c r="AC551" t="s">
        <v>56</v>
      </c>
      <c r="AD551" t="s">
        <v>1489</v>
      </c>
      <c r="AE551" t="s">
        <v>2251</v>
      </c>
      <c r="AF551">
        <v>1</v>
      </c>
    </row>
    <row r="552" spans="1:32" x14ac:dyDescent="0.15">
      <c r="A552" t="s">
        <v>2358</v>
      </c>
      <c r="B552" t="s">
        <v>122</v>
      </c>
      <c r="C552" t="s">
        <v>759</v>
      </c>
      <c r="D552">
        <v>102</v>
      </c>
      <c r="E552">
        <v>4525876782</v>
      </c>
      <c r="F552" t="s">
        <v>2159</v>
      </c>
      <c r="G552" t="s">
        <v>2359</v>
      </c>
      <c r="H552">
        <v>2949915938</v>
      </c>
      <c r="I552" t="s">
        <v>37</v>
      </c>
      <c r="J552" t="s">
        <v>38</v>
      </c>
      <c r="K552" t="s">
        <v>39</v>
      </c>
      <c r="L552" t="s">
        <v>40</v>
      </c>
      <c r="M552" t="s">
        <v>41</v>
      </c>
      <c r="N552" t="s">
        <v>2360</v>
      </c>
      <c r="O552" t="s">
        <v>158</v>
      </c>
      <c r="P552" t="s">
        <v>2361</v>
      </c>
      <c r="Q552" t="s">
        <v>875</v>
      </c>
      <c r="R552" t="s">
        <v>46</v>
      </c>
      <c r="S552" t="s">
        <v>765</v>
      </c>
      <c r="T552" t="s">
        <v>766</v>
      </c>
      <c r="U552" t="s">
        <v>49</v>
      </c>
      <c r="V552" t="s">
        <v>50</v>
      </c>
      <c r="W552" t="s">
        <v>51</v>
      </c>
      <c r="X552" t="s">
        <v>52</v>
      </c>
      <c r="Y552" t="s">
        <v>2361</v>
      </c>
      <c r="Z552" t="s">
        <v>75</v>
      </c>
      <c r="AA552" t="s">
        <v>1489</v>
      </c>
      <c r="AB552" t="s">
        <v>2163</v>
      </c>
      <c r="AC552" t="s">
        <v>56</v>
      </c>
      <c r="AD552" t="s">
        <v>1489</v>
      </c>
      <c r="AE552" t="s">
        <v>2362</v>
      </c>
      <c r="AF552">
        <v>1</v>
      </c>
    </row>
    <row r="553" spans="1:32" x14ac:dyDescent="0.15">
      <c r="A553" t="s">
        <v>2363</v>
      </c>
      <c r="B553" t="s">
        <v>33</v>
      </c>
      <c r="C553" t="s">
        <v>759</v>
      </c>
      <c r="D553">
        <v>102</v>
      </c>
      <c r="E553">
        <v>4108299900</v>
      </c>
      <c r="F553" t="s">
        <v>2159</v>
      </c>
      <c r="G553" t="s">
        <v>2364</v>
      </c>
      <c r="H553">
        <v>2659313236</v>
      </c>
      <c r="I553" t="s">
        <v>37</v>
      </c>
      <c r="J553" t="s">
        <v>38</v>
      </c>
      <c r="K553" t="s">
        <v>39</v>
      </c>
      <c r="L553" t="s">
        <v>40</v>
      </c>
      <c r="M553" t="s">
        <v>41</v>
      </c>
      <c r="N553" t="s">
        <v>2365</v>
      </c>
      <c r="O553" t="s">
        <v>259</v>
      </c>
      <c r="P553" t="s">
        <v>2366</v>
      </c>
      <c r="Q553" t="s">
        <v>976</v>
      </c>
      <c r="R553" t="s">
        <v>46</v>
      </c>
      <c r="S553" t="s">
        <v>765</v>
      </c>
      <c r="T553" t="s">
        <v>766</v>
      </c>
      <c r="U553" t="s">
        <v>49</v>
      </c>
      <c r="V553" t="s">
        <v>50</v>
      </c>
      <c r="W553" t="s">
        <v>51</v>
      </c>
      <c r="X553" t="s">
        <v>52</v>
      </c>
      <c r="Y553" t="s">
        <v>2366</v>
      </c>
      <c r="Z553" t="s">
        <v>53</v>
      </c>
      <c r="AA553" t="s">
        <v>1489</v>
      </c>
      <c r="AB553" t="s">
        <v>2163</v>
      </c>
      <c r="AC553" t="s">
        <v>56</v>
      </c>
      <c r="AD553" t="s">
        <v>1489</v>
      </c>
      <c r="AE553" t="s">
        <v>2246</v>
      </c>
      <c r="AF553">
        <v>1</v>
      </c>
    </row>
    <row r="554" spans="1:32" x14ac:dyDescent="0.15">
      <c r="A554" t="s">
        <v>2367</v>
      </c>
      <c r="B554" t="s">
        <v>33</v>
      </c>
      <c r="C554" t="s">
        <v>759</v>
      </c>
      <c r="D554">
        <v>102</v>
      </c>
      <c r="E554">
        <v>4272535710</v>
      </c>
      <c r="F554" t="s">
        <v>2159</v>
      </c>
      <c r="G554" t="s">
        <v>2368</v>
      </c>
      <c r="H554">
        <v>2742084789</v>
      </c>
      <c r="I554" t="s">
        <v>37</v>
      </c>
      <c r="J554" t="s">
        <v>38</v>
      </c>
      <c r="K554" t="s">
        <v>39</v>
      </c>
      <c r="L554" t="s">
        <v>40</v>
      </c>
      <c r="M554" t="s">
        <v>41</v>
      </c>
      <c r="N554" t="s">
        <v>2369</v>
      </c>
      <c r="O554" t="s">
        <v>259</v>
      </c>
      <c r="P554" t="s">
        <v>2370</v>
      </c>
      <c r="Q554" t="s">
        <v>976</v>
      </c>
      <c r="R554" t="s">
        <v>46</v>
      </c>
      <c r="S554" t="s">
        <v>765</v>
      </c>
      <c r="T554" t="s">
        <v>766</v>
      </c>
      <c r="U554" t="s">
        <v>49</v>
      </c>
      <c r="V554" t="s">
        <v>50</v>
      </c>
      <c r="W554" t="s">
        <v>51</v>
      </c>
      <c r="X554" t="s">
        <v>52</v>
      </c>
      <c r="Y554" t="s">
        <v>2370</v>
      </c>
      <c r="Z554" t="s">
        <v>53</v>
      </c>
      <c r="AA554" t="s">
        <v>1489</v>
      </c>
      <c r="AB554" t="s">
        <v>2163</v>
      </c>
      <c r="AC554" t="s">
        <v>56</v>
      </c>
      <c r="AD554" t="s">
        <v>1489</v>
      </c>
      <c r="AE554" t="s">
        <v>2320</v>
      </c>
      <c r="AF554">
        <v>1</v>
      </c>
    </row>
    <row r="555" spans="1:32" x14ac:dyDescent="0.15">
      <c r="A555" t="s">
        <v>2371</v>
      </c>
      <c r="B555" t="s">
        <v>33</v>
      </c>
      <c r="C555" t="s">
        <v>759</v>
      </c>
      <c r="D555">
        <v>102</v>
      </c>
      <c r="E555">
        <v>4125705792</v>
      </c>
      <c r="F555" t="s">
        <v>2159</v>
      </c>
      <c r="G555" t="s">
        <v>2372</v>
      </c>
      <c r="H555">
        <v>2718698583</v>
      </c>
      <c r="I555" t="s">
        <v>37</v>
      </c>
      <c r="J555" t="s">
        <v>38</v>
      </c>
      <c r="K555" t="s">
        <v>39</v>
      </c>
      <c r="L555" t="s">
        <v>40</v>
      </c>
      <c r="M555" t="s">
        <v>41</v>
      </c>
      <c r="N555" t="s">
        <v>2373</v>
      </c>
      <c r="O555" t="s">
        <v>259</v>
      </c>
      <c r="P555" t="s">
        <v>2374</v>
      </c>
      <c r="Q555" t="s">
        <v>976</v>
      </c>
      <c r="R555" t="s">
        <v>46</v>
      </c>
      <c r="S555" t="s">
        <v>765</v>
      </c>
      <c r="T555" t="s">
        <v>766</v>
      </c>
      <c r="U555" t="s">
        <v>49</v>
      </c>
      <c r="V555" t="s">
        <v>50</v>
      </c>
      <c r="W555" t="s">
        <v>51</v>
      </c>
      <c r="X555" t="s">
        <v>52</v>
      </c>
      <c r="Y555" t="s">
        <v>2374</v>
      </c>
      <c r="Z555" t="s">
        <v>53</v>
      </c>
      <c r="AA555" t="s">
        <v>1489</v>
      </c>
      <c r="AB555" t="s">
        <v>2163</v>
      </c>
      <c r="AC555" t="s">
        <v>56</v>
      </c>
      <c r="AD555" t="s">
        <v>1489</v>
      </c>
      <c r="AE555" t="s">
        <v>2362</v>
      </c>
      <c r="AF555">
        <v>1</v>
      </c>
    </row>
    <row r="556" spans="1:32" x14ac:dyDescent="0.15">
      <c r="A556" t="s">
        <v>2375</v>
      </c>
      <c r="B556" t="s">
        <v>33</v>
      </c>
      <c r="C556" t="s">
        <v>759</v>
      </c>
      <c r="D556">
        <v>102</v>
      </c>
      <c r="E556">
        <v>4443035442</v>
      </c>
      <c r="F556" t="s">
        <v>2159</v>
      </c>
      <c r="G556" t="s">
        <v>2376</v>
      </c>
      <c r="H556">
        <v>2878738881</v>
      </c>
      <c r="I556" t="s">
        <v>37</v>
      </c>
      <c r="J556" t="s">
        <v>38</v>
      </c>
      <c r="K556" t="s">
        <v>39</v>
      </c>
      <c r="L556" t="s">
        <v>40</v>
      </c>
      <c r="M556" t="s">
        <v>41</v>
      </c>
      <c r="N556" t="s">
        <v>2377</v>
      </c>
      <c r="O556" t="s">
        <v>259</v>
      </c>
      <c r="P556" t="s">
        <v>2378</v>
      </c>
      <c r="Q556" t="s">
        <v>976</v>
      </c>
      <c r="R556" t="s">
        <v>46</v>
      </c>
      <c r="S556" t="s">
        <v>765</v>
      </c>
      <c r="T556" t="s">
        <v>766</v>
      </c>
      <c r="U556" t="s">
        <v>49</v>
      </c>
      <c r="V556" t="s">
        <v>50</v>
      </c>
      <c r="W556" t="s">
        <v>51</v>
      </c>
      <c r="X556" t="s">
        <v>52</v>
      </c>
      <c r="Y556" t="s">
        <v>2378</v>
      </c>
      <c r="Z556" t="s">
        <v>53</v>
      </c>
      <c r="AA556" t="s">
        <v>1489</v>
      </c>
      <c r="AB556" t="s">
        <v>2163</v>
      </c>
      <c r="AC556" t="s">
        <v>56</v>
      </c>
      <c r="AD556" t="s">
        <v>1489</v>
      </c>
      <c r="AE556" t="s">
        <v>2320</v>
      </c>
      <c r="AF556">
        <v>1</v>
      </c>
    </row>
    <row r="557" spans="1:32" x14ac:dyDescent="0.15">
      <c r="A557" t="s">
        <v>2379</v>
      </c>
      <c r="B557" t="s">
        <v>33</v>
      </c>
      <c r="C557" t="s">
        <v>759</v>
      </c>
      <c r="D557">
        <v>102</v>
      </c>
      <c r="E557">
        <v>4506211896</v>
      </c>
      <c r="F557" t="s">
        <v>2159</v>
      </c>
      <c r="G557" t="s">
        <v>2380</v>
      </c>
      <c r="H557">
        <v>2894358846</v>
      </c>
      <c r="I557" t="s">
        <v>37</v>
      </c>
      <c r="J557" t="s">
        <v>38</v>
      </c>
      <c r="K557" t="s">
        <v>39</v>
      </c>
      <c r="L557" t="s">
        <v>40</v>
      </c>
      <c r="M557" t="s">
        <v>41</v>
      </c>
      <c r="N557" t="s">
        <v>2381</v>
      </c>
      <c r="O557" t="s">
        <v>259</v>
      </c>
      <c r="P557" t="s">
        <v>2382</v>
      </c>
      <c r="Q557" t="s">
        <v>976</v>
      </c>
      <c r="R557" t="s">
        <v>46</v>
      </c>
      <c r="S557" t="s">
        <v>765</v>
      </c>
      <c r="T557" t="s">
        <v>766</v>
      </c>
      <c r="U557" t="s">
        <v>49</v>
      </c>
      <c r="V557" t="s">
        <v>50</v>
      </c>
      <c r="W557" t="s">
        <v>51</v>
      </c>
      <c r="X557" t="s">
        <v>52</v>
      </c>
      <c r="Y557" t="s">
        <v>2382</v>
      </c>
      <c r="Z557" t="s">
        <v>75</v>
      </c>
      <c r="AA557" t="s">
        <v>1489</v>
      </c>
      <c r="AB557" t="s">
        <v>2163</v>
      </c>
      <c r="AC557" t="s">
        <v>56</v>
      </c>
      <c r="AD557" t="s">
        <v>1489</v>
      </c>
      <c r="AE557" t="s">
        <v>2246</v>
      </c>
      <c r="AF557">
        <v>1</v>
      </c>
    </row>
    <row r="558" spans="1:32" x14ac:dyDescent="0.15">
      <c r="A558" t="s">
        <v>2383</v>
      </c>
      <c r="B558" t="s">
        <v>33</v>
      </c>
      <c r="C558" t="s">
        <v>759</v>
      </c>
      <c r="D558">
        <v>102</v>
      </c>
      <c r="E558">
        <v>4008221478</v>
      </c>
      <c r="F558" t="s">
        <v>2159</v>
      </c>
      <c r="G558" t="s">
        <v>2384</v>
      </c>
      <c r="H558">
        <v>2538095561</v>
      </c>
      <c r="I558" t="s">
        <v>37</v>
      </c>
      <c r="J558" t="s">
        <v>38</v>
      </c>
      <c r="K558" t="s">
        <v>39</v>
      </c>
      <c r="L558" t="s">
        <v>40</v>
      </c>
      <c r="M558" t="s">
        <v>41</v>
      </c>
      <c r="N558" t="s">
        <v>2385</v>
      </c>
      <c r="O558" t="s">
        <v>259</v>
      </c>
      <c r="P558" t="s">
        <v>2386</v>
      </c>
      <c r="Q558" t="s">
        <v>976</v>
      </c>
      <c r="R558" t="s">
        <v>46</v>
      </c>
      <c r="S558" t="s">
        <v>765</v>
      </c>
      <c r="T558" t="s">
        <v>766</v>
      </c>
      <c r="U558" t="s">
        <v>49</v>
      </c>
      <c r="V558" t="s">
        <v>50</v>
      </c>
      <c r="W558" t="s">
        <v>51</v>
      </c>
      <c r="X558" t="s">
        <v>52</v>
      </c>
      <c r="Y558" t="s">
        <v>2386</v>
      </c>
      <c r="Z558" t="s">
        <v>75</v>
      </c>
      <c r="AA558" t="s">
        <v>1489</v>
      </c>
      <c r="AB558" t="s">
        <v>2163</v>
      </c>
      <c r="AC558" t="s">
        <v>56</v>
      </c>
      <c r="AD558" t="s">
        <v>1489</v>
      </c>
      <c r="AE558" t="s">
        <v>2251</v>
      </c>
      <c r="AF558">
        <v>1</v>
      </c>
    </row>
    <row r="559" spans="1:32" x14ac:dyDescent="0.15">
      <c r="A559" t="s">
        <v>2387</v>
      </c>
      <c r="B559" t="s">
        <v>33</v>
      </c>
      <c r="C559" t="s">
        <v>759</v>
      </c>
      <c r="D559">
        <v>102</v>
      </c>
      <c r="E559">
        <v>4094807748</v>
      </c>
      <c r="F559" t="s">
        <v>2159</v>
      </c>
      <c r="G559" t="s">
        <v>2388</v>
      </c>
      <c r="H559">
        <v>2736533224</v>
      </c>
      <c r="I559" t="s">
        <v>37</v>
      </c>
      <c r="J559" t="s">
        <v>38</v>
      </c>
      <c r="K559" t="s">
        <v>39</v>
      </c>
      <c r="L559" t="s">
        <v>40</v>
      </c>
      <c r="M559" t="s">
        <v>41</v>
      </c>
      <c r="N559" t="s">
        <v>2389</v>
      </c>
      <c r="O559" t="s">
        <v>259</v>
      </c>
      <c r="P559" t="s">
        <v>2390</v>
      </c>
      <c r="Q559" t="s">
        <v>976</v>
      </c>
      <c r="R559" t="s">
        <v>46</v>
      </c>
      <c r="S559" t="s">
        <v>765</v>
      </c>
      <c r="T559" t="s">
        <v>766</v>
      </c>
      <c r="U559" t="s">
        <v>49</v>
      </c>
      <c r="V559" t="s">
        <v>50</v>
      </c>
      <c r="W559" t="s">
        <v>51</v>
      </c>
      <c r="X559" t="s">
        <v>52</v>
      </c>
      <c r="Y559" t="s">
        <v>2390</v>
      </c>
      <c r="Z559" t="s">
        <v>75</v>
      </c>
      <c r="AA559" t="s">
        <v>1489</v>
      </c>
      <c r="AB559" t="s">
        <v>2163</v>
      </c>
      <c r="AC559" t="s">
        <v>56</v>
      </c>
      <c r="AD559" t="s">
        <v>1489</v>
      </c>
      <c r="AE559" t="s">
        <v>2391</v>
      </c>
      <c r="AF559">
        <v>1</v>
      </c>
    </row>
    <row r="560" spans="1:32" x14ac:dyDescent="0.15">
      <c r="A560" t="s">
        <v>2392</v>
      </c>
      <c r="B560" t="s">
        <v>33</v>
      </c>
      <c r="C560" t="s">
        <v>759</v>
      </c>
      <c r="D560">
        <v>102</v>
      </c>
      <c r="E560">
        <v>3983158752</v>
      </c>
      <c r="F560" t="s">
        <v>2159</v>
      </c>
      <c r="G560" t="s">
        <v>2393</v>
      </c>
      <c r="H560">
        <v>2542866812</v>
      </c>
      <c r="I560" t="s">
        <v>37</v>
      </c>
      <c r="J560" t="s">
        <v>38</v>
      </c>
      <c r="K560" t="s">
        <v>39</v>
      </c>
      <c r="L560" t="s">
        <v>40</v>
      </c>
      <c r="M560" t="s">
        <v>41</v>
      </c>
      <c r="N560" t="s">
        <v>2394</v>
      </c>
      <c r="O560" t="s">
        <v>259</v>
      </c>
      <c r="P560" t="s">
        <v>2395</v>
      </c>
      <c r="Q560" t="s">
        <v>976</v>
      </c>
      <c r="R560" t="s">
        <v>46</v>
      </c>
      <c r="S560" t="s">
        <v>765</v>
      </c>
      <c r="T560" t="s">
        <v>766</v>
      </c>
      <c r="U560" t="s">
        <v>49</v>
      </c>
      <c r="V560" t="s">
        <v>50</v>
      </c>
      <c r="W560" t="s">
        <v>51</v>
      </c>
      <c r="X560" t="s">
        <v>52</v>
      </c>
      <c r="Y560" t="s">
        <v>2395</v>
      </c>
      <c r="Z560" t="s">
        <v>75</v>
      </c>
      <c r="AA560" t="s">
        <v>1489</v>
      </c>
      <c r="AB560" t="s">
        <v>2163</v>
      </c>
      <c r="AC560" t="s">
        <v>56</v>
      </c>
      <c r="AD560" t="s">
        <v>1489</v>
      </c>
      <c r="AE560" t="s">
        <v>2246</v>
      </c>
      <c r="AF560">
        <v>1</v>
      </c>
    </row>
    <row r="561" spans="1:32" x14ac:dyDescent="0.15">
      <c r="A561" t="s">
        <v>2396</v>
      </c>
      <c r="B561" t="s">
        <v>89</v>
      </c>
      <c r="C561" t="s">
        <v>759</v>
      </c>
      <c r="D561">
        <v>100</v>
      </c>
      <c r="E561">
        <v>4773421900</v>
      </c>
      <c r="F561" t="s">
        <v>2159</v>
      </c>
      <c r="G561" t="s">
        <v>2397</v>
      </c>
      <c r="H561">
        <v>3002097306</v>
      </c>
      <c r="I561" t="s">
        <v>37</v>
      </c>
      <c r="J561" t="s">
        <v>38</v>
      </c>
      <c r="K561" t="s">
        <v>39</v>
      </c>
      <c r="L561" t="s">
        <v>40</v>
      </c>
      <c r="M561" t="s">
        <v>41</v>
      </c>
      <c r="N561" t="s">
        <v>2398</v>
      </c>
      <c r="O561" t="s">
        <v>259</v>
      </c>
      <c r="P561" t="s">
        <v>2399</v>
      </c>
      <c r="Q561" t="s">
        <v>976</v>
      </c>
      <c r="R561" t="s">
        <v>46</v>
      </c>
      <c r="S561" t="s">
        <v>765</v>
      </c>
      <c r="T561" t="s">
        <v>766</v>
      </c>
      <c r="U561" t="s">
        <v>49</v>
      </c>
      <c r="V561" t="s">
        <v>50</v>
      </c>
      <c r="W561" t="s">
        <v>51</v>
      </c>
      <c r="X561" t="s">
        <v>52</v>
      </c>
      <c r="Y561" t="s">
        <v>2399</v>
      </c>
      <c r="Z561" t="s">
        <v>53</v>
      </c>
      <c r="AA561" t="s">
        <v>1489</v>
      </c>
      <c r="AB561" t="s">
        <v>2163</v>
      </c>
      <c r="AC561" t="s">
        <v>56</v>
      </c>
      <c r="AD561" t="s">
        <v>1489</v>
      </c>
      <c r="AE561" t="s">
        <v>2246</v>
      </c>
      <c r="AF561">
        <v>1</v>
      </c>
    </row>
    <row r="562" spans="1:32" x14ac:dyDescent="0.15">
      <c r="A562" t="s">
        <v>2400</v>
      </c>
      <c r="B562" t="s">
        <v>89</v>
      </c>
      <c r="C562" t="s">
        <v>759</v>
      </c>
      <c r="D562">
        <v>100</v>
      </c>
      <c r="E562">
        <v>4762076000</v>
      </c>
      <c r="F562" t="s">
        <v>2159</v>
      </c>
      <c r="G562" t="s">
        <v>2401</v>
      </c>
      <c r="H562">
        <v>2979345410</v>
      </c>
      <c r="I562" t="s">
        <v>37</v>
      </c>
      <c r="J562" t="s">
        <v>38</v>
      </c>
      <c r="K562" t="s">
        <v>39</v>
      </c>
      <c r="L562" t="s">
        <v>40</v>
      </c>
      <c r="M562" t="s">
        <v>41</v>
      </c>
      <c r="N562" t="s">
        <v>2402</v>
      </c>
      <c r="O562" t="s">
        <v>259</v>
      </c>
      <c r="P562" t="s">
        <v>2403</v>
      </c>
      <c r="Q562" t="s">
        <v>976</v>
      </c>
      <c r="R562" t="s">
        <v>46</v>
      </c>
      <c r="S562" t="s">
        <v>765</v>
      </c>
      <c r="T562" t="s">
        <v>766</v>
      </c>
      <c r="U562" t="s">
        <v>49</v>
      </c>
      <c r="V562" t="s">
        <v>50</v>
      </c>
      <c r="W562" t="s">
        <v>51</v>
      </c>
      <c r="X562" t="s">
        <v>52</v>
      </c>
      <c r="Y562" t="s">
        <v>2403</v>
      </c>
      <c r="Z562" t="s">
        <v>53</v>
      </c>
      <c r="AA562" t="s">
        <v>1489</v>
      </c>
      <c r="AB562" t="s">
        <v>2163</v>
      </c>
      <c r="AC562" t="s">
        <v>56</v>
      </c>
      <c r="AD562" t="s">
        <v>1489</v>
      </c>
      <c r="AE562" t="s">
        <v>2246</v>
      </c>
      <c r="AF562">
        <v>1</v>
      </c>
    </row>
    <row r="563" spans="1:32" x14ac:dyDescent="0.15">
      <c r="A563" t="s">
        <v>2404</v>
      </c>
      <c r="B563" t="s">
        <v>89</v>
      </c>
      <c r="C563" t="s">
        <v>759</v>
      </c>
      <c r="D563">
        <v>121</v>
      </c>
      <c r="E563">
        <v>7516862750</v>
      </c>
      <c r="F563" t="s">
        <v>2159</v>
      </c>
      <c r="G563" t="s">
        <v>2405</v>
      </c>
      <c r="H563">
        <v>4927715731</v>
      </c>
      <c r="I563" t="s">
        <v>37</v>
      </c>
      <c r="J563" t="s">
        <v>38</v>
      </c>
      <c r="K563" t="s">
        <v>39</v>
      </c>
      <c r="L563" t="s">
        <v>40</v>
      </c>
      <c r="M563" t="s">
        <v>41</v>
      </c>
      <c r="N563" t="s">
        <v>2406</v>
      </c>
      <c r="O563" t="s">
        <v>259</v>
      </c>
      <c r="P563" t="s">
        <v>2407</v>
      </c>
      <c r="Q563" t="s">
        <v>976</v>
      </c>
      <c r="R563" t="s">
        <v>46</v>
      </c>
      <c r="S563" t="s">
        <v>765</v>
      </c>
      <c r="T563" t="s">
        <v>766</v>
      </c>
      <c r="U563" t="s">
        <v>49</v>
      </c>
      <c r="V563" t="s">
        <v>50</v>
      </c>
      <c r="W563" t="s">
        <v>51</v>
      </c>
      <c r="X563" t="s">
        <v>52</v>
      </c>
      <c r="Y563" t="s">
        <v>2407</v>
      </c>
      <c r="Z563" t="s">
        <v>53</v>
      </c>
      <c r="AA563" t="s">
        <v>1489</v>
      </c>
      <c r="AB563" t="s">
        <v>2163</v>
      </c>
      <c r="AC563" t="s">
        <v>56</v>
      </c>
      <c r="AD563" t="s">
        <v>1489</v>
      </c>
      <c r="AE563" t="s">
        <v>2408</v>
      </c>
      <c r="AF563">
        <v>1</v>
      </c>
    </row>
    <row r="564" spans="1:32" x14ac:dyDescent="0.15">
      <c r="A564" t="s">
        <v>2409</v>
      </c>
      <c r="B564" t="s">
        <v>89</v>
      </c>
      <c r="C564" t="s">
        <v>759</v>
      </c>
      <c r="D564">
        <v>100</v>
      </c>
      <c r="E564">
        <v>4642241300</v>
      </c>
      <c r="F564" t="s">
        <v>2159</v>
      </c>
      <c r="G564" t="s">
        <v>2410</v>
      </c>
      <c r="H564">
        <v>2890830195</v>
      </c>
      <c r="I564" t="s">
        <v>37</v>
      </c>
      <c r="J564" t="s">
        <v>38</v>
      </c>
      <c r="K564" t="s">
        <v>39</v>
      </c>
      <c r="L564" t="s">
        <v>40</v>
      </c>
      <c r="M564" t="s">
        <v>41</v>
      </c>
      <c r="N564" t="s">
        <v>2411</v>
      </c>
      <c r="O564" t="s">
        <v>259</v>
      </c>
      <c r="P564" t="s">
        <v>2412</v>
      </c>
      <c r="Q564" t="s">
        <v>976</v>
      </c>
      <c r="R564" t="s">
        <v>46</v>
      </c>
      <c r="S564" t="s">
        <v>765</v>
      </c>
      <c r="T564" t="s">
        <v>766</v>
      </c>
      <c r="U564" t="s">
        <v>49</v>
      </c>
      <c r="V564" t="s">
        <v>50</v>
      </c>
      <c r="W564" t="s">
        <v>51</v>
      </c>
      <c r="X564" t="s">
        <v>52</v>
      </c>
      <c r="Y564" t="s">
        <v>2412</v>
      </c>
      <c r="Z564" t="s">
        <v>53</v>
      </c>
      <c r="AA564" t="s">
        <v>1489</v>
      </c>
      <c r="AB564" t="s">
        <v>2163</v>
      </c>
      <c r="AC564" t="s">
        <v>56</v>
      </c>
      <c r="AD564" t="s">
        <v>1489</v>
      </c>
      <c r="AE564" t="s">
        <v>2251</v>
      </c>
      <c r="AF564">
        <v>1</v>
      </c>
    </row>
    <row r="565" spans="1:32" x14ac:dyDescent="0.15">
      <c r="A565" t="s">
        <v>2413</v>
      </c>
      <c r="B565" t="s">
        <v>89</v>
      </c>
      <c r="C565" t="s">
        <v>759</v>
      </c>
      <c r="D565">
        <v>100</v>
      </c>
      <c r="E565">
        <v>4685837600</v>
      </c>
      <c r="F565" t="s">
        <v>2159</v>
      </c>
      <c r="G565" t="s">
        <v>2414</v>
      </c>
      <c r="H565">
        <v>2960466639</v>
      </c>
      <c r="I565" t="s">
        <v>37</v>
      </c>
      <c r="J565" t="s">
        <v>38</v>
      </c>
      <c r="K565" t="s">
        <v>39</v>
      </c>
      <c r="L565" t="s">
        <v>40</v>
      </c>
      <c r="M565" t="s">
        <v>41</v>
      </c>
      <c r="N565" t="s">
        <v>2415</v>
      </c>
      <c r="O565" t="s">
        <v>259</v>
      </c>
      <c r="P565" t="s">
        <v>2416</v>
      </c>
      <c r="Q565" t="s">
        <v>976</v>
      </c>
      <c r="R565" t="s">
        <v>46</v>
      </c>
      <c r="S565" t="s">
        <v>765</v>
      </c>
      <c r="T565" t="s">
        <v>766</v>
      </c>
      <c r="U565" t="s">
        <v>49</v>
      </c>
      <c r="V565" t="s">
        <v>50</v>
      </c>
      <c r="W565" t="s">
        <v>51</v>
      </c>
      <c r="X565" t="s">
        <v>52</v>
      </c>
      <c r="Y565" t="s">
        <v>2416</v>
      </c>
      <c r="Z565" t="s">
        <v>75</v>
      </c>
      <c r="AA565" t="s">
        <v>1489</v>
      </c>
      <c r="AB565" t="s">
        <v>2163</v>
      </c>
      <c r="AC565" t="s">
        <v>56</v>
      </c>
      <c r="AD565" t="s">
        <v>1489</v>
      </c>
      <c r="AE565" t="s">
        <v>2320</v>
      </c>
      <c r="AF565">
        <v>1</v>
      </c>
    </row>
    <row r="566" spans="1:32" x14ac:dyDescent="0.15">
      <c r="A566" t="s">
        <v>2417</v>
      </c>
      <c r="B566" t="s">
        <v>89</v>
      </c>
      <c r="C566" t="s">
        <v>759</v>
      </c>
      <c r="D566">
        <v>100</v>
      </c>
      <c r="E566">
        <v>5305263300</v>
      </c>
      <c r="F566" t="s">
        <v>2159</v>
      </c>
      <c r="G566" t="s">
        <v>2418</v>
      </c>
      <c r="H566">
        <v>3473570743</v>
      </c>
      <c r="I566" t="s">
        <v>37</v>
      </c>
      <c r="J566" t="s">
        <v>38</v>
      </c>
      <c r="K566" t="s">
        <v>39</v>
      </c>
      <c r="L566" t="s">
        <v>40</v>
      </c>
      <c r="M566" t="s">
        <v>41</v>
      </c>
      <c r="N566" t="s">
        <v>2419</v>
      </c>
      <c r="O566" t="s">
        <v>259</v>
      </c>
      <c r="P566" t="s">
        <v>2420</v>
      </c>
      <c r="Q566" t="s">
        <v>976</v>
      </c>
      <c r="R566" t="s">
        <v>46</v>
      </c>
      <c r="S566" t="s">
        <v>765</v>
      </c>
      <c r="T566" t="s">
        <v>766</v>
      </c>
      <c r="U566" t="s">
        <v>49</v>
      </c>
      <c r="V566" t="s">
        <v>50</v>
      </c>
      <c r="W566" t="s">
        <v>51</v>
      </c>
      <c r="X566" t="s">
        <v>52</v>
      </c>
      <c r="Y566" t="s">
        <v>2420</v>
      </c>
      <c r="Z566" t="s">
        <v>75</v>
      </c>
      <c r="AA566" t="s">
        <v>1489</v>
      </c>
      <c r="AB566" t="s">
        <v>2163</v>
      </c>
      <c r="AC566" t="s">
        <v>56</v>
      </c>
      <c r="AD566" t="s">
        <v>1489</v>
      </c>
      <c r="AE566" t="s">
        <v>2246</v>
      </c>
      <c r="AF566">
        <v>1</v>
      </c>
    </row>
    <row r="567" spans="1:32" x14ac:dyDescent="0.15">
      <c r="A567" t="s">
        <v>2421</v>
      </c>
      <c r="B567" t="s">
        <v>89</v>
      </c>
      <c r="C567" t="s">
        <v>759</v>
      </c>
      <c r="D567">
        <v>121</v>
      </c>
      <c r="E567">
        <v>7665896650</v>
      </c>
      <c r="F567" t="s">
        <v>2159</v>
      </c>
      <c r="G567" t="s">
        <v>2422</v>
      </c>
      <c r="H567">
        <v>5010470181</v>
      </c>
      <c r="I567" t="s">
        <v>37</v>
      </c>
      <c r="J567" t="s">
        <v>38</v>
      </c>
      <c r="K567" t="s">
        <v>39</v>
      </c>
      <c r="L567" t="s">
        <v>40</v>
      </c>
      <c r="M567" t="s">
        <v>41</v>
      </c>
      <c r="N567" t="s">
        <v>2423</v>
      </c>
      <c r="O567" t="s">
        <v>259</v>
      </c>
      <c r="P567" t="s">
        <v>2424</v>
      </c>
      <c r="Q567" t="s">
        <v>976</v>
      </c>
      <c r="R567" t="s">
        <v>46</v>
      </c>
      <c r="S567" t="s">
        <v>765</v>
      </c>
      <c r="T567" t="s">
        <v>766</v>
      </c>
      <c r="U567" t="s">
        <v>49</v>
      </c>
      <c r="V567" t="s">
        <v>50</v>
      </c>
      <c r="W567" t="s">
        <v>51</v>
      </c>
      <c r="X567" t="s">
        <v>52</v>
      </c>
      <c r="Y567" t="s">
        <v>2424</v>
      </c>
      <c r="Z567" t="s">
        <v>75</v>
      </c>
      <c r="AA567" t="s">
        <v>1489</v>
      </c>
      <c r="AB567" t="s">
        <v>2163</v>
      </c>
      <c r="AC567" t="s">
        <v>56</v>
      </c>
      <c r="AD567" t="s">
        <v>1489</v>
      </c>
      <c r="AE567" t="s">
        <v>2164</v>
      </c>
      <c r="AF567">
        <v>1</v>
      </c>
    </row>
    <row r="568" spans="1:32" x14ac:dyDescent="0.15">
      <c r="A568" t="s">
        <v>2425</v>
      </c>
      <c r="B568" t="s">
        <v>89</v>
      </c>
      <c r="C568" t="s">
        <v>759</v>
      </c>
      <c r="D568">
        <v>100</v>
      </c>
      <c r="E568">
        <v>4880627100</v>
      </c>
      <c r="F568" t="s">
        <v>2159</v>
      </c>
      <c r="G568" t="s">
        <v>2426</v>
      </c>
      <c r="H568">
        <v>3083408051</v>
      </c>
      <c r="I568" t="s">
        <v>37</v>
      </c>
      <c r="J568" t="s">
        <v>38</v>
      </c>
      <c r="K568" t="s">
        <v>39</v>
      </c>
      <c r="L568" t="s">
        <v>40</v>
      </c>
      <c r="M568" t="s">
        <v>41</v>
      </c>
      <c r="N568" t="s">
        <v>2427</v>
      </c>
      <c r="O568" t="s">
        <v>259</v>
      </c>
      <c r="P568" t="s">
        <v>2428</v>
      </c>
      <c r="Q568" t="s">
        <v>976</v>
      </c>
      <c r="R568" t="s">
        <v>46</v>
      </c>
      <c r="S568" t="s">
        <v>765</v>
      </c>
      <c r="T568" t="s">
        <v>766</v>
      </c>
      <c r="U568" t="s">
        <v>49</v>
      </c>
      <c r="V568" t="s">
        <v>50</v>
      </c>
      <c r="W568" t="s">
        <v>51</v>
      </c>
      <c r="X568" t="s">
        <v>52</v>
      </c>
      <c r="Y568" t="s">
        <v>2428</v>
      </c>
      <c r="Z568" t="s">
        <v>75</v>
      </c>
      <c r="AA568" t="s">
        <v>1489</v>
      </c>
      <c r="AB568" t="s">
        <v>2163</v>
      </c>
      <c r="AC568" t="s">
        <v>56</v>
      </c>
      <c r="AD568" t="s">
        <v>1489</v>
      </c>
      <c r="AE568" t="s">
        <v>2246</v>
      </c>
      <c r="AF568">
        <v>1</v>
      </c>
    </row>
    <row r="569" spans="1:32" x14ac:dyDescent="0.15">
      <c r="A569" t="s">
        <v>2429</v>
      </c>
      <c r="B569" t="s">
        <v>122</v>
      </c>
      <c r="C569" t="s">
        <v>759</v>
      </c>
      <c r="D569">
        <v>102</v>
      </c>
      <c r="E569">
        <v>3935580240</v>
      </c>
      <c r="F569" t="s">
        <v>2159</v>
      </c>
      <c r="G569" t="s">
        <v>2430</v>
      </c>
      <c r="H569">
        <v>2573272853</v>
      </c>
      <c r="I569" t="s">
        <v>37</v>
      </c>
      <c r="J569" t="s">
        <v>38</v>
      </c>
      <c r="K569" t="s">
        <v>39</v>
      </c>
      <c r="L569" t="s">
        <v>40</v>
      </c>
      <c r="M569" t="s">
        <v>41</v>
      </c>
      <c r="N569" t="s">
        <v>2431</v>
      </c>
      <c r="O569" t="s">
        <v>259</v>
      </c>
      <c r="P569" t="s">
        <v>2432</v>
      </c>
      <c r="Q569" t="s">
        <v>976</v>
      </c>
      <c r="R569" t="s">
        <v>46</v>
      </c>
      <c r="S569" t="s">
        <v>765</v>
      </c>
      <c r="T569" t="s">
        <v>766</v>
      </c>
      <c r="U569" t="s">
        <v>49</v>
      </c>
      <c r="V569" t="s">
        <v>50</v>
      </c>
      <c r="W569" t="s">
        <v>51</v>
      </c>
      <c r="X569" t="s">
        <v>52</v>
      </c>
      <c r="Y569" t="s">
        <v>2432</v>
      </c>
      <c r="Z569" t="s">
        <v>53</v>
      </c>
      <c r="AA569" t="s">
        <v>1489</v>
      </c>
      <c r="AB569" t="s">
        <v>2163</v>
      </c>
      <c r="AC569" t="s">
        <v>56</v>
      </c>
      <c r="AD569" t="s">
        <v>1489</v>
      </c>
      <c r="AE569" t="s">
        <v>2320</v>
      </c>
      <c r="AF569">
        <v>1</v>
      </c>
    </row>
    <row r="570" spans="1:32" x14ac:dyDescent="0.15">
      <c r="A570" t="s">
        <v>2433</v>
      </c>
      <c r="B570" t="s">
        <v>122</v>
      </c>
      <c r="C570" t="s">
        <v>759</v>
      </c>
      <c r="D570">
        <v>102</v>
      </c>
      <c r="E570">
        <v>4571625108</v>
      </c>
      <c r="F570" t="s">
        <v>2159</v>
      </c>
      <c r="G570" t="s">
        <v>2434</v>
      </c>
      <c r="H570">
        <v>2970771184</v>
      </c>
      <c r="I570" t="s">
        <v>37</v>
      </c>
      <c r="J570" t="s">
        <v>38</v>
      </c>
      <c r="K570" t="s">
        <v>39</v>
      </c>
      <c r="L570" t="s">
        <v>40</v>
      </c>
      <c r="M570" t="s">
        <v>41</v>
      </c>
      <c r="N570" t="s">
        <v>2435</v>
      </c>
      <c r="O570" t="s">
        <v>259</v>
      </c>
      <c r="P570" t="s">
        <v>2436</v>
      </c>
      <c r="Q570" t="s">
        <v>976</v>
      </c>
      <c r="R570" t="s">
        <v>46</v>
      </c>
      <c r="S570" t="s">
        <v>765</v>
      </c>
      <c r="T570" t="s">
        <v>766</v>
      </c>
      <c r="U570" t="s">
        <v>49</v>
      </c>
      <c r="V570" t="s">
        <v>50</v>
      </c>
      <c r="W570" t="s">
        <v>51</v>
      </c>
      <c r="X570" t="s">
        <v>52</v>
      </c>
      <c r="Y570" t="s">
        <v>2436</v>
      </c>
      <c r="Z570" t="s">
        <v>53</v>
      </c>
      <c r="AA570" t="s">
        <v>1489</v>
      </c>
      <c r="AB570" t="s">
        <v>2163</v>
      </c>
      <c r="AC570" t="s">
        <v>56</v>
      </c>
      <c r="AD570" t="s">
        <v>1489</v>
      </c>
      <c r="AE570" t="s">
        <v>2362</v>
      </c>
      <c r="AF570">
        <v>1</v>
      </c>
    </row>
    <row r="571" spans="1:32" x14ac:dyDescent="0.15">
      <c r="A571" t="s">
        <v>2437</v>
      </c>
      <c r="B571" t="s">
        <v>122</v>
      </c>
      <c r="C571" t="s">
        <v>759</v>
      </c>
      <c r="D571">
        <v>102</v>
      </c>
      <c r="E571">
        <v>4962931074</v>
      </c>
      <c r="F571" t="s">
        <v>2159</v>
      </c>
      <c r="G571" t="s">
        <v>2438</v>
      </c>
      <c r="H571">
        <v>3341330050</v>
      </c>
      <c r="I571" t="s">
        <v>37</v>
      </c>
      <c r="J571" t="s">
        <v>38</v>
      </c>
      <c r="K571" t="s">
        <v>39</v>
      </c>
      <c r="L571" t="s">
        <v>40</v>
      </c>
      <c r="M571" t="s">
        <v>41</v>
      </c>
      <c r="N571" t="s">
        <v>2439</v>
      </c>
      <c r="O571" t="s">
        <v>259</v>
      </c>
      <c r="P571" t="s">
        <v>2440</v>
      </c>
      <c r="Q571" t="s">
        <v>976</v>
      </c>
      <c r="R571" t="s">
        <v>46</v>
      </c>
      <c r="S571" t="s">
        <v>765</v>
      </c>
      <c r="T571" t="s">
        <v>766</v>
      </c>
      <c r="U571" t="s">
        <v>49</v>
      </c>
      <c r="V571" t="s">
        <v>50</v>
      </c>
      <c r="W571" t="s">
        <v>51</v>
      </c>
      <c r="X571" t="s">
        <v>52</v>
      </c>
      <c r="Y571" t="s">
        <v>2440</v>
      </c>
      <c r="Z571" t="s">
        <v>53</v>
      </c>
      <c r="AA571" t="s">
        <v>1489</v>
      </c>
      <c r="AB571" t="s">
        <v>2163</v>
      </c>
      <c r="AC571" t="s">
        <v>56</v>
      </c>
      <c r="AD571" t="s">
        <v>1489</v>
      </c>
      <c r="AE571" t="s">
        <v>2320</v>
      </c>
      <c r="AF571">
        <v>1</v>
      </c>
    </row>
    <row r="572" spans="1:32" x14ac:dyDescent="0.15">
      <c r="A572" t="s">
        <v>2441</v>
      </c>
      <c r="B572" t="s">
        <v>122</v>
      </c>
      <c r="C572" t="s">
        <v>759</v>
      </c>
      <c r="D572">
        <v>102</v>
      </c>
      <c r="E572">
        <v>4874595300</v>
      </c>
      <c r="F572" t="s">
        <v>2159</v>
      </c>
      <c r="G572" t="s">
        <v>2442</v>
      </c>
      <c r="H572">
        <v>3276867194</v>
      </c>
      <c r="I572" t="s">
        <v>37</v>
      </c>
      <c r="J572" t="s">
        <v>38</v>
      </c>
      <c r="K572" t="s">
        <v>39</v>
      </c>
      <c r="L572" t="s">
        <v>40</v>
      </c>
      <c r="M572" t="s">
        <v>41</v>
      </c>
      <c r="N572" t="s">
        <v>2443</v>
      </c>
      <c r="O572" t="s">
        <v>259</v>
      </c>
      <c r="P572" t="s">
        <v>2444</v>
      </c>
      <c r="Q572" t="s">
        <v>976</v>
      </c>
      <c r="R572" t="s">
        <v>46</v>
      </c>
      <c r="S572" t="s">
        <v>765</v>
      </c>
      <c r="T572" t="s">
        <v>766</v>
      </c>
      <c r="U572" t="s">
        <v>49</v>
      </c>
      <c r="V572" t="s">
        <v>50</v>
      </c>
      <c r="W572" t="s">
        <v>51</v>
      </c>
      <c r="X572" t="s">
        <v>52</v>
      </c>
      <c r="Y572" t="s">
        <v>2444</v>
      </c>
      <c r="Z572" t="s">
        <v>53</v>
      </c>
      <c r="AA572" t="s">
        <v>1489</v>
      </c>
      <c r="AB572" t="s">
        <v>2163</v>
      </c>
      <c r="AC572" t="s">
        <v>56</v>
      </c>
      <c r="AD572" t="s">
        <v>1489</v>
      </c>
      <c r="AE572" t="s">
        <v>2445</v>
      </c>
      <c r="AF572">
        <v>1</v>
      </c>
    </row>
    <row r="573" spans="1:32" x14ac:dyDescent="0.15">
      <c r="A573" t="s">
        <v>2446</v>
      </c>
      <c r="B573" t="s">
        <v>122</v>
      </c>
      <c r="C573" t="s">
        <v>759</v>
      </c>
      <c r="D573">
        <v>102</v>
      </c>
      <c r="E573">
        <v>4582378458</v>
      </c>
      <c r="F573" t="s">
        <v>2159</v>
      </c>
      <c r="G573" t="s">
        <v>2447</v>
      </c>
      <c r="H573">
        <v>2948068440</v>
      </c>
      <c r="I573" t="s">
        <v>37</v>
      </c>
      <c r="J573" t="s">
        <v>38</v>
      </c>
      <c r="K573" t="s">
        <v>39</v>
      </c>
      <c r="L573" t="s">
        <v>40</v>
      </c>
      <c r="M573" t="s">
        <v>41</v>
      </c>
      <c r="N573" t="s">
        <v>2448</v>
      </c>
      <c r="O573" t="s">
        <v>259</v>
      </c>
      <c r="P573" t="s">
        <v>2449</v>
      </c>
      <c r="Q573" t="s">
        <v>976</v>
      </c>
      <c r="R573" t="s">
        <v>46</v>
      </c>
      <c r="S573" t="s">
        <v>765</v>
      </c>
      <c r="T573" t="s">
        <v>766</v>
      </c>
      <c r="U573" t="s">
        <v>49</v>
      </c>
      <c r="V573" t="s">
        <v>50</v>
      </c>
      <c r="W573" t="s">
        <v>51</v>
      </c>
      <c r="X573" t="s">
        <v>52</v>
      </c>
      <c r="Y573" t="s">
        <v>2449</v>
      </c>
      <c r="Z573" t="s">
        <v>75</v>
      </c>
      <c r="AA573" t="s">
        <v>1489</v>
      </c>
      <c r="AB573" t="s">
        <v>2163</v>
      </c>
      <c r="AC573" t="s">
        <v>56</v>
      </c>
      <c r="AD573" t="s">
        <v>1489</v>
      </c>
      <c r="AE573" t="s">
        <v>2362</v>
      </c>
      <c r="AF573">
        <v>1</v>
      </c>
    </row>
    <row r="574" spans="1:32" x14ac:dyDescent="0.15">
      <c r="A574" t="s">
        <v>2450</v>
      </c>
      <c r="B574" t="s">
        <v>122</v>
      </c>
      <c r="C574" t="s">
        <v>759</v>
      </c>
      <c r="D574">
        <v>102</v>
      </c>
      <c r="E574">
        <v>3890820090</v>
      </c>
      <c r="F574" t="s">
        <v>2159</v>
      </c>
      <c r="G574" t="s">
        <v>2451</v>
      </c>
      <c r="H574">
        <v>2527992090</v>
      </c>
      <c r="I574" t="s">
        <v>37</v>
      </c>
      <c r="J574" t="s">
        <v>38</v>
      </c>
      <c r="K574" t="s">
        <v>39</v>
      </c>
      <c r="L574" t="s">
        <v>40</v>
      </c>
      <c r="M574" t="s">
        <v>41</v>
      </c>
      <c r="N574" t="s">
        <v>2452</v>
      </c>
      <c r="O574" t="s">
        <v>259</v>
      </c>
      <c r="P574" t="s">
        <v>2453</v>
      </c>
      <c r="Q574" t="s">
        <v>976</v>
      </c>
      <c r="R574" t="s">
        <v>46</v>
      </c>
      <c r="S574" t="s">
        <v>765</v>
      </c>
      <c r="T574" t="s">
        <v>766</v>
      </c>
      <c r="U574" t="s">
        <v>49</v>
      </c>
      <c r="V574" t="s">
        <v>50</v>
      </c>
      <c r="W574" t="s">
        <v>51</v>
      </c>
      <c r="X574" t="s">
        <v>52</v>
      </c>
      <c r="Y574" t="s">
        <v>2453</v>
      </c>
      <c r="Z574" t="s">
        <v>75</v>
      </c>
      <c r="AA574" t="s">
        <v>1489</v>
      </c>
      <c r="AB574" t="s">
        <v>2163</v>
      </c>
      <c r="AC574" t="s">
        <v>56</v>
      </c>
      <c r="AD574" t="s">
        <v>1489</v>
      </c>
      <c r="AE574" t="s">
        <v>2391</v>
      </c>
      <c r="AF574">
        <v>1</v>
      </c>
    </row>
    <row r="575" spans="1:32" x14ac:dyDescent="0.15">
      <c r="A575" t="s">
        <v>2454</v>
      </c>
      <c r="B575" t="s">
        <v>122</v>
      </c>
      <c r="C575" t="s">
        <v>759</v>
      </c>
      <c r="D575">
        <v>102</v>
      </c>
      <c r="E575">
        <v>4047961596</v>
      </c>
      <c r="F575" t="s">
        <v>2159</v>
      </c>
      <c r="G575" t="s">
        <v>2455</v>
      </c>
      <c r="H575">
        <v>2633552894</v>
      </c>
      <c r="I575" t="s">
        <v>37</v>
      </c>
      <c r="J575" t="s">
        <v>38</v>
      </c>
      <c r="K575" t="s">
        <v>39</v>
      </c>
      <c r="L575" t="s">
        <v>40</v>
      </c>
      <c r="M575" t="s">
        <v>41</v>
      </c>
      <c r="N575" t="s">
        <v>2456</v>
      </c>
      <c r="O575" t="s">
        <v>259</v>
      </c>
      <c r="P575" t="s">
        <v>2457</v>
      </c>
      <c r="Q575" t="s">
        <v>976</v>
      </c>
      <c r="R575" t="s">
        <v>46</v>
      </c>
      <c r="S575" t="s">
        <v>765</v>
      </c>
      <c r="T575" t="s">
        <v>766</v>
      </c>
      <c r="U575" t="s">
        <v>49</v>
      </c>
      <c r="V575" t="s">
        <v>50</v>
      </c>
      <c r="W575" t="s">
        <v>51</v>
      </c>
      <c r="X575" t="s">
        <v>52</v>
      </c>
      <c r="Y575" t="s">
        <v>2457</v>
      </c>
      <c r="Z575" t="s">
        <v>75</v>
      </c>
      <c r="AA575" t="s">
        <v>1489</v>
      </c>
      <c r="AB575" t="s">
        <v>2163</v>
      </c>
      <c r="AC575" t="s">
        <v>56</v>
      </c>
      <c r="AD575" t="s">
        <v>1489</v>
      </c>
      <c r="AE575" t="s">
        <v>2187</v>
      </c>
      <c r="AF575">
        <v>1</v>
      </c>
    </row>
    <row r="576" spans="1:32" x14ac:dyDescent="0.15">
      <c r="A576" t="s">
        <v>2458</v>
      </c>
      <c r="B576" t="s">
        <v>122</v>
      </c>
      <c r="C576" t="s">
        <v>759</v>
      </c>
      <c r="D576">
        <v>102</v>
      </c>
      <c r="E576">
        <v>7417603098</v>
      </c>
      <c r="F576" t="s">
        <v>2159</v>
      </c>
      <c r="G576" t="s">
        <v>2459</v>
      </c>
      <c r="H576">
        <v>4841039716</v>
      </c>
      <c r="I576" t="s">
        <v>37</v>
      </c>
      <c r="J576" t="s">
        <v>38</v>
      </c>
      <c r="K576" t="s">
        <v>39</v>
      </c>
      <c r="L576" t="s">
        <v>40</v>
      </c>
      <c r="M576" t="s">
        <v>41</v>
      </c>
      <c r="N576" t="s">
        <v>2460</v>
      </c>
      <c r="O576" t="s">
        <v>259</v>
      </c>
      <c r="P576" t="s">
        <v>2461</v>
      </c>
      <c r="Q576" t="s">
        <v>976</v>
      </c>
      <c r="R576" t="s">
        <v>46</v>
      </c>
      <c r="S576" t="s">
        <v>765</v>
      </c>
      <c r="T576" t="s">
        <v>766</v>
      </c>
      <c r="U576" t="s">
        <v>49</v>
      </c>
      <c r="V576" t="s">
        <v>50</v>
      </c>
      <c r="W576" t="s">
        <v>51</v>
      </c>
      <c r="X576" t="s">
        <v>52</v>
      </c>
      <c r="Y576" t="s">
        <v>2461</v>
      </c>
      <c r="Z576" t="s">
        <v>75</v>
      </c>
      <c r="AA576" t="s">
        <v>1489</v>
      </c>
      <c r="AB576" t="s">
        <v>2163</v>
      </c>
      <c r="AC576" t="s">
        <v>56</v>
      </c>
      <c r="AD576" t="s">
        <v>1489</v>
      </c>
      <c r="AE576" t="s">
        <v>2462</v>
      </c>
      <c r="AF576">
        <v>1</v>
      </c>
    </row>
    <row r="577" spans="1:32" x14ac:dyDescent="0.15">
      <c r="A577" t="s">
        <v>2463</v>
      </c>
      <c r="B577" t="s">
        <v>33</v>
      </c>
      <c r="C577" t="s">
        <v>759</v>
      </c>
      <c r="D577">
        <v>102</v>
      </c>
      <c r="E577">
        <v>5099877702</v>
      </c>
      <c r="F577" t="s">
        <v>2159</v>
      </c>
      <c r="G577" t="s">
        <v>2464</v>
      </c>
      <c r="H577">
        <v>3261489686</v>
      </c>
      <c r="I577" t="s">
        <v>37</v>
      </c>
      <c r="J577" t="s">
        <v>38</v>
      </c>
      <c r="K577" t="s">
        <v>39</v>
      </c>
      <c r="L577" t="s">
        <v>40</v>
      </c>
      <c r="M577" t="s">
        <v>41</v>
      </c>
      <c r="N577" t="s">
        <v>2465</v>
      </c>
      <c r="O577" t="s">
        <v>358</v>
      </c>
      <c r="P577" t="s">
        <v>2466</v>
      </c>
      <c r="Q577" t="s">
        <v>1076</v>
      </c>
      <c r="R577" t="s">
        <v>46</v>
      </c>
      <c r="S577" t="s">
        <v>765</v>
      </c>
      <c r="T577" t="s">
        <v>766</v>
      </c>
      <c r="U577" t="s">
        <v>49</v>
      </c>
      <c r="V577" t="s">
        <v>50</v>
      </c>
      <c r="W577" t="s">
        <v>51</v>
      </c>
      <c r="X577" t="s">
        <v>52</v>
      </c>
      <c r="Y577" t="s">
        <v>2466</v>
      </c>
      <c r="Z577" t="s">
        <v>53</v>
      </c>
      <c r="AA577" t="s">
        <v>1489</v>
      </c>
      <c r="AB577" t="s">
        <v>2163</v>
      </c>
      <c r="AC577" t="s">
        <v>56</v>
      </c>
      <c r="AD577" t="s">
        <v>1489</v>
      </c>
      <c r="AE577" t="s">
        <v>2391</v>
      </c>
      <c r="AF577">
        <v>1</v>
      </c>
    </row>
    <row r="578" spans="1:32" x14ac:dyDescent="0.15">
      <c r="A578" t="s">
        <v>2467</v>
      </c>
      <c r="B578" t="s">
        <v>33</v>
      </c>
      <c r="C578" t="s">
        <v>759</v>
      </c>
      <c r="D578">
        <v>102</v>
      </c>
      <c r="E578">
        <v>4236454842</v>
      </c>
      <c r="F578" t="s">
        <v>2159</v>
      </c>
      <c r="G578" t="s">
        <v>2468</v>
      </c>
      <c r="H578">
        <v>2757611973</v>
      </c>
      <c r="I578" t="s">
        <v>37</v>
      </c>
      <c r="J578" t="s">
        <v>38</v>
      </c>
      <c r="K578" t="s">
        <v>39</v>
      </c>
      <c r="L578" t="s">
        <v>40</v>
      </c>
      <c r="M578" t="s">
        <v>41</v>
      </c>
      <c r="N578" t="s">
        <v>2469</v>
      </c>
      <c r="O578" t="s">
        <v>358</v>
      </c>
      <c r="P578" t="s">
        <v>2470</v>
      </c>
      <c r="Q578" t="s">
        <v>1076</v>
      </c>
      <c r="R578" t="s">
        <v>46</v>
      </c>
      <c r="S578" t="s">
        <v>765</v>
      </c>
      <c r="T578" t="s">
        <v>766</v>
      </c>
      <c r="U578" t="s">
        <v>49</v>
      </c>
      <c r="V578" t="s">
        <v>50</v>
      </c>
      <c r="W578" t="s">
        <v>51</v>
      </c>
      <c r="X578" t="s">
        <v>52</v>
      </c>
      <c r="Y578" t="s">
        <v>2470</v>
      </c>
      <c r="Z578" t="s">
        <v>53</v>
      </c>
      <c r="AA578" t="s">
        <v>1489</v>
      </c>
      <c r="AB578" t="s">
        <v>2163</v>
      </c>
      <c r="AC578" t="s">
        <v>56</v>
      </c>
      <c r="AD578" t="s">
        <v>1489</v>
      </c>
      <c r="AE578" t="s">
        <v>2320</v>
      </c>
      <c r="AF578">
        <v>1</v>
      </c>
    </row>
    <row r="579" spans="1:32" x14ac:dyDescent="0.15">
      <c r="A579" t="s">
        <v>2471</v>
      </c>
      <c r="B579" t="s">
        <v>33</v>
      </c>
      <c r="C579" t="s">
        <v>759</v>
      </c>
      <c r="D579">
        <v>102</v>
      </c>
      <c r="E579">
        <v>4043484612</v>
      </c>
      <c r="F579" t="s">
        <v>2159</v>
      </c>
      <c r="G579" t="s">
        <v>2472</v>
      </c>
      <c r="H579">
        <v>2573280369</v>
      </c>
      <c r="I579" t="s">
        <v>37</v>
      </c>
      <c r="J579" t="s">
        <v>38</v>
      </c>
      <c r="K579" t="s">
        <v>39</v>
      </c>
      <c r="L579" t="s">
        <v>40</v>
      </c>
      <c r="M579" t="s">
        <v>41</v>
      </c>
      <c r="N579" t="s">
        <v>2473</v>
      </c>
      <c r="O579" t="s">
        <v>358</v>
      </c>
      <c r="P579" t="s">
        <v>2474</v>
      </c>
      <c r="Q579" t="s">
        <v>1076</v>
      </c>
      <c r="R579" t="s">
        <v>46</v>
      </c>
      <c r="S579" t="s">
        <v>765</v>
      </c>
      <c r="T579" t="s">
        <v>766</v>
      </c>
      <c r="U579" t="s">
        <v>49</v>
      </c>
      <c r="V579" t="s">
        <v>50</v>
      </c>
      <c r="W579" t="s">
        <v>51</v>
      </c>
      <c r="X579" t="s">
        <v>52</v>
      </c>
      <c r="Y579" t="s">
        <v>2474</v>
      </c>
      <c r="Z579" t="s">
        <v>53</v>
      </c>
      <c r="AA579" t="s">
        <v>1489</v>
      </c>
      <c r="AB579" t="s">
        <v>2163</v>
      </c>
      <c r="AC579" t="s">
        <v>56</v>
      </c>
      <c r="AD579" t="s">
        <v>1489</v>
      </c>
      <c r="AE579" t="s">
        <v>2362</v>
      </c>
      <c r="AF579">
        <v>1</v>
      </c>
    </row>
    <row r="580" spans="1:32" x14ac:dyDescent="0.15">
      <c r="A580" t="s">
        <v>2475</v>
      </c>
      <c r="B580" t="s">
        <v>33</v>
      </c>
      <c r="C580" t="s">
        <v>759</v>
      </c>
      <c r="D580">
        <v>102</v>
      </c>
      <c r="E580">
        <v>3962436432</v>
      </c>
      <c r="F580" t="s">
        <v>2159</v>
      </c>
      <c r="G580" t="s">
        <v>2476</v>
      </c>
      <c r="H580">
        <v>2543223045</v>
      </c>
      <c r="I580" t="s">
        <v>37</v>
      </c>
      <c r="J580" t="s">
        <v>38</v>
      </c>
      <c r="K580" t="s">
        <v>39</v>
      </c>
      <c r="L580" t="s">
        <v>40</v>
      </c>
      <c r="M580" t="s">
        <v>41</v>
      </c>
      <c r="N580" t="s">
        <v>2477</v>
      </c>
      <c r="O580" t="s">
        <v>358</v>
      </c>
      <c r="P580" t="s">
        <v>2478</v>
      </c>
      <c r="Q580" t="s">
        <v>1076</v>
      </c>
      <c r="R580" t="s">
        <v>46</v>
      </c>
      <c r="S580" t="s">
        <v>765</v>
      </c>
      <c r="T580" t="s">
        <v>766</v>
      </c>
      <c r="U580" t="s">
        <v>49</v>
      </c>
      <c r="V580" t="s">
        <v>50</v>
      </c>
      <c r="W580" t="s">
        <v>51</v>
      </c>
      <c r="X580" t="s">
        <v>52</v>
      </c>
      <c r="Y580" t="s">
        <v>2478</v>
      </c>
      <c r="Z580" t="s">
        <v>53</v>
      </c>
      <c r="AA580" t="s">
        <v>1489</v>
      </c>
      <c r="AB580" t="s">
        <v>2163</v>
      </c>
      <c r="AC580" t="s">
        <v>56</v>
      </c>
      <c r="AD580" t="s">
        <v>1489</v>
      </c>
      <c r="AE580" t="s">
        <v>2391</v>
      </c>
      <c r="AF580">
        <v>1</v>
      </c>
    </row>
    <row r="581" spans="1:32" x14ac:dyDescent="0.15">
      <c r="A581" t="s">
        <v>2479</v>
      </c>
      <c r="B581" t="s">
        <v>33</v>
      </c>
      <c r="C581" t="s">
        <v>759</v>
      </c>
      <c r="D581">
        <v>102</v>
      </c>
      <c r="E581">
        <v>4090618098</v>
      </c>
      <c r="F581" t="s">
        <v>2159</v>
      </c>
      <c r="G581" t="s">
        <v>2480</v>
      </c>
      <c r="H581">
        <v>2639806538</v>
      </c>
      <c r="I581" t="s">
        <v>37</v>
      </c>
      <c r="J581" t="s">
        <v>38</v>
      </c>
      <c r="K581" t="s">
        <v>39</v>
      </c>
      <c r="L581" t="s">
        <v>40</v>
      </c>
      <c r="M581" t="s">
        <v>41</v>
      </c>
      <c r="N581" t="s">
        <v>2481</v>
      </c>
      <c r="O581" t="s">
        <v>358</v>
      </c>
      <c r="P581" t="s">
        <v>2482</v>
      </c>
      <c r="Q581" t="s">
        <v>1076</v>
      </c>
      <c r="R581" t="s">
        <v>46</v>
      </c>
      <c r="S581" t="s">
        <v>765</v>
      </c>
      <c r="T581" t="s">
        <v>766</v>
      </c>
      <c r="U581" t="s">
        <v>49</v>
      </c>
      <c r="V581" t="s">
        <v>50</v>
      </c>
      <c r="W581" t="s">
        <v>51</v>
      </c>
      <c r="X581" t="s">
        <v>52</v>
      </c>
      <c r="Y581" t="s">
        <v>2482</v>
      </c>
      <c r="Z581" t="s">
        <v>75</v>
      </c>
      <c r="AA581" t="s">
        <v>1489</v>
      </c>
      <c r="AB581" t="s">
        <v>2163</v>
      </c>
      <c r="AC581" t="s">
        <v>56</v>
      </c>
      <c r="AD581" t="s">
        <v>1489</v>
      </c>
      <c r="AE581" t="s">
        <v>2391</v>
      </c>
      <c r="AF581">
        <v>1</v>
      </c>
    </row>
    <row r="582" spans="1:32" x14ac:dyDescent="0.15">
      <c r="A582" t="s">
        <v>2483</v>
      </c>
      <c r="B582" t="s">
        <v>33</v>
      </c>
      <c r="C582" t="s">
        <v>759</v>
      </c>
      <c r="D582">
        <v>102</v>
      </c>
      <c r="E582">
        <v>3978637296</v>
      </c>
      <c r="F582" t="s">
        <v>2159</v>
      </c>
      <c r="G582" t="s">
        <v>2484</v>
      </c>
      <c r="H582">
        <v>2502690970</v>
      </c>
      <c r="I582" t="s">
        <v>37</v>
      </c>
      <c r="J582" t="s">
        <v>38</v>
      </c>
      <c r="K582" t="s">
        <v>39</v>
      </c>
      <c r="L582" t="s">
        <v>40</v>
      </c>
      <c r="M582" t="s">
        <v>41</v>
      </c>
      <c r="N582" t="s">
        <v>2485</v>
      </c>
      <c r="O582" t="s">
        <v>358</v>
      </c>
      <c r="P582" t="s">
        <v>2486</v>
      </c>
      <c r="Q582" t="s">
        <v>1076</v>
      </c>
      <c r="R582" t="s">
        <v>46</v>
      </c>
      <c r="S582" t="s">
        <v>765</v>
      </c>
      <c r="T582" t="s">
        <v>766</v>
      </c>
      <c r="U582" t="s">
        <v>49</v>
      </c>
      <c r="V582" t="s">
        <v>50</v>
      </c>
      <c r="W582" t="s">
        <v>51</v>
      </c>
      <c r="X582" t="s">
        <v>52</v>
      </c>
      <c r="Y582" t="s">
        <v>2486</v>
      </c>
      <c r="Z582" t="s">
        <v>75</v>
      </c>
      <c r="AA582" t="s">
        <v>1489</v>
      </c>
      <c r="AB582" t="s">
        <v>2163</v>
      </c>
      <c r="AC582" t="s">
        <v>56</v>
      </c>
      <c r="AD582" t="s">
        <v>1489</v>
      </c>
      <c r="AE582" t="s">
        <v>2487</v>
      </c>
      <c r="AF582">
        <v>1</v>
      </c>
    </row>
    <row r="583" spans="1:32" x14ac:dyDescent="0.15">
      <c r="A583" t="s">
        <v>2488</v>
      </c>
      <c r="B583" t="s">
        <v>33</v>
      </c>
      <c r="C583" t="s">
        <v>759</v>
      </c>
      <c r="D583">
        <v>102</v>
      </c>
      <c r="E583">
        <v>4023699264</v>
      </c>
      <c r="F583" t="s">
        <v>2159</v>
      </c>
      <c r="G583" t="s">
        <v>2489</v>
      </c>
      <c r="H583">
        <v>2548155570</v>
      </c>
      <c r="I583" t="s">
        <v>37</v>
      </c>
      <c r="J583" t="s">
        <v>38</v>
      </c>
      <c r="K583" t="s">
        <v>39</v>
      </c>
      <c r="L583" t="s">
        <v>40</v>
      </c>
      <c r="M583" t="s">
        <v>41</v>
      </c>
      <c r="N583" t="s">
        <v>2490</v>
      </c>
      <c r="O583" t="s">
        <v>358</v>
      </c>
      <c r="P583" t="s">
        <v>2491</v>
      </c>
      <c r="Q583" t="s">
        <v>1076</v>
      </c>
      <c r="R583" t="s">
        <v>46</v>
      </c>
      <c r="S583" t="s">
        <v>765</v>
      </c>
      <c r="T583" t="s">
        <v>766</v>
      </c>
      <c r="U583" t="s">
        <v>49</v>
      </c>
      <c r="V583" t="s">
        <v>50</v>
      </c>
      <c r="W583" t="s">
        <v>51</v>
      </c>
      <c r="X583" t="s">
        <v>52</v>
      </c>
      <c r="Y583" t="s">
        <v>2491</v>
      </c>
      <c r="Z583" t="s">
        <v>75</v>
      </c>
      <c r="AA583" t="s">
        <v>1489</v>
      </c>
      <c r="AB583" t="s">
        <v>2163</v>
      </c>
      <c r="AC583" t="s">
        <v>56</v>
      </c>
      <c r="AD583" t="s">
        <v>1489</v>
      </c>
      <c r="AE583" t="s">
        <v>2487</v>
      </c>
      <c r="AF583">
        <v>1</v>
      </c>
    </row>
    <row r="584" spans="1:32" x14ac:dyDescent="0.15">
      <c r="A584" t="s">
        <v>2492</v>
      </c>
      <c r="B584" t="s">
        <v>33</v>
      </c>
      <c r="C584" t="s">
        <v>759</v>
      </c>
      <c r="D584">
        <v>102</v>
      </c>
      <c r="E584">
        <v>4315942320</v>
      </c>
      <c r="F584" t="s">
        <v>2159</v>
      </c>
      <c r="G584" t="s">
        <v>2493</v>
      </c>
      <c r="H584">
        <v>2732672119</v>
      </c>
      <c r="I584" t="s">
        <v>37</v>
      </c>
      <c r="J584" t="s">
        <v>38</v>
      </c>
      <c r="K584" t="s">
        <v>39</v>
      </c>
      <c r="L584" t="s">
        <v>40</v>
      </c>
      <c r="M584" t="s">
        <v>41</v>
      </c>
      <c r="N584" t="s">
        <v>2494</v>
      </c>
      <c r="O584" t="s">
        <v>358</v>
      </c>
      <c r="P584" t="s">
        <v>2495</v>
      </c>
      <c r="Q584" t="s">
        <v>1076</v>
      </c>
      <c r="R584" t="s">
        <v>46</v>
      </c>
      <c r="S584" t="s">
        <v>765</v>
      </c>
      <c r="T584" t="s">
        <v>766</v>
      </c>
      <c r="U584" t="s">
        <v>49</v>
      </c>
      <c r="V584" t="s">
        <v>50</v>
      </c>
      <c r="W584" t="s">
        <v>51</v>
      </c>
      <c r="X584" t="s">
        <v>52</v>
      </c>
      <c r="Y584" t="s">
        <v>2495</v>
      </c>
      <c r="Z584" t="s">
        <v>75</v>
      </c>
      <c r="AA584" t="s">
        <v>1489</v>
      </c>
      <c r="AB584" t="s">
        <v>2163</v>
      </c>
      <c r="AC584" t="s">
        <v>56</v>
      </c>
      <c r="AD584" t="s">
        <v>1489</v>
      </c>
      <c r="AE584" t="s">
        <v>2487</v>
      </c>
      <c r="AF584">
        <v>1</v>
      </c>
    </row>
    <row r="585" spans="1:32" x14ac:dyDescent="0.15">
      <c r="A585" t="s">
        <v>2496</v>
      </c>
      <c r="B585" t="s">
        <v>89</v>
      </c>
      <c r="C585" t="s">
        <v>759</v>
      </c>
      <c r="D585">
        <v>100</v>
      </c>
      <c r="E585">
        <v>5244043200</v>
      </c>
      <c r="F585" t="s">
        <v>2159</v>
      </c>
      <c r="G585" t="s">
        <v>2497</v>
      </c>
      <c r="H585">
        <v>3317910617</v>
      </c>
      <c r="I585" t="s">
        <v>37</v>
      </c>
      <c r="J585" t="s">
        <v>38</v>
      </c>
      <c r="K585" t="s">
        <v>39</v>
      </c>
      <c r="L585" t="s">
        <v>40</v>
      </c>
      <c r="M585" t="s">
        <v>41</v>
      </c>
      <c r="N585" t="s">
        <v>2498</v>
      </c>
      <c r="O585" t="s">
        <v>358</v>
      </c>
      <c r="P585" t="s">
        <v>2499</v>
      </c>
      <c r="Q585" t="s">
        <v>1076</v>
      </c>
      <c r="R585" t="s">
        <v>46</v>
      </c>
      <c r="S585" t="s">
        <v>765</v>
      </c>
      <c r="T585" t="s">
        <v>766</v>
      </c>
      <c r="U585" t="s">
        <v>49</v>
      </c>
      <c r="V585" t="s">
        <v>50</v>
      </c>
      <c r="W585" t="s">
        <v>51</v>
      </c>
      <c r="X585" t="s">
        <v>52</v>
      </c>
      <c r="Y585" t="s">
        <v>2499</v>
      </c>
      <c r="Z585" t="s">
        <v>53</v>
      </c>
      <c r="AA585" t="s">
        <v>1489</v>
      </c>
      <c r="AB585" t="s">
        <v>2163</v>
      </c>
      <c r="AC585" t="s">
        <v>56</v>
      </c>
      <c r="AD585" t="s">
        <v>1489</v>
      </c>
      <c r="AE585" t="s">
        <v>2362</v>
      </c>
      <c r="AF585">
        <v>1</v>
      </c>
    </row>
    <row r="586" spans="1:32" x14ac:dyDescent="0.15">
      <c r="A586" t="s">
        <v>2500</v>
      </c>
      <c r="B586" t="s">
        <v>89</v>
      </c>
      <c r="C586" t="s">
        <v>759</v>
      </c>
      <c r="D586">
        <v>100</v>
      </c>
      <c r="E586">
        <v>5656601800</v>
      </c>
      <c r="F586" t="s">
        <v>2159</v>
      </c>
      <c r="G586" t="s">
        <v>2501</v>
      </c>
      <c r="H586">
        <v>3712713092</v>
      </c>
      <c r="I586" t="s">
        <v>37</v>
      </c>
      <c r="J586" t="s">
        <v>38</v>
      </c>
      <c r="K586" t="s">
        <v>39</v>
      </c>
      <c r="L586" t="s">
        <v>40</v>
      </c>
      <c r="M586" t="s">
        <v>41</v>
      </c>
      <c r="N586" t="s">
        <v>2502</v>
      </c>
      <c r="O586" t="s">
        <v>358</v>
      </c>
      <c r="P586" t="s">
        <v>2503</v>
      </c>
      <c r="Q586" t="s">
        <v>1076</v>
      </c>
      <c r="R586" t="s">
        <v>46</v>
      </c>
      <c r="S586" t="s">
        <v>765</v>
      </c>
      <c r="T586" t="s">
        <v>766</v>
      </c>
      <c r="U586" t="s">
        <v>49</v>
      </c>
      <c r="V586" t="s">
        <v>50</v>
      </c>
      <c r="W586" t="s">
        <v>51</v>
      </c>
      <c r="X586" t="s">
        <v>52</v>
      </c>
      <c r="Y586" t="s">
        <v>2503</v>
      </c>
      <c r="Z586" t="s">
        <v>53</v>
      </c>
      <c r="AA586" t="s">
        <v>1489</v>
      </c>
      <c r="AB586" t="s">
        <v>2163</v>
      </c>
      <c r="AC586" t="s">
        <v>56</v>
      </c>
      <c r="AD586" t="s">
        <v>1489</v>
      </c>
      <c r="AE586" t="s">
        <v>2320</v>
      </c>
      <c r="AF586">
        <v>1</v>
      </c>
    </row>
    <row r="587" spans="1:32" x14ac:dyDescent="0.15">
      <c r="A587" t="s">
        <v>2504</v>
      </c>
      <c r="B587" t="s">
        <v>89</v>
      </c>
      <c r="C587" t="s">
        <v>759</v>
      </c>
      <c r="D587">
        <v>100</v>
      </c>
      <c r="E587">
        <v>5597514600</v>
      </c>
      <c r="F587" t="s">
        <v>2159</v>
      </c>
      <c r="G587" t="s">
        <v>2505</v>
      </c>
      <c r="H587">
        <v>3673514821</v>
      </c>
      <c r="I587" t="s">
        <v>37</v>
      </c>
      <c r="J587" t="s">
        <v>38</v>
      </c>
      <c r="K587" t="s">
        <v>39</v>
      </c>
      <c r="L587" t="s">
        <v>40</v>
      </c>
      <c r="M587" t="s">
        <v>41</v>
      </c>
      <c r="N587" t="s">
        <v>2506</v>
      </c>
      <c r="O587" t="s">
        <v>358</v>
      </c>
      <c r="P587" t="s">
        <v>2507</v>
      </c>
      <c r="Q587" t="s">
        <v>1076</v>
      </c>
      <c r="R587" t="s">
        <v>46</v>
      </c>
      <c r="S587" t="s">
        <v>765</v>
      </c>
      <c r="T587" t="s">
        <v>766</v>
      </c>
      <c r="U587" t="s">
        <v>49</v>
      </c>
      <c r="V587" t="s">
        <v>50</v>
      </c>
      <c r="W587" t="s">
        <v>51</v>
      </c>
      <c r="X587" t="s">
        <v>52</v>
      </c>
      <c r="Y587" t="s">
        <v>2507</v>
      </c>
      <c r="Z587" t="s">
        <v>53</v>
      </c>
      <c r="AA587" t="s">
        <v>1489</v>
      </c>
      <c r="AB587" t="s">
        <v>2163</v>
      </c>
      <c r="AC587" t="s">
        <v>56</v>
      </c>
      <c r="AD587" t="s">
        <v>1489</v>
      </c>
      <c r="AE587" t="s">
        <v>2362</v>
      </c>
      <c r="AF587">
        <v>1</v>
      </c>
    </row>
    <row r="588" spans="1:32" x14ac:dyDescent="0.15">
      <c r="A588" t="s">
        <v>2508</v>
      </c>
      <c r="B588" t="s">
        <v>89</v>
      </c>
      <c r="C588" t="s">
        <v>759</v>
      </c>
      <c r="D588">
        <v>100</v>
      </c>
      <c r="E588">
        <v>4810421500</v>
      </c>
      <c r="F588" t="s">
        <v>2159</v>
      </c>
      <c r="G588" t="s">
        <v>2509</v>
      </c>
      <c r="H588">
        <v>3014381410</v>
      </c>
      <c r="I588" t="s">
        <v>37</v>
      </c>
      <c r="J588" t="s">
        <v>38</v>
      </c>
      <c r="K588" t="s">
        <v>39</v>
      </c>
      <c r="L588" t="s">
        <v>40</v>
      </c>
      <c r="M588" t="s">
        <v>41</v>
      </c>
      <c r="N588" t="s">
        <v>2510</v>
      </c>
      <c r="O588" t="s">
        <v>358</v>
      </c>
      <c r="P588" t="s">
        <v>2511</v>
      </c>
      <c r="Q588" t="s">
        <v>1076</v>
      </c>
      <c r="R588" t="s">
        <v>46</v>
      </c>
      <c r="S588" t="s">
        <v>765</v>
      </c>
      <c r="T588" t="s">
        <v>766</v>
      </c>
      <c r="U588" t="s">
        <v>49</v>
      </c>
      <c r="V588" t="s">
        <v>50</v>
      </c>
      <c r="W588" t="s">
        <v>51</v>
      </c>
      <c r="X588" t="s">
        <v>52</v>
      </c>
      <c r="Y588" t="s">
        <v>2511</v>
      </c>
      <c r="Z588" t="s">
        <v>53</v>
      </c>
      <c r="AA588" t="s">
        <v>1489</v>
      </c>
      <c r="AB588" t="s">
        <v>2163</v>
      </c>
      <c r="AC588" t="s">
        <v>56</v>
      </c>
      <c r="AD588" t="s">
        <v>1489</v>
      </c>
      <c r="AE588" t="s">
        <v>2512</v>
      </c>
      <c r="AF588">
        <v>1</v>
      </c>
    </row>
    <row r="589" spans="1:32" x14ac:dyDescent="0.15">
      <c r="A589" t="s">
        <v>2513</v>
      </c>
      <c r="B589" t="s">
        <v>89</v>
      </c>
      <c r="C589" t="s">
        <v>759</v>
      </c>
      <c r="D589">
        <v>100</v>
      </c>
      <c r="E589">
        <v>5159829200</v>
      </c>
      <c r="F589" t="s">
        <v>2159</v>
      </c>
      <c r="G589" t="s">
        <v>2514</v>
      </c>
      <c r="H589">
        <v>3409085274</v>
      </c>
      <c r="I589" t="s">
        <v>37</v>
      </c>
      <c r="J589" t="s">
        <v>38</v>
      </c>
      <c r="K589" t="s">
        <v>39</v>
      </c>
      <c r="L589" t="s">
        <v>40</v>
      </c>
      <c r="M589" t="s">
        <v>41</v>
      </c>
      <c r="N589" t="s">
        <v>2515</v>
      </c>
      <c r="O589" t="s">
        <v>358</v>
      </c>
      <c r="P589" t="s">
        <v>2516</v>
      </c>
      <c r="Q589" t="s">
        <v>1076</v>
      </c>
      <c r="R589" t="s">
        <v>46</v>
      </c>
      <c r="S589" t="s">
        <v>765</v>
      </c>
      <c r="T589" t="s">
        <v>766</v>
      </c>
      <c r="U589" t="s">
        <v>49</v>
      </c>
      <c r="V589" t="s">
        <v>50</v>
      </c>
      <c r="W589" t="s">
        <v>51</v>
      </c>
      <c r="X589" t="s">
        <v>52</v>
      </c>
      <c r="Y589" t="s">
        <v>2516</v>
      </c>
      <c r="Z589" t="s">
        <v>75</v>
      </c>
      <c r="AA589" t="s">
        <v>1489</v>
      </c>
      <c r="AB589" t="s">
        <v>2163</v>
      </c>
      <c r="AC589" t="s">
        <v>56</v>
      </c>
      <c r="AD589" t="s">
        <v>1489</v>
      </c>
      <c r="AE589" t="s">
        <v>2512</v>
      </c>
      <c r="AF589">
        <v>1</v>
      </c>
    </row>
    <row r="590" spans="1:32" x14ac:dyDescent="0.15">
      <c r="A590" t="s">
        <v>2517</v>
      </c>
      <c r="B590" t="s">
        <v>89</v>
      </c>
      <c r="C590" t="s">
        <v>759</v>
      </c>
      <c r="D590">
        <v>100</v>
      </c>
      <c r="E590">
        <v>4673700300</v>
      </c>
      <c r="F590" t="s">
        <v>2159</v>
      </c>
      <c r="G590" t="s">
        <v>2518</v>
      </c>
      <c r="H590">
        <v>2903757304</v>
      </c>
      <c r="I590" t="s">
        <v>37</v>
      </c>
      <c r="J590" t="s">
        <v>38</v>
      </c>
      <c r="K590" t="s">
        <v>39</v>
      </c>
      <c r="L590" t="s">
        <v>40</v>
      </c>
      <c r="M590" t="s">
        <v>41</v>
      </c>
      <c r="N590" t="s">
        <v>2519</v>
      </c>
      <c r="O590" t="s">
        <v>358</v>
      </c>
      <c r="P590" t="s">
        <v>2520</v>
      </c>
      <c r="Q590" t="s">
        <v>1076</v>
      </c>
      <c r="R590" t="s">
        <v>46</v>
      </c>
      <c r="S590" t="s">
        <v>765</v>
      </c>
      <c r="T590" t="s">
        <v>766</v>
      </c>
      <c r="U590" t="s">
        <v>49</v>
      </c>
      <c r="V590" t="s">
        <v>50</v>
      </c>
      <c r="W590" t="s">
        <v>51</v>
      </c>
      <c r="X590" t="s">
        <v>52</v>
      </c>
      <c r="Y590" t="s">
        <v>2520</v>
      </c>
      <c r="Z590" t="s">
        <v>75</v>
      </c>
      <c r="AA590" t="s">
        <v>1489</v>
      </c>
      <c r="AB590" t="s">
        <v>2163</v>
      </c>
      <c r="AC590" t="s">
        <v>56</v>
      </c>
      <c r="AD590" t="s">
        <v>1489</v>
      </c>
      <c r="AE590" t="s">
        <v>2521</v>
      </c>
      <c r="AF590">
        <v>1</v>
      </c>
    </row>
    <row r="591" spans="1:32" x14ac:dyDescent="0.15">
      <c r="A591" t="s">
        <v>2522</v>
      </c>
      <c r="B591" t="s">
        <v>89</v>
      </c>
      <c r="C591" t="s">
        <v>759</v>
      </c>
      <c r="D591">
        <v>100</v>
      </c>
      <c r="E591">
        <v>5125210000</v>
      </c>
      <c r="F591" t="s">
        <v>2159</v>
      </c>
      <c r="G591" t="s">
        <v>2523</v>
      </c>
      <c r="H591">
        <v>3207105935</v>
      </c>
      <c r="I591" t="s">
        <v>37</v>
      </c>
      <c r="J591" t="s">
        <v>38</v>
      </c>
      <c r="K591" t="s">
        <v>39</v>
      </c>
      <c r="L591" t="s">
        <v>40</v>
      </c>
      <c r="M591" t="s">
        <v>41</v>
      </c>
      <c r="N591" t="s">
        <v>2524</v>
      </c>
      <c r="O591" t="s">
        <v>358</v>
      </c>
      <c r="P591" t="s">
        <v>2525</v>
      </c>
      <c r="Q591" t="s">
        <v>1076</v>
      </c>
      <c r="R591" t="s">
        <v>46</v>
      </c>
      <c r="S591" t="s">
        <v>765</v>
      </c>
      <c r="T591" t="s">
        <v>766</v>
      </c>
      <c r="U591" t="s">
        <v>49</v>
      </c>
      <c r="V591" t="s">
        <v>50</v>
      </c>
      <c r="W591" t="s">
        <v>51</v>
      </c>
      <c r="X591" t="s">
        <v>52</v>
      </c>
      <c r="Y591" t="s">
        <v>2525</v>
      </c>
      <c r="Z591" t="s">
        <v>75</v>
      </c>
      <c r="AA591" t="s">
        <v>1489</v>
      </c>
      <c r="AB591" t="s">
        <v>2163</v>
      </c>
      <c r="AC591" t="s">
        <v>56</v>
      </c>
      <c r="AD591" t="s">
        <v>1489</v>
      </c>
      <c r="AE591" t="s">
        <v>2526</v>
      </c>
      <c r="AF591">
        <v>1</v>
      </c>
    </row>
    <row r="592" spans="1:32" x14ac:dyDescent="0.15">
      <c r="A592" t="s">
        <v>2527</v>
      </c>
      <c r="B592" t="s">
        <v>89</v>
      </c>
      <c r="C592" t="s">
        <v>759</v>
      </c>
      <c r="D592">
        <v>100</v>
      </c>
      <c r="E592">
        <v>5368407600</v>
      </c>
      <c r="F592" t="s">
        <v>2159</v>
      </c>
      <c r="G592" t="s">
        <v>2528</v>
      </c>
      <c r="H592">
        <v>3537665094</v>
      </c>
      <c r="I592" t="s">
        <v>37</v>
      </c>
      <c r="J592" t="s">
        <v>38</v>
      </c>
      <c r="K592" t="s">
        <v>39</v>
      </c>
      <c r="L592" t="s">
        <v>40</v>
      </c>
      <c r="M592" t="s">
        <v>41</v>
      </c>
      <c r="N592" t="s">
        <v>2529</v>
      </c>
      <c r="O592" t="s">
        <v>358</v>
      </c>
      <c r="P592" t="s">
        <v>2530</v>
      </c>
      <c r="Q592" t="s">
        <v>1076</v>
      </c>
      <c r="R592" t="s">
        <v>46</v>
      </c>
      <c r="S592" t="s">
        <v>765</v>
      </c>
      <c r="T592" t="s">
        <v>766</v>
      </c>
      <c r="U592" t="s">
        <v>49</v>
      </c>
      <c r="V592" t="s">
        <v>50</v>
      </c>
      <c r="W592" t="s">
        <v>51</v>
      </c>
      <c r="X592" t="s">
        <v>52</v>
      </c>
      <c r="Y592" t="s">
        <v>2530</v>
      </c>
      <c r="Z592" t="s">
        <v>75</v>
      </c>
      <c r="AA592" t="s">
        <v>1489</v>
      </c>
      <c r="AB592" t="s">
        <v>2163</v>
      </c>
      <c r="AC592" t="s">
        <v>56</v>
      </c>
      <c r="AD592" t="s">
        <v>1489</v>
      </c>
      <c r="AE592" t="s">
        <v>2521</v>
      </c>
      <c r="AF592">
        <v>1</v>
      </c>
    </row>
    <row r="593" spans="1:32" x14ac:dyDescent="0.15">
      <c r="A593" t="s">
        <v>2531</v>
      </c>
      <c r="B593" t="s">
        <v>122</v>
      </c>
      <c r="C593" t="s">
        <v>759</v>
      </c>
      <c r="D593">
        <v>102</v>
      </c>
      <c r="E593">
        <v>4616689524</v>
      </c>
      <c r="F593" t="s">
        <v>2159</v>
      </c>
      <c r="G593" t="s">
        <v>2532</v>
      </c>
      <c r="H593">
        <v>3000451810</v>
      </c>
      <c r="I593" t="s">
        <v>37</v>
      </c>
      <c r="J593" t="s">
        <v>38</v>
      </c>
      <c r="K593" t="s">
        <v>39</v>
      </c>
      <c r="L593" t="s">
        <v>40</v>
      </c>
      <c r="M593" t="s">
        <v>41</v>
      </c>
      <c r="N593" t="s">
        <v>2533</v>
      </c>
      <c r="O593" t="s">
        <v>358</v>
      </c>
      <c r="P593" t="s">
        <v>2534</v>
      </c>
      <c r="Q593" t="s">
        <v>1076</v>
      </c>
      <c r="R593" t="s">
        <v>46</v>
      </c>
      <c r="S593" t="s">
        <v>765</v>
      </c>
      <c r="T593" t="s">
        <v>766</v>
      </c>
      <c r="U593" t="s">
        <v>49</v>
      </c>
      <c r="V593" t="s">
        <v>50</v>
      </c>
      <c r="W593" t="s">
        <v>51</v>
      </c>
      <c r="X593" t="s">
        <v>52</v>
      </c>
      <c r="Y593" t="s">
        <v>2534</v>
      </c>
      <c r="Z593" t="s">
        <v>53</v>
      </c>
      <c r="AA593" t="s">
        <v>1489</v>
      </c>
      <c r="AB593" t="s">
        <v>2163</v>
      </c>
      <c r="AC593" t="s">
        <v>56</v>
      </c>
      <c r="AD593" t="s">
        <v>1489</v>
      </c>
      <c r="AE593" t="s">
        <v>2535</v>
      </c>
      <c r="AF593">
        <v>1</v>
      </c>
    </row>
    <row r="594" spans="1:32" x14ac:dyDescent="0.15">
      <c r="A594" t="s">
        <v>2536</v>
      </c>
      <c r="B594" t="s">
        <v>122</v>
      </c>
      <c r="C594" t="s">
        <v>759</v>
      </c>
      <c r="D594">
        <v>102</v>
      </c>
      <c r="E594">
        <v>4178040972</v>
      </c>
      <c r="F594" t="s">
        <v>2159</v>
      </c>
      <c r="G594" t="s">
        <v>2537</v>
      </c>
      <c r="H594">
        <v>2725219140</v>
      </c>
      <c r="I594" t="s">
        <v>37</v>
      </c>
      <c r="J594" t="s">
        <v>38</v>
      </c>
      <c r="K594" t="s">
        <v>39</v>
      </c>
      <c r="L594" t="s">
        <v>40</v>
      </c>
      <c r="M594" t="s">
        <v>41</v>
      </c>
      <c r="N594" t="s">
        <v>2538</v>
      </c>
      <c r="O594" t="s">
        <v>358</v>
      </c>
      <c r="P594" t="s">
        <v>2539</v>
      </c>
      <c r="Q594" t="s">
        <v>1076</v>
      </c>
      <c r="R594" t="s">
        <v>46</v>
      </c>
      <c r="S594" t="s">
        <v>765</v>
      </c>
      <c r="T594" t="s">
        <v>766</v>
      </c>
      <c r="U594" t="s">
        <v>49</v>
      </c>
      <c r="V594" t="s">
        <v>50</v>
      </c>
      <c r="W594" t="s">
        <v>51</v>
      </c>
      <c r="X594" t="s">
        <v>52</v>
      </c>
      <c r="Y594" t="s">
        <v>2539</v>
      </c>
      <c r="Z594" t="s">
        <v>53</v>
      </c>
      <c r="AA594" t="s">
        <v>1489</v>
      </c>
      <c r="AB594" t="s">
        <v>2163</v>
      </c>
      <c r="AC594" t="s">
        <v>56</v>
      </c>
      <c r="AD594" t="s">
        <v>1489</v>
      </c>
      <c r="AE594" t="s">
        <v>2540</v>
      </c>
      <c r="AF594">
        <v>1</v>
      </c>
    </row>
    <row r="595" spans="1:32" x14ac:dyDescent="0.15">
      <c r="A595" t="s">
        <v>2541</v>
      </c>
      <c r="B595" t="s">
        <v>122</v>
      </c>
      <c r="C595" t="s">
        <v>759</v>
      </c>
      <c r="D595">
        <v>102</v>
      </c>
      <c r="E595">
        <v>4823491158</v>
      </c>
      <c r="F595" t="s">
        <v>2159</v>
      </c>
      <c r="G595" t="s">
        <v>2542</v>
      </c>
      <c r="H595">
        <v>3265933437</v>
      </c>
      <c r="I595" t="s">
        <v>37</v>
      </c>
      <c r="J595" t="s">
        <v>38</v>
      </c>
      <c r="K595" t="s">
        <v>39</v>
      </c>
      <c r="L595" t="s">
        <v>40</v>
      </c>
      <c r="M595" t="s">
        <v>41</v>
      </c>
      <c r="N595" t="s">
        <v>2543</v>
      </c>
      <c r="O595" t="s">
        <v>358</v>
      </c>
      <c r="P595" t="s">
        <v>2544</v>
      </c>
      <c r="Q595" t="s">
        <v>1076</v>
      </c>
      <c r="R595" t="s">
        <v>46</v>
      </c>
      <c r="S595" t="s">
        <v>765</v>
      </c>
      <c r="T595" t="s">
        <v>766</v>
      </c>
      <c r="U595" t="s">
        <v>49</v>
      </c>
      <c r="V595" t="s">
        <v>50</v>
      </c>
      <c r="W595" t="s">
        <v>51</v>
      </c>
      <c r="X595" t="s">
        <v>52</v>
      </c>
      <c r="Y595" t="s">
        <v>2544</v>
      </c>
      <c r="Z595" t="s">
        <v>53</v>
      </c>
      <c r="AA595" t="s">
        <v>1489</v>
      </c>
      <c r="AB595" t="s">
        <v>2163</v>
      </c>
      <c r="AC595" t="s">
        <v>56</v>
      </c>
      <c r="AD595" t="s">
        <v>1489</v>
      </c>
      <c r="AE595" t="s">
        <v>2545</v>
      </c>
      <c r="AF595">
        <v>1</v>
      </c>
    </row>
    <row r="596" spans="1:32" x14ac:dyDescent="0.15">
      <c r="A596" t="s">
        <v>2546</v>
      </c>
      <c r="B596" t="s">
        <v>122</v>
      </c>
      <c r="C596" t="s">
        <v>759</v>
      </c>
      <c r="D596">
        <v>102</v>
      </c>
      <c r="E596">
        <v>4909113222</v>
      </c>
      <c r="F596" t="s">
        <v>2159</v>
      </c>
      <c r="G596" t="s">
        <v>2547</v>
      </c>
      <c r="H596">
        <v>3345041459</v>
      </c>
      <c r="I596" t="s">
        <v>37</v>
      </c>
      <c r="J596" t="s">
        <v>38</v>
      </c>
      <c r="K596" t="s">
        <v>39</v>
      </c>
      <c r="L596" t="s">
        <v>40</v>
      </c>
      <c r="M596" t="s">
        <v>41</v>
      </c>
      <c r="N596" t="s">
        <v>2548</v>
      </c>
      <c r="O596" t="s">
        <v>358</v>
      </c>
      <c r="P596" t="s">
        <v>2549</v>
      </c>
      <c r="Q596" t="s">
        <v>1076</v>
      </c>
      <c r="R596" t="s">
        <v>46</v>
      </c>
      <c r="S596" t="s">
        <v>765</v>
      </c>
      <c r="T596" t="s">
        <v>766</v>
      </c>
      <c r="U596" t="s">
        <v>49</v>
      </c>
      <c r="V596" t="s">
        <v>50</v>
      </c>
      <c r="W596" t="s">
        <v>51</v>
      </c>
      <c r="X596" t="s">
        <v>52</v>
      </c>
      <c r="Y596" t="s">
        <v>2549</v>
      </c>
      <c r="Z596" t="s">
        <v>53</v>
      </c>
      <c r="AA596" t="s">
        <v>1489</v>
      </c>
      <c r="AB596" t="s">
        <v>2163</v>
      </c>
      <c r="AC596" t="s">
        <v>56</v>
      </c>
      <c r="AD596" t="s">
        <v>1489</v>
      </c>
      <c r="AE596" t="s">
        <v>2535</v>
      </c>
      <c r="AF596">
        <v>1</v>
      </c>
    </row>
    <row r="597" spans="1:32" x14ac:dyDescent="0.15">
      <c r="A597" t="s">
        <v>2550</v>
      </c>
      <c r="B597" t="s">
        <v>122</v>
      </c>
      <c r="C597" t="s">
        <v>759</v>
      </c>
      <c r="D597">
        <v>102</v>
      </c>
      <c r="E597">
        <v>4707272256</v>
      </c>
      <c r="F597" t="s">
        <v>2159</v>
      </c>
      <c r="G597" t="s">
        <v>2551</v>
      </c>
      <c r="H597">
        <v>3058189297</v>
      </c>
      <c r="I597" t="s">
        <v>37</v>
      </c>
      <c r="J597" t="s">
        <v>38</v>
      </c>
      <c r="K597" t="s">
        <v>39</v>
      </c>
      <c r="L597" t="s">
        <v>40</v>
      </c>
      <c r="M597" t="s">
        <v>41</v>
      </c>
      <c r="N597" t="s">
        <v>2552</v>
      </c>
      <c r="O597" t="s">
        <v>358</v>
      </c>
      <c r="P597" t="s">
        <v>2553</v>
      </c>
      <c r="Q597" t="s">
        <v>1076</v>
      </c>
      <c r="R597" t="s">
        <v>46</v>
      </c>
      <c r="S597" t="s">
        <v>765</v>
      </c>
      <c r="T597" t="s">
        <v>766</v>
      </c>
      <c r="U597" t="s">
        <v>49</v>
      </c>
      <c r="V597" t="s">
        <v>50</v>
      </c>
      <c r="W597" t="s">
        <v>51</v>
      </c>
      <c r="X597" t="s">
        <v>52</v>
      </c>
      <c r="Y597" t="s">
        <v>2553</v>
      </c>
      <c r="Z597" t="s">
        <v>75</v>
      </c>
      <c r="AA597" t="s">
        <v>1489</v>
      </c>
      <c r="AB597" t="s">
        <v>2163</v>
      </c>
      <c r="AC597" t="s">
        <v>56</v>
      </c>
      <c r="AD597" t="s">
        <v>1489</v>
      </c>
      <c r="AE597" t="s">
        <v>2554</v>
      </c>
      <c r="AF597">
        <v>1</v>
      </c>
    </row>
    <row r="598" spans="1:32" x14ac:dyDescent="0.15">
      <c r="A598" t="s">
        <v>2555</v>
      </c>
      <c r="B598" t="s">
        <v>122</v>
      </c>
      <c r="C598" t="s">
        <v>759</v>
      </c>
      <c r="D598">
        <v>102</v>
      </c>
      <c r="E598">
        <v>4001958576</v>
      </c>
      <c r="F598" t="s">
        <v>2159</v>
      </c>
      <c r="G598" t="s">
        <v>2556</v>
      </c>
      <c r="H598">
        <v>2701870629</v>
      </c>
      <c r="I598" t="s">
        <v>37</v>
      </c>
      <c r="J598" t="s">
        <v>38</v>
      </c>
      <c r="K598" t="s">
        <v>39</v>
      </c>
      <c r="L598" t="s">
        <v>40</v>
      </c>
      <c r="M598" t="s">
        <v>41</v>
      </c>
      <c r="N598" t="s">
        <v>2557</v>
      </c>
      <c r="O598" t="s">
        <v>358</v>
      </c>
      <c r="P598" t="s">
        <v>2558</v>
      </c>
      <c r="Q598" t="s">
        <v>1076</v>
      </c>
      <c r="R598" t="s">
        <v>46</v>
      </c>
      <c r="S598" t="s">
        <v>765</v>
      </c>
      <c r="T598" t="s">
        <v>766</v>
      </c>
      <c r="U598" t="s">
        <v>49</v>
      </c>
      <c r="V598" t="s">
        <v>50</v>
      </c>
      <c r="W598" t="s">
        <v>51</v>
      </c>
      <c r="X598" t="s">
        <v>52</v>
      </c>
      <c r="Y598" t="s">
        <v>2558</v>
      </c>
      <c r="Z598" t="s">
        <v>75</v>
      </c>
      <c r="AA598" t="s">
        <v>1489</v>
      </c>
      <c r="AB598" t="s">
        <v>2163</v>
      </c>
      <c r="AC598" t="s">
        <v>56</v>
      </c>
      <c r="AD598" t="s">
        <v>1489</v>
      </c>
      <c r="AE598" t="s">
        <v>2559</v>
      </c>
      <c r="AF598">
        <v>1</v>
      </c>
    </row>
    <row r="599" spans="1:32" x14ac:dyDescent="0.15">
      <c r="A599" t="s">
        <v>2560</v>
      </c>
      <c r="B599" t="s">
        <v>122</v>
      </c>
      <c r="C599" t="s">
        <v>759</v>
      </c>
      <c r="D599">
        <v>102</v>
      </c>
      <c r="E599">
        <v>4950996564</v>
      </c>
      <c r="F599" t="s">
        <v>2159</v>
      </c>
      <c r="G599" t="s">
        <v>2561</v>
      </c>
      <c r="H599">
        <v>3220396360</v>
      </c>
      <c r="I599" t="s">
        <v>37</v>
      </c>
      <c r="J599" t="s">
        <v>38</v>
      </c>
      <c r="K599" t="s">
        <v>39</v>
      </c>
      <c r="L599" t="s">
        <v>40</v>
      </c>
      <c r="M599" t="s">
        <v>41</v>
      </c>
      <c r="N599" t="s">
        <v>2562</v>
      </c>
      <c r="O599" t="s">
        <v>358</v>
      </c>
      <c r="P599" t="s">
        <v>2563</v>
      </c>
      <c r="Q599" t="s">
        <v>1076</v>
      </c>
      <c r="R599" t="s">
        <v>46</v>
      </c>
      <c r="S599" t="s">
        <v>765</v>
      </c>
      <c r="T599" t="s">
        <v>766</v>
      </c>
      <c r="U599" t="s">
        <v>49</v>
      </c>
      <c r="V599" t="s">
        <v>50</v>
      </c>
      <c r="W599" t="s">
        <v>51</v>
      </c>
      <c r="X599" t="s">
        <v>52</v>
      </c>
      <c r="Y599" t="s">
        <v>2563</v>
      </c>
      <c r="Z599" t="s">
        <v>75</v>
      </c>
      <c r="AA599" t="s">
        <v>1489</v>
      </c>
      <c r="AB599" t="s">
        <v>2163</v>
      </c>
      <c r="AC599" t="s">
        <v>56</v>
      </c>
      <c r="AD599" t="s">
        <v>1489</v>
      </c>
      <c r="AE599" t="s">
        <v>2564</v>
      </c>
      <c r="AF599">
        <v>1</v>
      </c>
    </row>
    <row r="600" spans="1:32" x14ac:dyDescent="0.15">
      <c r="A600" t="s">
        <v>2565</v>
      </c>
      <c r="B600" t="s">
        <v>122</v>
      </c>
      <c r="C600" t="s">
        <v>759</v>
      </c>
      <c r="D600">
        <v>102</v>
      </c>
      <c r="E600">
        <v>4902444054</v>
      </c>
      <c r="F600" t="s">
        <v>2159</v>
      </c>
      <c r="G600" t="s">
        <v>2566</v>
      </c>
      <c r="H600">
        <v>3208987554</v>
      </c>
      <c r="I600" t="s">
        <v>37</v>
      </c>
      <c r="J600" t="s">
        <v>38</v>
      </c>
      <c r="K600" t="s">
        <v>39</v>
      </c>
      <c r="L600" t="s">
        <v>40</v>
      </c>
      <c r="M600" t="s">
        <v>41</v>
      </c>
      <c r="N600" t="s">
        <v>2567</v>
      </c>
      <c r="O600" t="s">
        <v>358</v>
      </c>
      <c r="P600" t="s">
        <v>2568</v>
      </c>
      <c r="Q600" t="s">
        <v>1076</v>
      </c>
      <c r="R600" t="s">
        <v>46</v>
      </c>
      <c r="S600" t="s">
        <v>765</v>
      </c>
      <c r="T600" t="s">
        <v>766</v>
      </c>
      <c r="U600" t="s">
        <v>49</v>
      </c>
      <c r="V600" t="s">
        <v>50</v>
      </c>
      <c r="W600" t="s">
        <v>51</v>
      </c>
      <c r="X600" t="s">
        <v>52</v>
      </c>
      <c r="Y600" t="s">
        <v>2568</v>
      </c>
      <c r="Z600" t="s">
        <v>75</v>
      </c>
      <c r="AA600" t="s">
        <v>1489</v>
      </c>
      <c r="AB600" t="s">
        <v>2163</v>
      </c>
      <c r="AC600" t="s">
        <v>56</v>
      </c>
      <c r="AD600" t="s">
        <v>1489</v>
      </c>
      <c r="AE600" t="s">
        <v>2569</v>
      </c>
      <c r="AF600">
        <v>1</v>
      </c>
    </row>
    <row r="601" spans="1:32" x14ac:dyDescent="0.15">
      <c r="A601" t="s">
        <v>2570</v>
      </c>
      <c r="B601" t="s">
        <v>33</v>
      </c>
      <c r="C601" t="s">
        <v>759</v>
      </c>
      <c r="D601">
        <v>102</v>
      </c>
      <c r="E601">
        <v>4103485500</v>
      </c>
      <c r="F601" t="s">
        <v>2159</v>
      </c>
      <c r="G601" t="s">
        <v>2571</v>
      </c>
      <c r="H601">
        <v>2743379840</v>
      </c>
      <c r="I601" t="s">
        <v>37</v>
      </c>
      <c r="J601" t="s">
        <v>38</v>
      </c>
      <c r="K601" t="s">
        <v>39</v>
      </c>
      <c r="L601" t="s">
        <v>40</v>
      </c>
      <c r="M601" t="s">
        <v>41</v>
      </c>
      <c r="N601" t="s">
        <v>2572</v>
      </c>
      <c r="O601" t="s">
        <v>459</v>
      </c>
      <c r="P601" t="s">
        <v>2573</v>
      </c>
      <c r="Q601" t="s">
        <v>1185</v>
      </c>
      <c r="R601" t="s">
        <v>46</v>
      </c>
      <c r="S601" t="s">
        <v>765</v>
      </c>
      <c r="T601" t="s">
        <v>766</v>
      </c>
      <c r="U601" t="s">
        <v>49</v>
      </c>
      <c r="V601" t="s">
        <v>50</v>
      </c>
      <c r="W601" t="s">
        <v>51</v>
      </c>
      <c r="X601" t="s">
        <v>52</v>
      </c>
      <c r="Y601" t="s">
        <v>2573</v>
      </c>
      <c r="Z601" t="s">
        <v>53</v>
      </c>
      <c r="AA601" t="s">
        <v>1489</v>
      </c>
      <c r="AB601" t="s">
        <v>2163</v>
      </c>
      <c r="AC601" t="s">
        <v>56</v>
      </c>
      <c r="AD601" t="s">
        <v>1489</v>
      </c>
      <c r="AE601" t="s">
        <v>2569</v>
      </c>
      <c r="AF601">
        <v>1</v>
      </c>
    </row>
    <row r="602" spans="1:32" x14ac:dyDescent="0.15">
      <c r="A602" t="s">
        <v>2574</v>
      </c>
      <c r="B602" t="s">
        <v>33</v>
      </c>
      <c r="C602" t="s">
        <v>759</v>
      </c>
      <c r="D602">
        <v>102</v>
      </c>
      <c r="E602">
        <v>4181905650</v>
      </c>
      <c r="F602" t="s">
        <v>2159</v>
      </c>
      <c r="G602" t="s">
        <v>2575</v>
      </c>
      <c r="H602">
        <v>2658908180</v>
      </c>
      <c r="I602" t="s">
        <v>37</v>
      </c>
      <c r="J602" t="s">
        <v>38</v>
      </c>
      <c r="K602" t="s">
        <v>39</v>
      </c>
      <c r="L602" t="s">
        <v>40</v>
      </c>
      <c r="M602" t="s">
        <v>41</v>
      </c>
      <c r="N602" t="s">
        <v>2576</v>
      </c>
      <c r="O602" t="s">
        <v>459</v>
      </c>
      <c r="P602" t="s">
        <v>2577</v>
      </c>
      <c r="Q602" t="s">
        <v>1185</v>
      </c>
      <c r="R602" t="s">
        <v>46</v>
      </c>
      <c r="S602" t="s">
        <v>765</v>
      </c>
      <c r="T602" t="s">
        <v>766</v>
      </c>
      <c r="U602" t="s">
        <v>49</v>
      </c>
      <c r="V602" t="s">
        <v>50</v>
      </c>
      <c r="W602" t="s">
        <v>51</v>
      </c>
      <c r="X602" t="s">
        <v>52</v>
      </c>
      <c r="Y602" t="s">
        <v>2577</v>
      </c>
      <c r="Z602" t="s">
        <v>53</v>
      </c>
      <c r="AA602" t="s">
        <v>1489</v>
      </c>
      <c r="AB602" t="s">
        <v>2163</v>
      </c>
      <c r="AC602" t="s">
        <v>56</v>
      </c>
      <c r="AD602" t="s">
        <v>1489</v>
      </c>
      <c r="AE602" t="s">
        <v>2564</v>
      </c>
      <c r="AF602">
        <v>1</v>
      </c>
    </row>
    <row r="603" spans="1:32" x14ac:dyDescent="0.15">
      <c r="A603" t="s">
        <v>2578</v>
      </c>
      <c r="B603" t="s">
        <v>33</v>
      </c>
      <c r="C603" t="s">
        <v>759</v>
      </c>
      <c r="D603">
        <v>102</v>
      </c>
      <c r="E603">
        <v>4495150200</v>
      </c>
      <c r="F603" t="s">
        <v>2159</v>
      </c>
      <c r="G603" t="s">
        <v>2579</v>
      </c>
      <c r="H603">
        <v>2915888998</v>
      </c>
      <c r="I603" t="s">
        <v>37</v>
      </c>
      <c r="J603" t="s">
        <v>38</v>
      </c>
      <c r="K603" t="s">
        <v>39</v>
      </c>
      <c r="L603" t="s">
        <v>40</v>
      </c>
      <c r="M603" t="s">
        <v>41</v>
      </c>
      <c r="N603" t="s">
        <v>2580</v>
      </c>
      <c r="O603" t="s">
        <v>459</v>
      </c>
      <c r="P603" t="s">
        <v>2581</v>
      </c>
      <c r="Q603" t="s">
        <v>1185</v>
      </c>
      <c r="R603" t="s">
        <v>46</v>
      </c>
      <c r="S603" t="s">
        <v>765</v>
      </c>
      <c r="T603" t="s">
        <v>766</v>
      </c>
      <c r="U603" t="s">
        <v>49</v>
      </c>
      <c r="V603" t="s">
        <v>50</v>
      </c>
      <c r="W603" t="s">
        <v>51</v>
      </c>
      <c r="X603" t="s">
        <v>52</v>
      </c>
      <c r="Y603" t="s">
        <v>2581</v>
      </c>
      <c r="Z603" t="s">
        <v>53</v>
      </c>
      <c r="AA603" t="s">
        <v>1489</v>
      </c>
      <c r="AB603" t="s">
        <v>2163</v>
      </c>
      <c r="AC603" t="s">
        <v>56</v>
      </c>
      <c r="AD603" t="s">
        <v>1489</v>
      </c>
      <c r="AE603" t="s">
        <v>2540</v>
      </c>
      <c r="AF603">
        <v>1</v>
      </c>
    </row>
    <row r="604" spans="1:32" x14ac:dyDescent="0.15">
      <c r="A604" t="s">
        <v>2582</v>
      </c>
      <c r="B604" t="s">
        <v>33</v>
      </c>
      <c r="C604" t="s">
        <v>759</v>
      </c>
      <c r="D604">
        <v>102</v>
      </c>
      <c r="E604">
        <v>4485170928</v>
      </c>
      <c r="F604" t="s">
        <v>2159</v>
      </c>
      <c r="G604" t="s">
        <v>2583</v>
      </c>
      <c r="H604">
        <v>2826833966</v>
      </c>
      <c r="I604" t="s">
        <v>37</v>
      </c>
      <c r="J604" t="s">
        <v>38</v>
      </c>
      <c r="K604" t="s">
        <v>39</v>
      </c>
      <c r="L604" t="s">
        <v>40</v>
      </c>
      <c r="M604" t="s">
        <v>41</v>
      </c>
      <c r="N604" t="s">
        <v>2584</v>
      </c>
      <c r="O604" t="s">
        <v>459</v>
      </c>
      <c r="P604" t="s">
        <v>2585</v>
      </c>
      <c r="Q604" t="s">
        <v>1185</v>
      </c>
      <c r="R604" t="s">
        <v>46</v>
      </c>
      <c r="S604" t="s">
        <v>765</v>
      </c>
      <c r="T604" t="s">
        <v>766</v>
      </c>
      <c r="U604" t="s">
        <v>49</v>
      </c>
      <c r="V604" t="s">
        <v>50</v>
      </c>
      <c r="W604" t="s">
        <v>51</v>
      </c>
      <c r="X604" t="s">
        <v>52</v>
      </c>
      <c r="Y604" t="s">
        <v>2585</v>
      </c>
      <c r="Z604" t="s">
        <v>75</v>
      </c>
      <c r="AA604" t="s">
        <v>1489</v>
      </c>
      <c r="AB604" t="s">
        <v>2163</v>
      </c>
      <c r="AC604" t="s">
        <v>56</v>
      </c>
      <c r="AD604" t="s">
        <v>1489</v>
      </c>
      <c r="AE604" t="s">
        <v>2586</v>
      </c>
      <c r="AF604">
        <v>1</v>
      </c>
    </row>
    <row r="605" spans="1:32" x14ac:dyDescent="0.15">
      <c r="A605" t="s">
        <v>2587</v>
      </c>
      <c r="B605" t="s">
        <v>33</v>
      </c>
      <c r="C605" t="s">
        <v>759</v>
      </c>
      <c r="D605">
        <v>102</v>
      </c>
      <c r="E605">
        <v>4303756584</v>
      </c>
      <c r="F605" t="s">
        <v>2159</v>
      </c>
      <c r="G605" t="s">
        <v>2588</v>
      </c>
      <c r="H605">
        <v>2742583229</v>
      </c>
      <c r="I605" t="s">
        <v>37</v>
      </c>
      <c r="J605" t="s">
        <v>38</v>
      </c>
      <c r="K605" t="s">
        <v>39</v>
      </c>
      <c r="L605" t="s">
        <v>40</v>
      </c>
      <c r="M605" t="s">
        <v>41</v>
      </c>
      <c r="N605" t="s">
        <v>2589</v>
      </c>
      <c r="O605" t="s">
        <v>459</v>
      </c>
      <c r="P605" t="s">
        <v>2590</v>
      </c>
      <c r="Q605" t="s">
        <v>1185</v>
      </c>
      <c r="R605" t="s">
        <v>46</v>
      </c>
      <c r="S605" t="s">
        <v>765</v>
      </c>
      <c r="T605" t="s">
        <v>766</v>
      </c>
      <c r="U605" t="s">
        <v>49</v>
      </c>
      <c r="V605" t="s">
        <v>50</v>
      </c>
      <c r="W605" t="s">
        <v>51</v>
      </c>
      <c r="X605" t="s">
        <v>52</v>
      </c>
      <c r="Y605" t="s">
        <v>2590</v>
      </c>
      <c r="Z605" t="s">
        <v>75</v>
      </c>
      <c r="AA605" t="s">
        <v>1489</v>
      </c>
      <c r="AB605" t="s">
        <v>2163</v>
      </c>
      <c r="AC605" t="s">
        <v>56</v>
      </c>
      <c r="AD605" t="s">
        <v>1489</v>
      </c>
      <c r="AE605" t="s">
        <v>2535</v>
      </c>
      <c r="AF605">
        <v>1</v>
      </c>
    </row>
    <row r="606" spans="1:32" x14ac:dyDescent="0.15">
      <c r="A606" t="s">
        <v>2591</v>
      </c>
      <c r="B606" t="s">
        <v>33</v>
      </c>
      <c r="C606" t="s">
        <v>759</v>
      </c>
      <c r="D606">
        <v>102</v>
      </c>
      <c r="E606">
        <v>4029594048</v>
      </c>
      <c r="F606" t="s">
        <v>2159</v>
      </c>
      <c r="G606" t="s">
        <v>2592</v>
      </c>
      <c r="H606">
        <v>2588985062</v>
      </c>
      <c r="I606" t="s">
        <v>37</v>
      </c>
      <c r="J606" t="s">
        <v>38</v>
      </c>
      <c r="K606" t="s">
        <v>39</v>
      </c>
      <c r="L606" t="s">
        <v>40</v>
      </c>
      <c r="M606" t="s">
        <v>41</v>
      </c>
      <c r="N606" t="s">
        <v>2593</v>
      </c>
      <c r="O606" t="s">
        <v>459</v>
      </c>
      <c r="P606" t="s">
        <v>2594</v>
      </c>
      <c r="Q606" t="s">
        <v>1185</v>
      </c>
      <c r="R606" t="s">
        <v>46</v>
      </c>
      <c r="S606" t="s">
        <v>765</v>
      </c>
      <c r="T606" t="s">
        <v>766</v>
      </c>
      <c r="U606" t="s">
        <v>49</v>
      </c>
      <c r="V606" t="s">
        <v>50</v>
      </c>
      <c r="W606" t="s">
        <v>51</v>
      </c>
      <c r="X606" t="s">
        <v>52</v>
      </c>
      <c r="Y606" t="s">
        <v>2594</v>
      </c>
      <c r="Z606" t="s">
        <v>75</v>
      </c>
      <c r="AA606" t="s">
        <v>1489</v>
      </c>
      <c r="AB606" t="s">
        <v>2163</v>
      </c>
      <c r="AC606" t="s">
        <v>56</v>
      </c>
      <c r="AD606" t="s">
        <v>1489</v>
      </c>
      <c r="AE606" t="s">
        <v>2540</v>
      </c>
      <c r="AF606">
        <v>1</v>
      </c>
    </row>
    <row r="607" spans="1:32" x14ac:dyDescent="0.15">
      <c r="A607" t="s">
        <v>2595</v>
      </c>
      <c r="B607" t="s">
        <v>33</v>
      </c>
      <c r="C607" t="s">
        <v>759</v>
      </c>
      <c r="D607">
        <v>102</v>
      </c>
      <c r="E607">
        <v>4054333026</v>
      </c>
      <c r="F607" t="s">
        <v>2159</v>
      </c>
      <c r="G607" t="s">
        <v>2596</v>
      </c>
      <c r="H607">
        <v>2653326393</v>
      </c>
      <c r="I607" t="s">
        <v>37</v>
      </c>
      <c r="J607" t="s">
        <v>38</v>
      </c>
      <c r="K607" t="s">
        <v>39</v>
      </c>
      <c r="L607" t="s">
        <v>40</v>
      </c>
      <c r="M607" t="s">
        <v>41</v>
      </c>
      <c r="N607" t="s">
        <v>2597</v>
      </c>
      <c r="O607" t="s">
        <v>459</v>
      </c>
      <c r="P607" t="s">
        <v>2598</v>
      </c>
      <c r="Q607" t="s">
        <v>1185</v>
      </c>
      <c r="R607" t="s">
        <v>46</v>
      </c>
      <c r="S607" t="s">
        <v>765</v>
      </c>
      <c r="T607" t="s">
        <v>766</v>
      </c>
      <c r="U607" t="s">
        <v>49</v>
      </c>
      <c r="V607" t="s">
        <v>50</v>
      </c>
      <c r="W607" t="s">
        <v>51</v>
      </c>
      <c r="X607" t="s">
        <v>52</v>
      </c>
      <c r="Y607" t="s">
        <v>2598</v>
      </c>
      <c r="Z607" t="s">
        <v>75</v>
      </c>
      <c r="AA607" t="s">
        <v>1489</v>
      </c>
      <c r="AB607" t="s">
        <v>2163</v>
      </c>
      <c r="AC607" t="s">
        <v>56</v>
      </c>
      <c r="AD607" t="s">
        <v>1489</v>
      </c>
      <c r="AE607" t="s">
        <v>2564</v>
      </c>
      <c r="AF607">
        <v>1</v>
      </c>
    </row>
    <row r="608" spans="1:32" x14ac:dyDescent="0.15">
      <c r="A608" t="s">
        <v>2599</v>
      </c>
      <c r="B608" t="s">
        <v>33</v>
      </c>
      <c r="C608" t="s">
        <v>759</v>
      </c>
      <c r="D608">
        <v>102</v>
      </c>
      <c r="E608">
        <v>4254490686</v>
      </c>
      <c r="F608" t="s">
        <v>2159</v>
      </c>
      <c r="G608" t="s">
        <v>2600</v>
      </c>
      <c r="H608">
        <v>2874355850</v>
      </c>
      <c r="I608" t="s">
        <v>37</v>
      </c>
      <c r="J608" t="s">
        <v>38</v>
      </c>
      <c r="K608" t="s">
        <v>39</v>
      </c>
      <c r="L608" t="s">
        <v>40</v>
      </c>
      <c r="M608" t="s">
        <v>41</v>
      </c>
      <c r="N608" t="s">
        <v>2601</v>
      </c>
      <c r="O608" t="s">
        <v>459</v>
      </c>
      <c r="P608" t="s">
        <v>2602</v>
      </c>
      <c r="Q608" t="s">
        <v>1185</v>
      </c>
      <c r="R608" t="s">
        <v>46</v>
      </c>
      <c r="S608" t="s">
        <v>765</v>
      </c>
      <c r="T608" t="s">
        <v>766</v>
      </c>
      <c r="U608" t="s">
        <v>49</v>
      </c>
      <c r="V608" t="s">
        <v>50</v>
      </c>
      <c r="W608" t="s">
        <v>51</v>
      </c>
      <c r="X608" t="s">
        <v>52</v>
      </c>
      <c r="Y608" t="s">
        <v>2602</v>
      </c>
      <c r="Z608" t="s">
        <v>75</v>
      </c>
      <c r="AA608" t="s">
        <v>1489</v>
      </c>
      <c r="AB608" t="s">
        <v>2163</v>
      </c>
      <c r="AC608" t="s">
        <v>56</v>
      </c>
      <c r="AD608" t="s">
        <v>1489</v>
      </c>
      <c r="AE608" t="s">
        <v>2603</v>
      </c>
      <c r="AF608">
        <v>1</v>
      </c>
    </row>
    <row r="609" spans="1:32" x14ac:dyDescent="0.15">
      <c r="A609" t="s">
        <v>2604</v>
      </c>
      <c r="B609" t="s">
        <v>89</v>
      </c>
      <c r="C609" t="s">
        <v>759</v>
      </c>
      <c r="D609">
        <v>100</v>
      </c>
      <c r="E609">
        <v>5561900800</v>
      </c>
      <c r="F609" t="s">
        <v>2159</v>
      </c>
      <c r="G609" t="s">
        <v>2605</v>
      </c>
      <c r="H609">
        <v>3797187598</v>
      </c>
      <c r="I609" t="s">
        <v>37</v>
      </c>
      <c r="J609" t="s">
        <v>38</v>
      </c>
      <c r="K609" t="s">
        <v>39</v>
      </c>
      <c r="L609" t="s">
        <v>40</v>
      </c>
      <c r="M609" t="s">
        <v>41</v>
      </c>
      <c r="N609" t="s">
        <v>2606</v>
      </c>
      <c r="O609" t="s">
        <v>459</v>
      </c>
      <c r="P609" t="s">
        <v>2607</v>
      </c>
      <c r="Q609" t="s">
        <v>1185</v>
      </c>
      <c r="R609" t="s">
        <v>46</v>
      </c>
      <c r="S609" t="s">
        <v>765</v>
      </c>
      <c r="T609" t="s">
        <v>766</v>
      </c>
      <c r="U609" t="s">
        <v>49</v>
      </c>
      <c r="V609" t="s">
        <v>50</v>
      </c>
      <c r="W609" t="s">
        <v>51</v>
      </c>
      <c r="X609" t="s">
        <v>52</v>
      </c>
      <c r="Y609" t="s">
        <v>2607</v>
      </c>
      <c r="Z609" t="s">
        <v>53</v>
      </c>
      <c r="AA609" t="s">
        <v>1489</v>
      </c>
      <c r="AB609" t="s">
        <v>2163</v>
      </c>
      <c r="AC609" t="s">
        <v>56</v>
      </c>
      <c r="AD609" t="s">
        <v>1489</v>
      </c>
      <c r="AE609" t="s">
        <v>2569</v>
      </c>
      <c r="AF609">
        <v>1</v>
      </c>
    </row>
    <row r="610" spans="1:32" x14ac:dyDescent="0.15">
      <c r="A610" t="s">
        <v>2608</v>
      </c>
      <c r="B610" t="s">
        <v>89</v>
      </c>
      <c r="C610" t="s">
        <v>759</v>
      </c>
      <c r="D610">
        <v>100</v>
      </c>
      <c r="E610">
        <v>5688585000</v>
      </c>
      <c r="F610" t="s">
        <v>2159</v>
      </c>
      <c r="G610" t="s">
        <v>2609</v>
      </c>
      <c r="H610">
        <v>3840531378</v>
      </c>
      <c r="I610" t="s">
        <v>37</v>
      </c>
      <c r="J610" t="s">
        <v>38</v>
      </c>
      <c r="K610" t="s">
        <v>39</v>
      </c>
      <c r="L610" t="s">
        <v>40</v>
      </c>
      <c r="M610" t="s">
        <v>41</v>
      </c>
      <c r="N610" t="s">
        <v>2610</v>
      </c>
      <c r="O610" t="s">
        <v>459</v>
      </c>
      <c r="P610" t="s">
        <v>2611</v>
      </c>
      <c r="Q610" t="s">
        <v>1185</v>
      </c>
      <c r="R610" t="s">
        <v>46</v>
      </c>
      <c r="S610" t="s">
        <v>765</v>
      </c>
      <c r="T610" t="s">
        <v>766</v>
      </c>
      <c r="U610" t="s">
        <v>49</v>
      </c>
      <c r="V610" t="s">
        <v>50</v>
      </c>
      <c r="W610" t="s">
        <v>51</v>
      </c>
      <c r="X610" t="s">
        <v>52</v>
      </c>
      <c r="Y610" t="s">
        <v>2611</v>
      </c>
      <c r="Z610" t="s">
        <v>53</v>
      </c>
      <c r="AA610" t="s">
        <v>1489</v>
      </c>
      <c r="AB610" t="s">
        <v>2163</v>
      </c>
      <c r="AC610" t="s">
        <v>56</v>
      </c>
      <c r="AD610" t="s">
        <v>1489</v>
      </c>
      <c r="AE610" t="s">
        <v>2586</v>
      </c>
      <c r="AF610">
        <v>1</v>
      </c>
    </row>
    <row r="611" spans="1:32" x14ac:dyDescent="0.15">
      <c r="A611" t="s">
        <v>2612</v>
      </c>
      <c r="B611" t="s">
        <v>89</v>
      </c>
      <c r="C611" t="s">
        <v>759</v>
      </c>
      <c r="D611">
        <v>100</v>
      </c>
      <c r="E611">
        <v>5258782500</v>
      </c>
      <c r="F611" t="s">
        <v>2159</v>
      </c>
      <c r="G611" t="s">
        <v>2613</v>
      </c>
      <c r="H611">
        <v>3516431881</v>
      </c>
      <c r="I611" t="s">
        <v>37</v>
      </c>
      <c r="J611" t="s">
        <v>38</v>
      </c>
      <c r="K611" t="s">
        <v>39</v>
      </c>
      <c r="L611" t="s">
        <v>40</v>
      </c>
      <c r="M611" t="s">
        <v>41</v>
      </c>
      <c r="N611" t="s">
        <v>2614</v>
      </c>
      <c r="O611" t="s">
        <v>459</v>
      </c>
      <c r="P611" t="s">
        <v>2615</v>
      </c>
      <c r="Q611" t="s">
        <v>1185</v>
      </c>
      <c r="R611" t="s">
        <v>46</v>
      </c>
      <c r="S611" t="s">
        <v>765</v>
      </c>
      <c r="T611" t="s">
        <v>766</v>
      </c>
      <c r="U611" t="s">
        <v>49</v>
      </c>
      <c r="V611" t="s">
        <v>50</v>
      </c>
      <c r="W611" t="s">
        <v>51</v>
      </c>
      <c r="X611" t="s">
        <v>52</v>
      </c>
      <c r="Y611" t="s">
        <v>2615</v>
      </c>
      <c r="Z611" t="s">
        <v>53</v>
      </c>
      <c r="AA611" t="s">
        <v>1489</v>
      </c>
      <c r="AB611" t="s">
        <v>2163</v>
      </c>
      <c r="AC611" t="s">
        <v>56</v>
      </c>
      <c r="AD611" t="s">
        <v>1489</v>
      </c>
      <c r="AE611" t="s">
        <v>2535</v>
      </c>
      <c r="AF611">
        <v>1</v>
      </c>
    </row>
    <row r="612" spans="1:32" x14ac:dyDescent="0.15">
      <c r="A612" t="s">
        <v>2616</v>
      </c>
      <c r="B612" t="s">
        <v>89</v>
      </c>
      <c r="C612" t="s">
        <v>759</v>
      </c>
      <c r="D612">
        <v>100</v>
      </c>
      <c r="E612">
        <v>5000645300</v>
      </c>
      <c r="F612" t="s">
        <v>2159</v>
      </c>
      <c r="G612" t="s">
        <v>2617</v>
      </c>
      <c r="H612">
        <v>3342240251</v>
      </c>
      <c r="I612" t="s">
        <v>37</v>
      </c>
      <c r="J612" t="s">
        <v>38</v>
      </c>
      <c r="K612" t="s">
        <v>39</v>
      </c>
      <c r="L612" t="s">
        <v>40</v>
      </c>
      <c r="M612" t="s">
        <v>41</v>
      </c>
      <c r="N612" t="s">
        <v>2618</v>
      </c>
      <c r="O612" t="s">
        <v>459</v>
      </c>
      <c r="P612" t="s">
        <v>2619</v>
      </c>
      <c r="Q612" t="s">
        <v>1185</v>
      </c>
      <c r="R612" t="s">
        <v>46</v>
      </c>
      <c r="S612" t="s">
        <v>765</v>
      </c>
      <c r="T612" t="s">
        <v>766</v>
      </c>
      <c r="U612" t="s">
        <v>49</v>
      </c>
      <c r="V612" t="s">
        <v>50</v>
      </c>
      <c r="W612" t="s">
        <v>51</v>
      </c>
      <c r="X612" t="s">
        <v>52</v>
      </c>
      <c r="Y612" t="s">
        <v>2619</v>
      </c>
      <c r="Z612" t="s">
        <v>53</v>
      </c>
      <c r="AA612" t="s">
        <v>1489</v>
      </c>
      <c r="AB612" t="s">
        <v>2163</v>
      </c>
      <c r="AC612" t="s">
        <v>56</v>
      </c>
      <c r="AD612" t="s">
        <v>1489</v>
      </c>
      <c r="AE612" t="s">
        <v>2564</v>
      </c>
      <c r="AF612">
        <v>1</v>
      </c>
    </row>
    <row r="613" spans="1:32" x14ac:dyDescent="0.15">
      <c r="A613" t="s">
        <v>2620</v>
      </c>
      <c r="B613" t="s">
        <v>89</v>
      </c>
      <c r="C613" t="s">
        <v>759</v>
      </c>
      <c r="D613">
        <v>100</v>
      </c>
      <c r="E613">
        <v>5265810600</v>
      </c>
      <c r="F613" t="s">
        <v>2159</v>
      </c>
      <c r="G613" t="s">
        <v>2621</v>
      </c>
      <c r="H613">
        <v>3515102741</v>
      </c>
      <c r="I613" t="s">
        <v>37</v>
      </c>
      <c r="J613" t="s">
        <v>38</v>
      </c>
      <c r="K613" t="s">
        <v>39</v>
      </c>
      <c r="L613" t="s">
        <v>40</v>
      </c>
      <c r="M613" t="s">
        <v>41</v>
      </c>
      <c r="N613" t="s">
        <v>2622</v>
      </c>
      <c r="O613" t="s">
        <v>459</v>
      </c>
      <c r="P613" t="s">
        <v>2623</v>
      </c>
      <c r="Q613" t="s">
        <v>1185</v>
      </c>
      <c r="R613" t="s">
        <v>46</v>
      </c>
      <c r="S613" t="s">
        <v>765</v>
      </c>
      <c r="T613" t="s">
        <v>766</v>
      </c>
      <c r="U613" t="s">
        <v>49</v>
      </c>
      <c r="V613" t="s">
        <v>50</v>
      </c>
      <c r="W613" t="s">
        <v>51</v>
      </c>
      <c r="X613" t="s">
        <v>52</v>
      </c>
      <c r="Y613" t="s">
        <v>2623</v>
      </c>
      <c r="Z613" t="s">
        <v>75</v>
      </c>
      <c r="AA613" t="s">
        <v>1489</v>
      </c>
      <c r="AB613" t="s">
        <v>2163</v>
      </c>
      <c r="AC613" t="s">
        <v>56</v>
      </c>
      <c r="AD613" t="s">
        <v>1489</v>
      </c>
      <c r="AE613" t="s">
        <v>2586</v>
      </c>
      <c r="AF613">
        <v>1</v>
      </c>
    </row>
    <row r="614" spans="1:32" x14ac:dyDescent="0.15">
      <c r="A614" t="s">
        <v>2624</v>
      </c>
      <c r="B614" t="s">
        <v>89</v>
      </c>
      <c r="C614" t="s">
        <v>759</v>
      </c>
      <c r="D614">
        <v>100</v>
      </c>
      <c r="E614">
        <v>4883510600</v>
      </c>
      <c r="F614" t="s">
        <v>2159</v>
      </c>
      <c r="G614" t="s">
        <v>2625</v>
      </c>
      <c r="H614">
        <v>3297515636</v>
      </c>
      <c r="I614" t="s">
        <v>37</v>
      </c>
      <c r="J614" t="s">
        <v>38</v>
      </c>
      <c r="K614" t="s">
        <v>39</v>
      </c>
      <c r="L614" t="s">
        <v>40</v>
      </c>
      <c r="M614" t="s">
        <v>41</v>
      </c>
      <c r="N614" t="s">
        <v>2626</v>
      </c>
      <c r="O614" t="s">
        <v>459</v>
      </c>
      <c r="P614" t="s">
        <v>2627</v>
      </c>
      <c r="Q614" t="s">
        <v>1185</v>
      </c>
      <c r="R614" t="s">
        <v>46</v>
      </c>
      <c r="S614" t="s">
        <v>765</v>
      </c>
      <c r="T614" t="s">
        <v>766</v>
      </c>
      <c r="U614" t="s">
        <v>49</v>
      </c>
      <c r="V614" t="s">
        <v>50</v>
      </c>
      <c r="W614" t="s">
        <v>51</v>
      </c>
      <c r="X614" t="s">
        <v>52</v>
      </c>
      <c r="Y614" t="s">
        <v>2627</v>
      </c>
      <c r="Z614" t="s">
        <v>75</v>
      </c>
      <c r="AA614" t="s">
        <v>1489</v>
      </c>
      <c r="AB614" t="s">
        <v>2163</v>
      </c>
      <c r="AC614" t="s">
        <v>56</v>
      </c>
      <c r="AD614" t="s">
        <v>1489</v>
      </c>
      <c r="AE614" t="s">
        <v>2535</v>
      </c>
      <c r="AF614">
        <v>1</v>
      </c>
    </row>
    <row r="615" spans="1:32" x14ac:dyDescent="0.15">
      <c r="A615" t="s">
        <v>2628</v>
      </c>
      <c r="B615" t="s">
        <v>89</v>
      </c>
      <c r="C615" t="s">
        <v>759</v>
      </c>
      <c r="D615">
        <v>100</v>
      </c>
      <c r="E615">
        <v>5767777400</v>
      </c>
      <c r="F615" t="s">
        <v>2159</v>
      </c>
      <c r="G615" t="s">
        <v>2629</v>
      </c>
      <c r="H615">
        <v>3890674739</v>
      </c>
      <c r="I615" t="s">
        <v>37</v>
      </c>
      <c r="J615" t="s">
        <v>38</v>
      </c>
      <c r="K615" t="s">
        <v>39</v>
      </c>
      <c r="L615" t="s">
        <v>40</v>
      </c>
      <c r="M615" t="s">
        <v>41</v>
      </c>
      <c r="N615" t="s">
        <v>2630</v>
      </c>
      <c r="O615" t="s">
        <v>459</v>
      </c>
      <c r="P615" t="s">
        <v>2631</v>
      </c>
      <c r="Q615" t="s">
        <v>1185</v>
      </c>
      <c r="R615" t="s">
        <v>46</v>
      </c>
      <c r="S615" t="s">
        <v>765</v>
      </c>
      <c r="T615" t="s">
        <v>766</v>
      </c>
      <c r="U615" t="s">
        <v>49</v>
      </c>
      <c r="V615" t="s">
        <v>50</v>
      </c>
      <c r="W615" t="s">
        <v>51</v>
      </c>
      <c r="X615" t="s">
        <v>52</v>
      </c>
      <c r="Y615" t="s">
        <v>2631</v>
      </c>
      <c r="Z615" t="s">
        <v>75</v>
      </c>
      <c r="AA615" t="s">
        <v>1489</v>
      </c>
      <c r="AB615" t="s">
        <v>2163</v>
      </c>
      <c r="AC615" t="s">
        <v>56</v>
      </c>
      <c r="AD615" t="s">
        <v>1489</v>
      </c>
      <c r="AE615" t="s">
        <v>2586</v>
      </c>
      <c r="AF615">
        <v>1</v>
      </c>
    </row>
    <row r="616" spans="1:32" x14ac:dyDescent="0.15">
      <c r="A616" t="s">
        <v>2632</v>
      </c>
      <c r="B616" t="s">
        <v>89</v>
      </c>
      <c r="C616" t="s">
        <v>759</v>
      </c>
      <c r="D616">
        <v>100</v>
      </c>
      <c r="E616">
        <v>5374317700</v>
      </c>
      <c r="F616" t="s">
        <v>2159</v>
      </c>
      <c r="G616" t="s">
        <v>2633</v>
      </c>
      <c r="H616">
        <v>3588025729</v>
      </c>
      <c r="I616" t="s">
        <v>37</v>
      </c>
      <c r="J616" t="s">
        <v>38</v>
      </c>
      <c r="K616" t="s">
        <v>39</v>
      </c>
      <c r="L616" t="s">
        <v>40</v>
      </c>
      <c r="M616" t="s">
        <v>41</v>
      </c>
      <c r="N616" t="s">
        <v>2634</v>
      </c>
      <c r="O616" t="s">
        <v>459</v>
      </c>
      <c r="P616" t="s">
        <v>2635</v>
      </c>
      <c r="Q616" t="s">
        <v>1185</v>
      </c>
      <c r="R616" t="s">
        <v>46</v>
      </c>
      <c r="S616" t="s">
        <v>765</v>
      </c>
      <c r="T616" t="s">
        <v>766</v>
      </c>
      <c r="U616" t="s">
        <v>49</v>
      </c>
      <c r="V616" t="s">
        <v>50</v>
      </c>
      <c r="W616" t="s">
        <v>51</v>
      </c>
      <c r="X616" t="s">
        <v>52</v>
      </c>
      <c r="Y616" t="s">
        <v>2635</v>
      </c>
      <c r="Z616" t="s">
        <v>75</v>
      </c>
      <c r="AA616" t="s">
        <v>1489</v>
      </c>
      <c r="AB616" t="s">
        <v>2163</v>
      </c>
      <c r="AC616" t="s">
        <v>56</v>
      </c>
      <c r="AD616" t="s">
        <v>1489</v>
      </c>
      <c r="AE616" t="s">
        <v>2535</v>
      </c>
      <c r="AF616">
        <v>1</v>
      </c>
    </row>
    <row r="617" spans="1:32" x14ac:dyDescent="0.15">
      <c r="A617" t="s">
        <v>2636</v>
      </c>
      <c r="B617" t="s">
        <v>122</v>
      </c>
      <c r="C617" t="s">
        <v>759</v>
      </c>
      <c r="D617">
        <v>102</v>
      </c>
      <c r="E617">
        <v>4081213290</v>
      </c>
      <c r="F617" t="s">
        <v>2159</v>
      </c>
      <c r="G617" t="s">
        <v>2637</v>
      </c>
      <c r="H617">
        <v>2646773151</v>
      </c>
      <c r="I617" t="s">
        <v>37</v>
      </c>
      <c r="J617" t="s">
        <v>38</v>
      </c>
      <c r="K617" t="s">
        <v>39</v>
      </c>
      <c r="L617" t="s">
        <v>40</v>
      </c>
      <c r="M617" t="s">
        <v>41</v>
      </c>
      <c r="N617" t="s">
        <v>2638</v>
      </c>
      <c r="O617" t="s">
        <v>459</v>
      </c>
      <c r="P617" t="s">
        <v>2639</v>
      </c>
      <c r="Q617" t="s">
        <v>1185</v>
      </c>
      <c r="R617" t="s">
        <v>46</v>
      </c>
      <c r="S617" t="s">
        <v>765</v>
      </c>
      <c r="T617" t="s">
        <v>766</v>
      </c>
      <c r="U617" t="s">
        <v>49</v>
      </c>
      <c r="V617" t="s">
        <v>50</v>
      </c>
      <c r="W617" t="s">
        <v>51</v>
      </c>
      <c r="X617" t="s">
        <v>52</v>
      </c>
      <c r="Y617" t="s">
        <v>2639</v>
      </c>
      <c r="Z617" t="s">
        <v>53</v>
      </c>
      <c r="AA617" t="s">
        <v>1489</v>
      </c>
      <c r="AB617" t="s">
        <v>2163</v>
      </c>
      <c r="AC617" t="s">
        <v>56</v>
      </c>
      <c r="AD617" t="s">
        <v>1489</v>
      </c>
      <c r="AE617" t="s">
        <v>2559</v>
      </c>
      <c r="AF617">
        <v>1</v>
      </c>
    </row>
    <row r="618" spans="1:32" x14ac:dyDescent="0.15">
      <c r="A618" t="s">
        <v>2640</v>
      </c>
      <c r="B618" t="s">
        <v>122</v>
      </c>
      <c r="C618" t="s">
        <v>759</v>
      </c>
      <c r="D618">
        <v>102</v>
      </c>
      <c r="E618">
        <v>4151996904</v>
      </c>
      <c r="F618" t="s">
        <v>2159</v>
      </c>
      <c r="G618" t="s">
        <v>2641</v>
      </c>
      <c r="H618">
        <v>2721895021</v>
      </c>
      <c r="I618" t="s">
        <v>37</v>
      </c>
      <c r="J618" t="s">
        <v>38</v>
      </c>
      <c r="K618" t="s">
        <v>39</v>
      </c>
      <c r="L618" t="s">
        <v>40</v>
      </c>
      <c r="M618" t="s">
        <v>41</v>
      </c>
      <c r="N618" t="s">
        <v>2642</v>
      </c>
      <c r="O618" t="s">
        <v>459</v>
      </c>
      <c r="P618" t="s">
        <v>2643</v>
      </c>
      <c r="Q618" t="s">
        <v>1185</v>
      </c>
      <c r="R618" t="s">
        <v>46</v>
      </c>
      <c r="S618" t="s">
        <v>765</v>
      </c>
      <c r="T618" t="s">
        <v>766</v>
      </c>
      <c r="U618" t="s">
        <v>49</v>
      </c>
      <c r="V618" t="s">
        <v>50</v>
      </c>
      <c r="W618" t="s">
        <v>51</v>
      </c>
      <c r="X618" t="s">
        <v>52</v>
      </c>
      <c r="Y618" t="s">
        <v>2643</v>
      </c>
      <c r="Z618" t="s">
        <v>53</v>
      </c>
      <c r="AA618" t="s">
        <v>1489</v>
      </c>
      <c r="AB618" t="s">
        <v>2163</v>
      </c>
      <c r="AC618" t="s">
        <v>56</v>
      </c>
      <c r="AD618" t="s">
        <v>1489</v>
      </c>
      <c r="AE618" t="s">
        <v>2559</v>
      </c>
      <c r="AF618">
        <v>1</v>
      </c>
    </row>
    <row r="619" spans="1:32" x14ac:dyDescent="0.15">
      <c r="A619" t="s">
        <v>2644</v>
      </c>
      <c r="B619" t="s">
        <v>122</v>
      </c>
      <c r="C619" t="s">
        <v>759</v>
      </c>
      <c r="D619">
        <v>102</v>
      </c>
      <c r="E619">
        <v>4700996094</v>
      </c>
      <c r="F619" t="s">
        <v>2159</v>
      </c>
      <c r="G619" t="s">
        <v>2645</v>
      </c>
      <c r="H619">
        <v>3060725038</v>
      </c>
      <c r="I619" t="s">
        <v>37</v>
      </c>
      <c r="J619" t="s">
        <v>38</v>
      </c>
      <c r="K619" t="s">
        <v>39</v>
      </c>
      <c r="L619" t="s">
        <v>40</v>
      </c>
      <c r="M619" t="s">
        <v>41</v>
      </c>
      <c r="N619" t="s">
        <v>2646</v>
      </c>
      <c r="O619" t="s">
        <v>459</v>
      </c>
      <c r="P619" t="s">
        <v>2647</v>
      </c>
      <c r="Q619" t="s">
        <v>1185</v>
      </c>
      <c r="R619" t="s">
        <v>46</v>
      </c>
      <c r="S619" t="s">
        <v>765</v>
      </c>
      <c r="T619" t="s">
        <v>766</v>
      </c>
      <c r="U619" t="s">
        <v>49</v>
      </c>
      <c r="V619" t="s">
        <v>50</v>
      </c>
      <c r="W619" t="s">
        <v>51</v>
      </c>
      <c r="X619" t="s">
        <v>52</v>
      </c>
      <c r="Y619" t="s">
        <v>2647</v>
      </c>
      <c r="Z619" t="s">
        <v>53</v>
      </c>
      <c r="AA619" t="s">
        <v>1489</v>
      </c>
      <c r="AB619" t="s">
        <v>2163</v>
      </c>
      <c r="AC619" t="s">
        <v>56</v>
      </c>
      <c r="AD619" t="s">
        <v>1489</v>
      </c>
      <c r="AE619" t="s">
        <v>2564</v>
      </c>
      <c r="AF619">
        <v>1</v>
      </c>
    </row>
    <row r="620" spans="1:32" x14ac:dyDescent="0.15">
      <c r="A620" t="s">
        <v>2648</v>
      </c>
      <c r="B620" t="s">
        <v>122</v>
      </c>
      <c r="C620" t="s">
        <v>759</v>
      </c>
      <c r="D620">
        <v>102</v>
      </c>
      <c r="E620">
        <v>3865547550</v>
      </c>
      <c r="F620" t="s">
        <v>2159</v>
      </c>
      <c r="G620" t="s">
        <v>2649</v>
      </c>
      <c r="H620">
        <v>2436224316</v>
      </c>
      <c r="I620" t="s">
        <v>37</v>
      </c>
      <c r="J620" t="s">
        <v>38</v>
      </c>
      <c r="K620" t="s">
        <v>39</v>
      </c>
      <c r="L620" t="s">
        <v>40</v>
      </c>
      <c r="M620" t="s">
        <v>41</v>
      </c>
      <c r="N620" t="s">
        <v>2650</v>
      </c>
      <c r="O620" t="s">
        <v>459</v>
      </c>
      <c r="P620" t="s">
        <v>2651</v>
      </c>
      <c r="Q620" t="s">
        <v>1185</v>
      </c>
      <c r="R620" t="s">
        <v>46</v>
      </c>
      <c r="S620" t="s">
        <v>765</v>
      </c>
      <c r="T620" t="s">
        <v>766</v>
      </c>
      <c r="U620" t="s">
        <v>49</v>
      </c>
      <c r="V620" t="s">
        <v>50</v>
      </c>
      <c r="W620" t="s">
        <v>51</v>
      </c>
      <c r="X620" t="s">
        <v>52</v>
      </c>
      <c r="Y620" t="s">
        <v>2651</v>
      </c>
      <c r="Z620" t="s">
        <v>53</v>
      </c>
      <c r="AA620" t="s">
        <v>1489</v>
      </c>
      <c r="AB620" t="s">
        <v>2163</v>
      </c>
      <c r="AC620" t="s">
        <v>56</v>
      </c>
      <c r="AD620" t="s">
        <v>1489</v>
      </c>
      <c r="AE620" t="s">
        <v>2652</v>
      </c>
      <c r="AF620">
        <v>1</v>
      </c>
    </row>
    <row r="621" spans="1:32" x14ac:dyDescent="0.15">
      <c r="A621" t="s">
        <v>2653</v>
      </c>
      <c r="B621" t="s">
        <v>122</v>
      </c>
      <c r="C621" t="s">
        <v>759</v>
      </c>
      <c r="D621">
        <v>102</v>
      </c>
      <c r="E621">
        <v>5726289996</v>
      </c>
      <c r="F621" t="s">
        <v>2159</v>
      </c>
      <c r="G621" t="s">
        <v>2654</v>
      </c>
      <c r="H621">
        <v>3698992297</v>
      </c>
      <c r="I621" t="s">
        <v>37</v>
      </c>
      <c r="J621" t="s">
        <v>38</v>
      </c>
      <c r="K621" t="s">
        <v>39</v>
      </c>
      <c r="L621" t="s">
        <v>40</v>
      </c>
      <c r="M621" t="s">
        <v>41</v>
      </c>
      <c r="N621" t="s">
        <v>2655</v>
      </c>
      <c r="O621" t="s">
        <v>459</v>
      </c>
      <c r="P621" t="s">
        <v>2656</v>
      </c>
      <c r="Q621" t="s">
        <v>1185</v>
      </c>
      <c r="R621" t="s">
        <v>46</v>
      </c>
      <c r="S621" t="s">
        <v>765</v>
      </c>
      <c r="T621" t="s">
        <v>766</v>
      </c>
      <c r="U621" t="s">
        <v>49</v>
      </c>
      <c r="V621" t="s">
        <v>50</v>
      </c>
      <c r="W621" t="s">
        <v>51</v>
      </c>
      <c r="X621" t="s">
        <v>52</v>
      </c>
      <c r="Y621" t="s">
        <v>2656</v>
      </c>
      <c r="Z621" t="s">
        <v>75</v>
      </c>
      <c r="AA621" t="s">
        <v>1489</v>
      </c>
      <c r="AB621" t="s">
        <v>2163</v>
      </c>
      <c r="AC621" t="s">
        <v>56</v>
      </c>
      <c r="AD621" t="s">
        <v>1489</v>
      </c>
      <c r="AE621" t="s">
        <v>2535</v>
      </c>
      <c r="AF621">
        <v>1</v>
      </c>
    </row>
    <row r="622" spans="1:32" x14ac:dyDescent="0.15">
      <c r="A622" t="s">
        <v>2657</v>
      </c>
      <c r="B622" t="s">
        <v>122</v>
      </c>
      <c r="C622" t="s">
        <v>759</v>
      </c>
      <c r="D622">
        <v>102</v>
      </c>
      <c r="E622">
        <v>5634490302</v>
      </c>
      <c r="F622" t="s">
        <v>2159</v>
      </c>
      <c r="G622" t="s">
        <v>2658</v>
      </c>
      <c r="H622">
        <v>3623835075</v>
      </c>
      <c r="I622" t="s">
        <v>37</v>
      </c>
      <c r="J622" t="s">
        <v>38</v>
      </c>
      <c r="K622" t="s">
        <v>39</v>
      </c>
      <c r="L622" t="s">
        <v>40</v>
      </c>
      <c r="M622" t="s">
        <v>41</v>
      </c>
      <c r="N622" t="s">
        <v>2659</v>
      </c>
      <c r="O622" t="s">
        <v>459</v>
      </c>
      <c r="P622" t="s">
        <v>2660</v>
      </c>
      <c r="Q622" t="s">
        <v>1185</v>
      </c>
      <c r="R622" t="s">
        <v>46</v>
      </c>
      <c r="S622" t="s">
        <v>765</v>
      </c>
      <c r="T622" t="s">
        <v>766</v>
      </c>
      <c r="U622" t="s">
        <v>49</v>
      </c>
      <c r="V622" t="s">
        <v>50</v>
      </c>
      <c r="W622" t="s">
        <v>51</v>
      </c>
      <c r="X622" t="s">
        <v>52</v>
      </c>
      <c r="Y622" t="s">
        <v>2660</v>
      </c>
      <c r="Z622" t="s">
        <v>75</v>
      </c>
      <c r="AA622" t="s">
        <v>1489</v>
      </c>
      <c r="AB622" t="s">
        <v>2163</v>
      </c>
      <c r="AC622" t="s">
        <v>56</v>
      </c>
      <c r="AD622" t="s">
        <v>1489</v>
      </c>
      <c r="AE622" t="s">
        <v>2545</v>
      </c>
      <c r="AF622">
        <v>1</v>
      </c>
    </row>
    <row r="623" spans="1:32" x14ac:dyDescent="0.15">
      <c r="A623" t="s">
        <v>2661</v>
      </c>
      <c r="B623" t="s">
        <v>122</v>
      </c>
      <c r="C623" t="s">
        <v>759</v>
      </c>
      <c r="D623">
        <v>102</v>
      </c>
      <c r="E623">
        <v>4418953446</v>
      </c>
      <c r="F623" t="s">
        <v>2159</v>
      </c>
      <c r="G623" t="s">
        <v>2662</v>
      </c>
      <c r="H623">
        <v>2859509255</v>
      </c>
      <c r="I623" t="s">
        <v>37</v>
      </c>
      <c r="J623" t="s">
        <v>38</v>
      </c>
      <c r="K623" t="s">
        <v>39</v>
      </c>
      <c r="L623" t="s">
        <v>40</v>
      </c>
      <c r="M623" t="s">
        <v>41</v>
      </c>
      <c r="N623" t="s">
        <v>2663</v>
      </c>
      <c r="O623" t="s">
        <v>459</v>
      </c>
      <c r="P623" t="s">
        <v>2664</v>
      </c>
      <c r="Q623" t="s">
        <v>1185</v>
      </c>
      <c r="R623" t="s">
        <v>46</v>
      </c>
      <c r="S623" t="s">
        <v>765</v>
      </c>
      <c r="T623" t="s">
        <v>766</v>
      </c>
      <c r="U623" t="s">
        <v>49</v>
      </c>
      <c r="V623" t="s">
        <v>50</v>
      </c>
      <c r="W623" t="s">
        <v>51</v>
      </c>
      <c r="X623" t="s">
        <v>52</v>
      </c>
      <c r="Y623" t="s">
        <v>2664</v>
      </c>
      <c r="Z623" t="s">
        <v>75</v>
      </c>
      <c r="AA623" t="s">
        <v>1489</v>
      </c>
      <c r="AB623" t="s">
        <v>2163</v>
      </c>
      <c r="AC623" t="s">
        <v>56</v>
      </c>
      <c r="AD623" t="s">
        <v>1489</v>
      </c>
      <c r="AE623" t="s">
        <v>2603</v>
      </c>
      <c r="AF623">
        <v>1</v>
      </c>
    </row>
    <row r="624" spans="1:32" x14ac:dyDescent="0.15">
      <c r="A624" t="s">
        <v>2665</v>
      </c>
      <c r="B624" t="s">
        <v>33</v>
      </c>
      <c r="C624" t="s">
        <v>759</v>
      </c>
      <c r="D624">
        <v>102</v>
      </c>
      <c r="E624">
        <v>5116109370</v>
      </c>
      <c r="F624" t="s">
        <v>2159</v>
      </c>
      <c r="G624" t="s">
        <v>2666</v>
      </c>
      <c r="H624">
        <v>3293896103</v>
      </c>
      <c r="I624" t="s">
        <v>37</v>
      </c>
      <c r="J624" t="s">
        <v>38</v>
      </c>
      <c r="K624" t="s">
        <v>39</v>
      </c>
      <c r="L624" t="s">
        <v>40</v>
      </c>
      <c r="M624" t="s">
        <v>41</v>
      </c>
      <c r="N624" t="s">
        <v>2667</v>
      </c>
      <c r="O624" t="s">
        <v>559</v>
      </c>
      <c r="P624" t="s">
        <v>2668</v>
      </c>
      <c r="Q624" t="s">
        <v>1289</v>
      </c>
      <c r="R624" t="s">
        <v>46</v>
      </c>
      <c r="S624" t="s">
        <v>765</v>
      </c>
      <c r="T624" t="s">
        <v>766</v>
      </c>
      <c r="U624" t="s">
        <v>49</v>
      </c>
      <c r="V624" t="s">
        <v>50</v>
      </c>
      <c r="W624" t="s">
        <v>51</v>
      </c>
      <c r="X624" t="s">
        <v>52</v>
      </c>
      <c r="Y624" t="s">
        <v>2668</v>
      </c>
      <c r="Z624" t="s">
        <v>53</v>
      </c>
      <c r="AA624" t="s">
        <v>1489</v>
      </c>
      <c r="AB624" t="s">
        <v>2163</v>
      </c>
      <c r="AC624" t="s">
        <v>56</v>
      </c>
      <c r="AD624" t="s">
        <v>1489</v>
      </c>
      <c r="AE624" t="s">
        <v>2569</v>
      </c>
      <c r="AF624">
        <v>1</v>
      </c>
    </row>
    <row r="625" spans="1:32" x14ac:dyDescent="0.15">
      <c r="A625" t="s">
        <v>2669</v>
      </c>
      <c r="B625" t="s">
        <v>33</v>
      </c>
      <c r="C625" t="s">
        <v>759</v>
      </c>
      <c r="D625">
        <v>102</v>
      </c>
      <c r="E625">
        <v>4814388066</v>
      </c>
      <c r="F625" t="s">
        <v>2159</v>
      </c>
      <c r="G625" t="s">
        <v>2670</v>
      </c>
      <c r="H625">
        <v>3101899099</v>
      </c>
      <c r="I625" t="s">
        <v>37</v>
      </c>
      <c r="J625" t="s">
        <v>38</v>
      </c>
      <c r="K625" t="s">
        <v>39</v>
      </c>
      <c r="L625" t="s">
        <v>40</v>
      </c>
      <c r="M625" t="s">
        <v>41</v>
      </c>
      <c r="N625" t="s">
        <v>2671</v>
      </c>
      <c r="O625" t="s">
        <v>559</v>
      </c>
      <c r="P625" t="s">
        <v>2672</v>
      </c>
      <c r="Q625" t="s">
        <v>1289</v>
      </c>
      <c r="R625" t="s">
        <v>46</v>
      </c>
      <c r="S625" t="s">
        <v>765</v>
      </c>
      <c r="T625" t="s">
        <v>766</v>
      </c>
      <c r="U625" t="s">
        <v>49</v>
      </c>
      <c r="V625" t="s">
        <v>50</v>
      </c>
      <c r="W625" t="s">
        <v>51</v>
      </c>
      <c r="X625" t="s">
        <v>52</v>
      </c>
      <c r="Y625" t="s">
        <v>2672</v>
      </c>
      <c r="Z625" t="s">
        <v>53</v>
      </c>
      <c r="AA625" t="s">
        <v>1489</v>
      </c>
      <c r="AB625" t="s">
        <v>2163</v>
      </c>
      <c r="AC625" t="s">
        <v>56</v>
      </c>
      <c r="AD625" t="s">
        <v>1489</v>
      </c>
      <c r="AE625" t="s">
        <v>2586</v>
      </c>
      <c r="AF625">
        <v>1</v>
      </c>
    </row>
    <row r="626" spans="1:32" x14ac:dyDescent="0.15">
      <c r="A626" t="s">
        <v>2673</v>
      </c>
      <c r="B626" t="s">
        <v>33</v>
      </c>
      <c r="C626" t="s">
        <v>759</v>
      </c>
      <c r="D626">
        <v>102</v>
      </c>
      <c r="E626">
        <v>4129498968</v>
      </c>
      <c r="F626" t="s">
        <v>2159</v>
      </c>
      <c r="G626" t="s">
        <v>2674</v>
      </c>
      <c r="H626">
        <v>2779054360</v>
      </c>
      <c r="I626" t="s">
        <v>37</v>
      </c>
      <c r="J626" t="s">
        <v>38</v>
      </c>
      <c r="K626" t="s">
        <v>39</v>
      </c>
      <c r="L626" t="s">
        <v>40</v>
      </c>
      <c r="M626" t="s">
        <v>41</v>
      </c>
      <c r="N626" t="s">
        <v>2675</v>
      </c>
      <c r="O626" t="s">
        <v>559</v>
      </c>
      <c r="P626" t="s">
        <v>2676</v>
      </c>
      <c r="Q626" t="s">
        <v>1289</v>
      </c>
      <c r="R626" t="s">
        <v>46</v>
      </c>
      <c r="S626" t="s">
        <v>765</v>
      </c>
      <c r="T626" t="s">
        <v>766</v>
      </c>
      <c r="U626" t="s">
        <v>49</v>
      </c>
      <c r="V626" t="s">
        <v>50</v>
      </c>
      <c r="W626" t="s">
        <v>51</v>
      </c>
      <c r="X626" t="s">
        <v>52</v>
      </c>
      <c r="Y626" t="s">
        <v>2676</v>
      </c>
      <c r="Z626" t="s">
        <v>53</v>
      </c>
      <c r="AA626" t="s">
        <v>1489</v>
      </c>
      <c r="AB626" t="s">
        <v>2163</v>
      </c>
      <c r="AC626" t="s">
        <v>56</v>
      </c>
      <c r="AD626" t="s">
        <v>1489</v>
      </c>
      <c r="AE626" t="s">
        <v>2559</v>
      </c>
      <c r="AF626">
        <v>1</v>
      </c>
    </row>
    <row r="627" spans="1:32" x14ac:dyDescent="0.15">
      <c r="A627" t="s">
        <v>2677</v>
      </c>
      <c r="B627" t="s">
        <v>33</v>
      </c>
      <c r="C627" t="s">
        <v>759</v>
      </c>
      <c r="D627">
        <v>102</v>
      </c>
      <c r="E627">
        <v>4031355894</v>
      </c>
      <c r="F627" t="s">
        <v>2159</v>
      </c>
      <c r="G627" t="s">
        <v>2678</v>
      </c>
      <c r="H627">
        <v>2551330023</v>
      </c>
      <c r="I627" t="s">
        <v>37</v>
      </c>
      <c r="J627" t="s">
        <v>38</v>
      </c>
      <c r="K627" t="s">
        <v>39</v>
      </c>
      <c r="L627" t="s">
        <v>40</v>
      </c>
      <c r="M627" t="s">
        <v>41</v>
      </c>
      <c r="N627" t="s">
        <v>2679</v>
      </c>
      <c r="O627" t="s">
        <v>559</v>
      </c>
      <c r="P627" t="s">
        <v>2680</v>
      </c>
      <c r="Q627" t="s">
        <v>1289</v>
      </c>
      <c r="R627" t="s">
        <v>46</v>
      </c>
      <c r="S627" t="s">
        <v>765</v>
      </c>
      <c r="T627" t="s">
        <v>766</v>
      </c>
      <c r="U627" t="s">
        <v>49</v>
      </c>
      <c r="V627" t="s">
        <v>50</v>
      </c>
      <c r="W627" t="s">
        <v>51</v>
      </c>
      <c r="X627" t="s">
        <v>52</v>
      </c>
      <c r="Y627" t="s">
        <v>2680</v>
      </c>
      <c r="Z627" t="s">
        <v>53</v>
      </c>
      <c r="AA627" t="s">
        <v>1489</v>
      </c>
      <c r="AB627" t="s">
        <v>2163</v>
      </c>
      <c r="AC627" t="s">
        <v>56</v>
      </c>
      <c r="AD627" t="s">
        <v>1489</v>
      </c>
      <c r="AE627" t="s">
        <v>2535</v>
      </c>
      <c r="AF627">
        <v>1</v>
      </c>
    </row>
    <row r="628" spans="1:32" x14ac:dyDescent="0.15">
      <c r="A628" t="s">
        <v>2681</v>
      </c>
      <c r="B628" t="s">
        <v>33</v>
      </c>
      <c r="C628" t="s">
        <v>759</v>
      </c>
      <c r="D628">
        <v>102</v>
      </c>
      <c r="E628">
        <v>4337335494</v>
      </c>
      <c r="F628" t="s">
        <v>2159</v>
      </c>
      <c r="G628" t="s">
        <v>2682</v>
      </c>
      <c r="H628">
        <v>2809070194</v>
      </c>
      <c r="I628" t="s">
        <v>37</v>
      </c>
      <c r="J628" t="s">
        <v>38</v>
      </c>
      <c r="K628" t="s">
        <v>39</v>
      </c>
      <c r="L628" t="s">
        <v>40</v>
      </c>
      <c r="M628" t="s">
        <v>41</v>
      </c>
      <c r="N628" t="s">
        <v>2683</v>
      </c>
      <c r="O628" t="s">
        <v>559</v>
      </c>
      <c r="P628" t="s">
        <v>2684</v>
      </c>
      <c r="Q628" t="s">
        <v>1289</v>
      </c>
      <c r="R628" t="s">
        <v>46</v>
      </c>
      <c r="S628" t="s">
        <v>765</v>
      </c>
      <c r="T628" t="s">
        <v>766</v>
      </c>
      <c r="U628" t="s">
        <v>49</v>
      </c>
      <c r="V628" t="s">
        <v>50</v>
      </c>
      <c r="W628" t="s">
        <v>51</v>
      </c>
      <c r="X628" t="s">
        <v>52</v>
      </c>
      <c r="Y628" t="s">
        <v>2684</v>
      </c>
      <c r="Z628" t="s">
        <v>75</v>
      </c>
      <c r="AA628" t="s">
        <v>1489</v>
      </c>
      <c r="AB628" t="s">
        <v>2163</v>
      </c>
      <c r="AC628" t="s">
        <v>56</v>
      </c>
      <c r="AD628" t="s">
        <v>1489</v>
      </c>
      <c r="AE628" t="s">
        <v>2564</v>
      </c>
      <c r="AF628">
        <v>1</v>
      </c>
    </row>
    <row r="629" spans="1:32" x14ac:dyDescent="0.15">
      <c r="A629" t="s">
        <v>2685</v>
      </c>
      <c r="B629" t="s">
        <v>33</v>
      </c>
      <c r="C629" t="s">
        <v>759</v>
      </c>
      <c r="D629">
        <v>102</v>
      </c>
      <c r="E629">
        <v>4418637552</v>
      </c>
      <c r="F629" t="s">
        <v>2159</v>
      </c>
      <c r="G629" t="s">
        <v>2686</v>
      </c>
      <c r="H629">
        <v>2854324501</v>
      </c>
      <c r="I629" t="s">
        <v>37</v>
      </c>
      <c r="J629" t="s">
        <v>38</v>
      </c>
      <c r="K629" t="s">
        <v>39</v>
      </c>
      <c r="L629" t="s">
        <v>40</v>
      </c>
      <c r="M629" t="s">
        <v>41</v>
      </c>
      <c r="N629" t="s">
        <v>2687</v>
      </c>
      <c r="O629" t="s">
        <v>559</v>
      </c>
      <c r="P629" t="s">
        <v>2688</v>
      </c>
      <c r="Q629" t="s">
        <v>1289</v>
      </c>
      <c r="R629" t="s">
        <v>46</v>
      </c>
      <c r="S629" t="s">
        <v>765</v>
      </c>
      <c r="T629" t="s">
        <v>766</v>
      </c>
      <c r="U629" t="s">
        <v>49</v>
      </c>
      <c r="V629" t="s">
        <v>50</v>
      </c>
      <c r="W629" t="s">
        <v>51</v>
      </c>
      <c r="X629" t="s">
        <v>52</v>
      </c>
      <c r="Y629" t="s">
        <v>2688</v>
      </c>
      <c r="Z629" t="s">
        <v>75</v>
      </c>
      <c r="AA629" t="s">
        <v>1489</v>
      </c>
      <c r="AB629" t="s">
        <v>2163</v>
      </c>
      <c r="AC629" t="s">
        <v>56</v>
      </c>
      <c r="AD629" t="s">
        <v>1489</v>
      </c>
      <c r="AE629" t="s">
        <v>2586</v>
      </c>
      <c r="AF629">
        <v>1</v>
      </c>
    </row>
    <row r="630" spans="1:32" x14ac:dyDescent="0.15">
      <c r="A630" t="s">
        <v>2689</v>
      </c>
      <c r="B630" t="s">
        <v>33</v>
      </c>
      <c r="C630" t="s">
        <v>759</v>
      </c>
      <c r="D630">
        <v>102</v>
      </c>
      <c r="E630">
        <v>4540335282</v>
      </c>
      <c r="F630" t="s">
        <v>2159</v>
      </c>
      <c r="G630" t="s">
        <v>2690</v>
      </c>
      <c r="H630">
        <v>3057911308</v>
      </c>
      <c r="I630" t="s">
        <v>37</v>
      </c>
      <c r="J630" t="s">
        <v>38</v>
      </c>
      <c r="K630" t="s">
        <v>39</v>
      </c>
      <c r="L630" t="s">
        <v>40</v>
      </c>
      <c r="M630" t="s">
        <v>41</v>
      </c>
      <c r="N630" t="s">
        <v>2691</v>
      </c>
      <c r="O630" t="s">
        <v>559</v>
      </c>
      <c r="P630" t="s">
        <v>2692</v>
      </c>
      <c r="Q630" t="s">
        <v>1289</v>
      </c>
      <c r="R630" t="s">
        <v>46</v>
      </c>
      <c r="S630" t="s">
        <v>765</v>
      </c>
      <c r="T630" t="s">
        <v>766</v>
      </c>
      <c r="U630" t="s">
        <v>49</v>
      </c>
      <c r="V630" t="s">
        <v>50</v>
      </c>
      <c r="W630" t="s">
        <v>51</v>
      </c>
      <c r="X630" t="s">
        <v>52</v>
      </c>
      <c r="Y630" t="s">
        <v>2692</v>
      </c>
      <c r="Z630" t="s">
        <v>75</v>
      </c>
      <c r="AA630" t="s">
        <v>1489</v>
      </c>
      <c r="AB630" t="s">
        <v>2163</v>
      </c>
      <c r="AC630" t="s">
        <v>56</v>
      </c>
      <c r="AD630" t="s">
        <v>1489</v>
      </c>
      <c r="AE630" t="s">
        <v>2652</v>
      </c>
      <c r="AF630">
        <v>1</v>
      </c>
    </row>
    <row r="631" spans="1:32" x14ac:dyDescent="0.15">
      <c r="A631" t="s">
        <v>2693</v>
      </c>
      <c r="B631" t="s">
        <v>33</v>
      </c>
      <c r="C631" t="s">
        <v>759</v>
      </c>
      <c r="D631">
        <v>102</v>
      </c>
      <c r="E631">
        <v>4165067592</v>
      </c>
      <c r="F631" t="s">
        <v>2159</v>
      </c>
      <c r="G631" t="s">
        <v>2694</v>
      </c>
      <c r="H631">
        <v>2793644724</v>
      </c>
      <c r="I631" t="s">
        <v>37</v>
      </c>
      <c r="J631" t="s">
        <v>38</v>
      </c>
      <c r="K631" t="s">
        <v>39</v>
      </c>
      <c r="L631" t="s">
        <v>40</v>
      </c>
      <c r="M631" t="s">
        <v>41</v>
      </c>
      <c r="N631" t="s">
        <v>2695</v>
      </c>
      <c r="O631" t="s">
        <v>559</v>
      </c>
      <c r="P631" t="s">
        <v>2696</v>
      </c>
      <c r="Q631" t="s">
        <v>1289</v>
      </c>
      <c r="R631" t="s">
        <v>46</v>
      </c>
      <c r="S631" t="s">
        <v>765</v>
      </c>
      <c r="T631" t="s">
        <v>766</v>
      </c>
      <c r="U631" t="s">
        <v>49</v>
      </c>
      <c r="V631" t="s">
        <v>50</v>
      </c>
      <c r="W631" t="s">
        <v>51</v>
      </c>
      <c r="X631" t="s">
        <v>52</v>
      </c>
      <c r="Y631" t="s">
        <v>2696</v>
      </c>
      <c r="Z631" t="s">
        <v>75</v>
      </c>
      <c r="AA631" t="s">
        <v>1489</v>
      </c>
      <c r="AB631" t="s">
        <v>2163</v>
      </c>
      <c r="AC631" t="s">
        <v>56</v>
      </c>
      <c r="AD631" t="s">
        <v>1489</v>
      </c>
      <c r="AE631" t="s">
        <v>2564</v>
      </c>
      <c r="AF631">
        <v>1</v>
      </c>
    </row>
    <row r="632" spans="1:32" x14ac:dyDescent="0.15">
      <c r="A632" t="s">
        <v>2697</v>
      </c>
      <c r="B632" t="s">
        <v>89</v>
      </c>
      <c r="C632" t="s">
        <v>759</v>
      </c>
      <c r="D632">
        <v>100</v>
      </c>
      <c r="E632">
        <v>5913836000</v>
      </c>
      <c r="F632" t="s">
        <v>2159</v>
      </c>
      <c r="G632" t="s">
        <v>2698</v>
      </c>
      <c r="H632">
        <v>4034169271</v>
      </c>
      <c r="I632" t="s">
        <v>37</v>
      </c>
      <c r="J632" t="s">
        <v>38</v>
      </c>
      <c r="K632" t="s">
        <v>39</v>
      </c>
      <c r="L632" t="s">
        <v>40</v>
      </c>
      <c r="M632" t="s">
        <v>41</v>
      </c>
      <c r="N632" t="s">
        <v>2699</v>
      </c>
      <c r="O632" t="s">
        <v>559</v>
      </c>
      <c r="P632" t="s">
        <v>2700</v>
      </c>
      <c r="Q632" t="s">
        <v>1289</v>
      </c>
      <c r="R632" t="s">
        <v>46</v>
      </c>
      <c r="S632" t="s">
        <v>765</v>
      </c>
      <c r="T632" t="s">
        <v>766</v>
      </c>
      <c r="U632" t="s">
        <v>49</v>
      </c>
      <c r="V632" t="s">
        <v>50</v>
      </c>
      <c r="W632" t="s">
        <v>51</v>
      </c>
      <c r="X632" t="s">
        <v>52</v>
      </c>
      <c r="Y632" t="s">
        <v>2700</v>
      </c>
      <c r="Z632" t="s">
        <v>53</v>
      </c>
      <c r="AA632" t="s">
        <v>1489</v>
      </c>
      <c r="AB632" t="s">
        <v>2163</v>
      </c>
      <c r="AC632" t="s">
        <v>56</v>
      </c>
      <c r="AD632" t="s">
        <v>1489</v>
      </c>
      <c r="AE632" t="s">
        <v>2545</v>
      </c>
      <c r="AF632">
        <v>1</v>
      </c>
    </row>
    <row r="633" spans="1:32" x14ac:dyDescent="0.15">
      <c r="A633" t="s">
        <v>2701</v>
      </c>
      <c r="B633" t="s">
        <v>89</v>
      </c>
      <c r="C633" t="s">
        <v>759</v>
      </c>
      <c r="D633">
        <v>100</v>
      </c>
      <c r="E633">
        <v>6014702100</v>
      </c>
      <c r="F633" t="s">
        <v>2159</v>
      </c>
      <c r="G633" t="s">
        <v>2702</v>
      </c>
      <c r="H633">
        <v>4061137431</v>
      </c>
      <c r="I633" t="s">
        <v>37</v>
      </c>
      <c r="J633" t="s">
        <v>38</v>
      </c>
      <c r="K633" t="s">
        <v>39</v>
      </c>
      <c r="L633" t="s">
        <v>40</v>
      </c>
      <c r="M633" t="s">
        <v>41</v>
      </c>
      <c r="N633" t="s">
        <v>2703</v>
      </c>
      <c r="O633" t="s">
        <v>559</v>
      </c>
      <c r="P633" t="s">
        <v>2704</v>
      </c>
      <c r="Q633" t="s">
        <v>1289</v>
      </c>
      <c r="R633" t="s">
        <v>46</v>
      </c>
      <c r="S633" t="s">
        <v>765</v>
      </c>
      <c r="T633" t="s">
        <v>766</v>
      </c>
      <c r="U633" t="s">
        <v>49</v>
      </c>
      <c r="V633" t="s">
        <v>50</v>
      </c>
      <c r="W633" t="s">
        <v>51</v>
      </c>
      <c r="X633" t="s">
        <v>52</v>
      </c>
      <c r="Y633" t="s">
        <v>2704</v>
      </c>
      <c r="Z633" t="s">
        <v>53</v>
      </c>
      <c r="AA633" t="s">
        <v>1489</v>
      </c>
      <c r="AB633" t="s">
        <v>2163</v>
      </c>
      <c r="AC633" t="s">
        <v>56</v>
      </c>
      <c r="AD633" t="s">
        <v>1489</v>
      </c>
      <c r="AE633" t="s">
        <v>2705</v>
      </c>
      <c r="AF633">
        <v>1</v>
      </c>
    </row>
    <row r="634" spans="1:32" x14ac:dyDescent="0.15">
      <c r="A634" t="s">
        <v>2706</v>
      </c>
      <c r="B634" t="s">
        <v>89</v>
      </c>
      <c r="C634" t="s">
        <v>759</v>
      </c>
      <c r="D634">
        <v>100</v>
      </c>
      <c r="E634">
        <v>6357886300</v>
      </c>
      <c r="F634" t="s">
        <v>2159</v>
      </c>
      <c r="G634" t="s">
        <v>2707</v>
      </c>
      <c r="H634">
        <v>4284684402</v>
      </c>
      <c r="I634" t="s">
        <v>37</v>
      </c>
      <c r="J634" t="s">
        <v>38</v>
      </c>
      <c r="K634" t="s">
        <v>39</v>
      </c>
      <c r="L634" t="s">
        <v>40</v>
      </c>
      <c r="M634" t="s">
        <v>41</v>
      </c>
      <c r="N634" t="s">
        <v>2708</v>
      </c>
      <c r="O634" t="s">
        <v>559</v>
      </c>
      <c r="P634" t="s">
        <v>2709</v>
      </c>
      <c r="Q634" t="s">
        <v>1289</v>
      </c>
      <c r="R634" t="s">
        <v>46</v>
      </c>
      <c r="S634" t="s">
        <v>765</v>
      </c>
      <c r="T634" t="s">
        <v>766</v>
      </c>
      <c r="U634" t="s">
        <v>49</v>
      </c>
      <c r="V634" t="s">
        <v>50</v>
      </c>
      <c r="W634" t="s">
        <v>51</v>
      </c>
      <c r="X634" t="s">
        <v>52</v>
      </c>
      <c r="Y634" t="s">
        <v>2709</v>
      </c>
      <c r="Z634" t="s">
        <v>53</v>
      </c>
      <c r="AA634" t="s">
        <v>1489</v>
      </c>
      <c r="AB634" t="s">
        <v>2163</v>
      </c>
      <c r="AC634" t="s">
        <v>56</v>
      </c>
      <c r="AD634" t="s">
        <v>1489</v>
      </c>
      <c r="AE634" t="s">
        <v>2535</v>
      </c>
      <c r="AF634">
        <v>1</v>
      </c>
    </row>
    <row r="635" spans="1:32" x14ac:dyDescent="0.15">
      <c r="A635" t="s">
        <v>2710</v>
      </c>
      <c r="B635" t="s">
        <v>89</v>
      </c>
      <c r="C635" t="s">
        <v>759</v>
      </c>
      <c r="D635">
        <v>100</v>
      </c>
      <c r="E635">
        <v>6615757400</v>
      </c>
      <c r="F635" t="s">
        <v>2159</v>
      </c>
      <c r="G635" t="s">
        <v>2711</v>
      </c>
      <c r="H635">
        <v>4406886849</v>
      </c>
      <c r="I635" t="s">
        <v>37</v>
      </c>
      <c r="J635" t="s">
        <v>38</v>
      </c>
      <c r="K635" t="s">
        <v>39</v>
      </c>
      <c r="L635" t="s">
        <v>40</v>
      </c>
      <c r="M635" t="s">
        <v>41</v>
      </c>
      <c r="N635" t="s">
        <v>2712</v>
      </c>
      <c r="O635" t="s">
        <v>559</v>
      </c>
      <c r="P635" t="s">
        <v>2713</v>
      </c>
      <c r="Q635" t="s">
        <v>1289</v>
      </c>
      <c r="R635" t="s">
        <v>46</v>
      </c>
      <c r="S635" t="s">
        <v>765</v>
      </c>
      <c r="T635" t="s">
        <v>766</v>
      </c>
      <c r="U635" t="s">
        <v>49</v>
      </c>
      <c r="V635" t="s">
        <v>50</v>
      </c>
      <c r="W635" t="s">
        <v>51</v>
      </c>
      <c r="X635" t="s">
        <v>52</v>
      </c>
      <c r="Y635" t="s">
        <v>2713</v>
      </c>
      <c r="Z635" t="s">
        <v>53</v>
      </c>
      <c r="AA635" t="s">
        <v>1489</v>
      </c>
      <c r="AB635" t="s">
        <v>2163</v>
      </c>
      <c r="AC635" t="s">
        <v>56</v>
      </c>
      <c r="AD635" t="s">
        <v>1489</v>
      </c>
      <c r="AE635" t="s">
        <v>2714</v>
      </c>
      <c r="AF635">
        <v>1</v>
      </c>
    </row>
    <row r="636" spans="1:32" x14ac:dyDescent="0.15">
      <c r="A636" t="s">
        <v>2715</v>
      </c>
      <c r="B636" t="s">
        <v>89</v>
      </c>
      <c r="C636" t="s">
        <v>759</v>
      </c>
      <c r="D636">
        <v>100</v>
      </c>
      <c r="E636">
        <v>5929303400</v>
      </c>
      <c r="F636" t="s">
        <v>2159</v>
      </c>
      <c r="G636" t="s">
        <v>2716</v>
      </c>
      <c r="H636">
        <v>4026543422</v>
      </c>
      <c r="I636" t="s">
        <v>37</v>
      </c>
      <c r="J636" t="s">
        <v>38</v>
      </c>
      <c r="K636" t="s">
        <v>39</v>
      </c>
      <c r="L636" t="s">
        <v>40</v>
      </c>
      <c r="M636" t="s">
        <v>41</v>
      </c>
      <c r="N636" t="s">
        <v>2717</v>
      </c>
      <c r="O636" t="s">
        <v>559</v>
      </c>
      <c r="P636" t="s">
        <v>2718</v>
      </c>
      <c r="Q636" t="s">
        <v>1289</v>
      </c>
      <c r="R636" t="s">
        <v>46</v>
      </c>
      <c r="S636" t="s">
        <v>765</v>
      </c>
      <c r="T636" t="s">
        <v>766</v>
      </c>
      <c r="U636" t="s">
        <v>49</v>
      </c>
      <c r="V636" t="s">
        <v>50</v>
      </c>
      <c r="W636" t="s">
        <v>51</v>
      </c>
      <c r="X636" t="s">
        <v>52</v>
      </c>
      <c r="Y636" t="s">
        <v>2718</v>
      </c>
      <c r="Z636" t="s">
        <v>75</v>
      </c>
      <c r="AA636" t="s">
        <v>1489</v>
      </c>
      <c r="AB636" t="s">
        <v>2163</v>
      </c>
      <c r="AC636" t="s">
        <v>56</v>
      </c>
      <c r="AD636" t="s">
        <v>1489</v>
      </c>
      <c r="AE636" t="s">
        <v>2535</v>
      </c>
      <c r="AF636">
        <v>1</v>
      </c>
    </row>
    <row r="637" spans="1:32" x14ac:dyDescent="0.15">
      <c r="A637" t="s">
        <v>2719</v>
      </c>
      <c r="B637" t="s">
        <v>89</v>
      </c>
      <c r="C637" t="s">
        <v>759</v>
      </c>
      <c r="D637">
        <v>100</v>
      </c>
      <c r="E637">
        <v>6058878600</v>
      </c>
      <c r="F637" t="s">
        <v>2159</v>
      </c>
      <c r="G637" t="s">
        <v>2720</v>
      </c>
      <c r="H637">
        <v>4063740880</v>
      </c>
      <c r="I637" t="s">
        <v>37</v>
      </c>
      <c r="J637" t="s">
        <v>38</v>
      </c>
      <c r="K637" t="s">
        <v>39</v>
      </c>
      <c r="L637" t="s">
        <v>40</v>
      </c>
      <c r="M637" t="s">
        <v>41</v>
      </c>
      <c r="N637" t="s">
        <v>2721</v>
      </c>
      <c r="O637" t="s">
        <v>559</v>
      </c>
      <c r="P637" t="s">
        <v>2722</v>
      </c>
      <c r="Q637" t="s">
        <v>1289</v>
      </c>
      <c r="R637" t="s">
        <v>46</v>
      </c>
      <c r="S637" t="s">
        <v>765</v>
      </c>
      <c r="T637" t="s">
        <v>766</v>
      </c>
      <c r="U637" t="s">
        <v>49</v>
      </c>
      <c r="V637" t="s">
        <v>50</v>
      </c>
      <c r="W637" t="s">
        <v>51</v>
      </c>
      <c r="X637" t="s">
        <v>52</v>
      </c>
      <c r="Y637" t="s">
        <v>2722</v>
      </c>
      <c r="Z637" t="s">
        <v>75</v>
      </c>
      <c r="AA637" t="s">
        <v>1489</v>
      </c>
      <c r="AB637" t="s">
        <v>2163</v>
      </c>
      <c r="AC637" t="s">
        <v>56</v>
      </c>
      <c r="AD637" t="s">
        <v>1489</v>
      </c>
      <c r="AE637" t="s">
        <v>2512</v>
      </c>
      <c r="AF637">
        <v>1</v>
      </c>
    </row>
    <row r="638" spans="1:32" x14ac:dyDescent="0.15">
      <c r="A638" t="s">
        <v>2723</v>
      </c>
      <c r="B638" t="s">
        <v>89</v>
      </c>
      <c r="C638" t="s">
        <v>759</v>
      </c>
      <c r="D638">
        <v>100</v>
      </c>
      <c r="E638">
        <v>6268370100</v>
      </c>
      <c r="F638" t="s">
        <v>2159</v>
      </c>
      <c r="G638" t="s">
        <v>2724</v>
      </c>
      <c r="H638">
        <v>4184252621</v>
      </c>
      <c r="I638" t="s">
        <v>37</v>
      </c>
      <c r="J638" t="s">
        <v>38</v>
      </c>
      <c r="K638" t="s">
        <v>39</v>
      </c>
      <c r="L638" t="s">
        <v>40</v>
      </c>
      <c r="M638" t="s">
        <v>41</v>
      </c>
      <c r="N638" t="s">
        <v>2725</v>
      </c>
      <c r="O638" t="s">
        <v>559</v>
      </c>
      <c r="P638" t="s">
        <v>2726</v>
      </c>
      <c r="Q638" t="s">
        <v>1289</v>
      </c>
      <c r="R638" t="s">
        <v>46</v>
      </c>
      <c r="S638" t="s">
        <v>765</v>
      </c>
      <c r="T638" t="s">
        <v>766</v>
      </c>
      <c r="U638" t="s">
        <v>49</v>
      </c>
      <c r="V638" t="s">
        <v>50</v>
      </c>
      <c r="W638" t="s">
        <v>51</v>
      </c>
      <c r="X638" t="s">
        <v>52</v>
      </c>
      <c r="Y638" t="s">
        <v>2726</v>
      </c>
      <c r="Z638" t="s">
        <v>75</v>
      </c>
      <c r="AA638" t="s">
        <v>1489</v>
      </c>
      <c r="AB638" t="s">
        <v>2163</v>
      </c>
      <c r="AC638" t="s">
        <v>56</v>
      </c>
      <c r="AD638" t="s">
        <v>1489</v>
      </c>
      <c r="AE638" t="s">
        <v>2569</v>
      </c>
      <c r="AF638">
        <v>1</v>
      </c>
    </row>
    <row r="639" spans="1:32" x14ac:dyDescent="0.15">
      <c r="A639" t="s">
        <v>2727</v>
      </c>
      <c r="B639" t="s">
        <v>89</v>
      </c>
      <c r="C639" t="s">
        <v>759</v>
      </c>
      <c r="D639">
        <v>100</v>
      </c>
      <c r="E639">
        <v>6413291800</v>
      </c>
      <c r="F639" t="s">
        <v>2159</v>
      </c>
      <c r="G639" t="s">
        <v>2728</v>
      </c>
      <c r="H639">
        <v>4423754568</v>
      </c>
      <c r="I639" t="s">
        <v>37</v>
      </c>
      <c r="J639" t="s">
        <v>38</v>
      </c>
      <c r="K639" t="s">
        <v>39</v>
      </c>
      <c r="L639" t="s">
        <v>40</v>
      </c>
      <c r="M639" t="s">
        <v>41</v>
      </c>
      <c r="N639" t="s">
        <v>2729</v>
      </c>
      <c r="O639" t="s">
        <v>559</v>
      </c>
      <c r="P639" t="s">
        <v>2730</v>
      </c>
      <c r="Q639" t="s">
        <v>1289</v>
      </c>
      <c r="R639" t="s">
        <v>46</v>
      </c>
      <c r="S639" t="s">
        <v>765</v>
      </c>
      <c r="T639" t="s">
        <v>766</v>
      </c>
      <c r="U639" t="s">
        <v>49</v>
      </c>
      <c r="V639" t="s">
        <v>50</v>
      </c>
      <c r="W639" t="s">
        <v>51</v>
      </c>
      <c r="X639" t="s">
        <v>52</v>
      </c>
      <c r="Y639" t="s">
        <v>2730</v>
      </c>
      <c r="Z639" t="s">
        <v>75</v>
      </c>
      <c r="AA639" t="s">
        <v>1489</v>
      </c>
      <c r="AB639" t="s">
        <v>2163</v>
      </c>
      <c r="AC639" t="s">
        <v>56</v>
      </c>
      <c r="AD639" t="s">
        <v>1489</v>
      </c>
      <c r="AE639" t="s">
        <v>2564</v>
      </c>
      <c r="AF639">
        <v>1</v>
      </c>
    </row>
    <row r="640" spans="1:32" x14ac:dyDescent="0.15">
      <c r="A640" t="s">
        <v>2731</v>
      </c>
      <c r="B640" t="s">
        <v>122</v>
      </c>
      <c r="C640" t="s">
        <v>759</v>
      </c>
      <c r="D640">
        <v>102</v>
      </c>
      <c r="E640">
        <v>4190652558</v>
      </c>
      <c r="F640" t="s">
        <v>2159</v>
      </c>
      <c r="G640" t="s">
        <v>2732</v>
      </c>
      <c r="H640">
        <v>2817922124</v>
      </c>
      <c r="I640" t="s">
        <v>37</v>
      </c>
      <c r="J640" t="s">
        <v>38</v>
      </c>
      <c r="K640" t="s">
        <v>39</v>
      </c>
      <c r="L640" t="s">
        <v>40</v>
      </c>
      <c r="M640" t="s">
        <v>41</v>
      </c>
      <c r="N640" t="s">
        <v>2733</v>
      </c>
      <c r="O640" t="s">
        <v>559</v>
      </c>
      <c r="P640" t="s">
        <v>2734</v>
      </c>
      <c r="Q640" t="s">
        <v>1289</v>
      </c>
      <c r="R640" t="s">
        <v>46</v>
      </c>
      <c r="S640" t="s">
        <v>765</v>
      </c>
      <c r="T640" t="s">
        <v>766</v>
      </c>
      <c r="U640" t="s">
        <v>49</v>
      </c>
      <c r="V640" t="s">
        <v>50</v>
      </c>
      <c r="W640" t="s">
        <v>51</v>
      </c>
      <c r="X640" t="s">
        <v>52</v>
      </c>
      <c r="Y640" t="s">
        <v>2734</v>
      </c>
      <c r="Z640" t="s">
        <v>53</v>
      </c>
      <c r="AA640" t="s">
        <v>1489</v>
      </c>
      <c r="AB640" t="s">
        <v>2163</v>
      </c>
      <c r="AC640" t="s">
        <v>56</v>
      </c>
      <c r="AD640" t="s">
        <v>1489</v>
      </c>
      <c r="AE640" t="s">
        <v>2735</v>
      </c>
      <c r="AF640">
        <v>1</v>
      </c>
    </row>
    <row r="641" spans="1:32" x14ac:dyDescent="0.15">
      <c r="A641" t="s">
        <v>2736</v>
      </c>
      <c r="B641" t="s">
        <v>122</v>
      </c>
      <c r="C641" t="s">
        <v>759</v>
      </c>
      <c r="D641">
        <v>102</v>
      </c>
      <c r="E641">
        <v>4633908960</v>
      </c>
      <c r="F641" t="s">
        <v>2159</v>
      </c>
      <c r="G641" t="s">
        <v>2737</v>
      </c>
      <c r="H641">
        <v>3038176085</v>
      </c>
      <c r="I641" t="s">
        <v>37</v>
      </c>
      <c r="J641" t="s">
        <v>38</v>
      </c>
      <c r="K641" t="s">
        <v>39</v>
      </c>
      <c r="L641" t="s">
        <v>40</v>
      </c>
      <c r="M641" t="s">
        <v>41</v>
      </c>
      <c r="N641" t="s">
        <v>2738</v>
      </c>
      <c r="O641" t="s">
        <v>559</v>
      </c>
      <c r="P641" t="s">
        <v>2739</v>
      </c>
      <c r="Q641" t="s">
        <v>1289</v>
      </c>
      <c r="R641" t="s">
        <v>46</v>
      </c>
      <c r="S641" t="s">
        <v>765</v>
      </c>
      <c r="T641" t="s">
        <v>766</v>
      </c>
      <c r="U641" t="s">
        <v>49</v>
      </c>
      <c r="V641" t="s">
        <v>50</v>
      </c>
      <c r="W641" t="s">
        <v>51</v>
      </c>
      <c r="X641" t="s">
        <v>52</v>
      </c>
      <c r="Y641" t="s">
        <v>2739</v>
      </c>
      <c r="Z641" t="s">
        <v>53</v>
      </c>
      <c r="AA641" t="s">
        <v>1489</v>
      </c>
      <c r="AB641" t="s">
        <v>2163</v>
      </c>
      <c r="AC641" t="s">
        <v>56</v>
      </c>
      <c r="AD641" t="s">
        <v>1489</v>
      </c>
      <c r="AE641" t="s">
        <v>2652</v>
      </c>
      <c r="AF641">
        <v>1</v>
      </c>
    </row>
    <row r="642" spans="1:32" x14ac:dyDescent="0.15">
      <c r="A642" t="s">
        <v>2740</v>
      </c>
      <c r="B642" t="s">
        <v>122</v>
      </c>
      <c r="C642" t="s">
        <v>759</v>
      </c>
      <c r="D642">
        <v>102</v>
      </c>
      <c r="E642">
        <v>4163943348</v>
      </c>
      <c r="F642" t="s">
        <v>2159</v>
      </c>
      <c r="G642" t="s">
        <v>2741</v>
      </c>
      <c r="H642">
        <v>2691881391</v>
      </c>
      <c r="I642" t="s">
        <v>37</v>
      </c>
      <c r="J642" t="s">
        <v>38</v>
      </c>
      <c r="K642" t="s">
        <v>39</v>
      </c>
      <c r="L642" t="s">
        <v>40</v>
      </c>
      <c r="M642" t="s">
        <v>41</v>
      </c>
      <c r="N642" t="s">
        <v>2742</v>
      </c>
      <c r="O642" t="s">
        <v>559</v>
      </c>
      <c r="P642" t="s">
        <v>2743</v>
      </c>
      <c r="Q642" t="s">
        <v>1289</v>
      </c>
      <c r="R642" t="s">
        <v>46</v>
      </c>
      <c r="S642" t="s">
        <v>765</v>
      </c>
      <c r="T642" t="s">
        <v>766</v>
      </c>
      <c r="U642" t="s">
        <v>49</v>
      </c>
      <c r="V642" t="s">
        <v>50</v>
      </c>
      <c r="W642" t="s">
        <v>51</v>
      </c>
      <c r="X642" t="s">
        <v>52</v>
      </c>
      <c r="Y642" t="s">
        <v>2743</v>
      </c>
      <c r="Z642" t="s">
        <v>53</v>
      </c>
      <c r="AA642" t="s">
        <v>1489</v>
      </c>
      <c r="AB642" t="s">
        <v>2163</v>
      </c>
      <c r="AC642" t="s">
        <v>56</v>
      </c>
      <c r="AD642" t="s">
        <v>1489</v>
      </c>
      <c r="AE642" t="s">
        <v>2735</v>
      </c>
      <c r="AF642">
        <v>1</v>
      </c>
    </row>
    <row r="643" spans="1:32" x14ac:dyDescent="0.15">
      <c r="A643" t="s">
        <v>2744</v>
      </c>
      <c r="B643" t="s">
        <v>122</v>
      </c>
      <c r="C643" t="s">
        <v>759</v>
      </c>
      <c r="D643">
        <v>102</v>
      </c>
      <c r="E643">
        <v>4329180900</v>
      </c>
      <c r="F643" t="s">
        <v>2159</v>
      </c>
      <c r="G643" t="s">
        <v>2745</v>
      </c>
      <c r="H643">
        <v>2727789127</v>
      </c>
      <c r="I643" t="s">
        <v>37</v>
      </c>
      <c r="J643" t="s">
        <v>38</v>
      </c>
      <c r="K643" t="s">
        <v>39</v>
      </c>
      <c r="L643" t="s">
        <v>40</v>
      </c>
      <c r="M643" t="s">
        <v>41</v>
      </c>
      <c r="N643" t="s">
        <v>2746</v>
      </c>
      <c r="O643" t="s">
        <v>559</v>
      </c>
      <c r="P643" t="s">
        <v>2747</v>
      </c>
      <c r="Q643" t="s">
        <v>1289</v>
      </c>
      <c r="R643" t="s">
        <v>46</v>
      </c>
      <c r="S643" t="s">
        <v>765</v>
      </c>
      <c r="T643" t="s">
        <v>766</v>
      </c>
      <c r="U643" t="s">
        <v>49</v>
      </c>
      <c r="V643" t="s">
        <v>50</v>
      </c>
      <c r="W643" t="s">
        <v>51</v>
      </c>
      <c r="X643" t="s">
        <v>52</v>
      </c>
      <c r="Y643" t="s">
        <v>2747</v>
      </c>
      <c r="Z643" t="s">
        <v>53</v>
      </c>
      <c r="AA643" t="s">
        <v>1489</v>
      </c>
      <c r="AB643" t="s">
        <v>2163</v>
      </c>
      <c r="AC643" t="s">
        <v>56</v>
      </c>
      <c r="AD643" t="s">
        <v>1489</v>
      </c>
      <c r="AE643" t="s">
        <v>2748</v>
      </c>
      <c r="AF643">
        <v>1</v>
      </c>
    </row>
    <row r="644" spans="1:32" x14ac:dyDescent="0.15">
      <c r="A644" t="s">
        <v>2749</v>
      </c>
      <c r="B644" t="s">
        <v>122</v>
      </c>
      <c r="C644" t="s">
        <v>759</v>
      </c>
      <c r="D644">
        <v>102</v>
      </c>
      <c r="E644">
        <v>4344331674</v>
      </c>
      <c r="F644" t="s">
        <v>2159</v>
      </c>
      <c r="G644" t="s">
        <v>2750</v>
      </c>
      <c r="H644">
        <v>2781251295</v>
      </c>
      <c r="I644" t="s">
        <v>37</v>
      </c>
      <c r="J644" t="s">
        <v>38</v>
      </c>
      <c r="K644" t="s">
        <v>39</v>
      </c>
      <c r="L644" t="s">
        <v>40</v>
      </c>
      <c r="M644" t="s">
        <v>41</v>
      </c>
      <c r="N644" t="s">
        <v>2751</v>
      </c>
      <c r="O644" t="s">
        <v>559</v>
      </c>
      <c r="P644" t="s">
        <v>2752</v>
      </c>
      <c r="Q644" t="s">
        <v>1289</v>
      </c>
      <c r="R644" t="s">
        <v>46</v>
      </c>
      <c r="S644" t="s">
        <v>765</v>
      </c>
      <c r="T644" t="s">
        <v>766</v>
      </c>
      <c r="U644" t="s">
        <v>49</v>
      </c>
      <c r="V644" t="s">
        <v>50</v>
      </c>
      <c r="W644" t="s">
        <v>51</v>
      </c>
      <c r="X644" t="s">
        <v>52</v>
      </c>
      <c r="Y644" t="s">
        <v>2752</v>
      </c>
      <c r="Z644" t="s">
        <v>75</v>
      </c>
      <c r="AA644" t="s">
        <v>1489</v>
      </c>
      <c r="AB644" t="s">
        <v>2163</v>
      </c>
      <c r="AC644" t="s">
        <v>56</v>
      </c>
      <c r="AD644" t="s">
        <v>1489</v>
      </c>
      <c r="AE644" t="s">
        <v>2735</v>
      </c>
      <c r="AF644">
        <v>1</v>
      </c>
    </row>
    <row r="645" spans="1:32" x14ac:dyDescent="0.15">
      <c r="A645" t="s">
        <v>2753</v>
      </c>
      <c r="B645" t="s">
        <v>122</v>
      </c>
      <c r="C645" t="s">
        <v>759</v>
      </c>
      <c r="D645">
        <v>102</v>
      </c>
      <c r="E645">
        <v>4897780614</v>
      </c>
      <c r="F645" t="s">
        <v>2159</v>
      </c>
      <c r="G645" t="s">
        <v>2754</v>
      </c>
      <c r="H645">
        <v>3167994876</v>
      </c>
      <c r="I645" t="s">
        <v>37</v>
      </c>
      <c r="J645" t="s">
        <v>38</v>
      </c>
      <c r="K645" t="s">
        <v>39</v>
      </c>
      <c r="L645" t="s">
        <v>40</v>
      </c>
      <c r="M645" t="s">
        <v>41</v>
      </c>
      <c r="N645" t="s">
        <v>2755</v>
      </c>
      <c r="O645" t="s">
        <v>559</v>
      </c>
      <c r="P645" t="s">
        <v>2756</v>
      </c>
      <c r="Q645" t="s">
        <v>1289</v>
      </c>
      <c r="R645" t="s">
        <v>46</v>
      </c>
      <c r="S645" t="s">
        <v>765</v>
      </c>
      <c r="T645" t="s">
        <v>766</v>
      </c>
      <c r="U645" t="s">
        <v>49</v>
      </c>
      <c r="V645" t="s">
        <v>50</v>
      </c>
      <c r="W645" t="s">
        <v>51</v>
      </c>
      <c r="X645" t="s">
        <v>52</v>
      </c>
      <c r="Y645" t="s">
        <v>2756</v>
      </c>
      <c r="Z645" t="s">
        <v>75</v>
      </c>
      <c r="AA645" t="s">
        <v>1489</v>
      </c>
      <c r="AB645" t="s">
        <v>2163</v>
      </c>
      <c r="AC645" t="s">
        <v>56</v>
      </c>
      <c r="AD645" t="s">
        <v>1489</v>
      </c>
      <c r="AE645" t="s">
        <v>2652</v>
      </c>
      <c r="AF645">
        <v>1</v>
      </c>
    </row>
    <row r="646" spans="1:32" x14ac:dyDescent="0.15">
      <c r="A646" t="s">
        <v>2757</v>
      </c>
      <c r="B646" t="s">
        <v>122</v>
      </c>
      <c r="C646" t="s">
        <v>759</v>
      </c>
      <c r="D646">
        <v>102</v>
      </c>
      <c r="E646">
        <v>3898369110</v>
      </c>
      <c r="F646" t="s">
        <v>2159</v>
      </c>
      <c r="G646" t="s">
        <v>2758</v>
      </c>
      <c r="H646">
        <v>2514555439</v>
      </c>
      <c r="I646" t="s">
        <v>37</v>
      </c>
      <c r="J646" t="s">
        <v>38</v>
      </c>
      <c r="K646" t="s">
        <v>39</v>
      </c>
      <c r="L646" t="s">
        <v>40</v>
      </c>
      <c r="M646" t="s">
        <v>41</v>
      </c>
      <c r="N646" t="s">
        <v>2759</v>
      </c>
      <c r="O646" t="s">
        <v>559</v>
      </c>
      <c r="P646" t="s">
        <v>2760</v>
      </c>
      <c r="Q646" t="s">
        <v>1289</v>
      </c>
      <c r="R646" t="s">
        <v>46</v>
      </c>
      <c r="S646" t="s">
        <v>765</v>
      </c>
      <c r="T646" t="s">
        <v>766</v>
      </c>
      <c r="U646" t="s">
        <v>49</v>
      </c>
      <c r="V646" t="s">
        <v>50</v>
      </c>
      <c r="W646" t="s">
        <v>51</v>
      </c>
      <c r="X646" t="s">
        <v>52</v>
      </c>
      <c r="Y646" t="s">
        <v>2760</v>
      </c>
      <c r="Z646" t="s">
        <v>75</v>
      </c>
      <c r="AA646" t="s">
        <v>1489</v>
      </c>
      <c r="AB646" t="s">
        <v>2163</v>
      </c>
      <c r="AC646" t="s">
        <v>56</v>
      </c>
      <c r="AD646" t="s">
        <v>1489</v>
      </c>
      <c r="AE646" t="s">
        <v>2748</v>
      </c>
      <c r="AF646">
        <v>1</v>
      </c>
    </row>
    <row r="647" spans="1:32" x14ac:dyDescent="0.15">
      <c r="A647" t="s">
        <v>2761</v>
      </c>
      <c r="B647" t="s">
        <v>122</v>
      </c>
      <c r="C647" t="s">
        <v>759</v>
      </c>
      <c r="D647">
        <v>102</v>
      </c>
      <c r="E647">
        <v>4414353246</v>
      </c>
      <c r="F647" t="s">
        <v>2159</v>
      </c>
      <c r="G647" t="s">
        <v>2762</v>
      </c>
      <c r="H647">
        <v>2879797547</v>
      </c>
      <c r="I647" t="s">
        <v>37</v>
      </c>
      <c r="J647" t="s">
        <v>38</v>
      </c>
      <c r="K647" t="s">
        <v>39</v>
      </c>
      <c r="L647" t="s">
        <v>40</v>
      </c>
      <c r="M647" t="s">
        <v>41</v>
      </c>
      <c r="N647" t="s">
        <v>2763</v>
      </c>
      <c r="O647" t="s">
        <v>559</v>
      </c>
      <c r="P647" t="s">
        <v>2764</v>
      </c>
      <c r="Q647" t="s">
        <v>1289</v>
      </c>
      <c r="R647" t="s">
        <v>46</v>
      </c>
      <c r="S647" t="s">
        <v>765</v>
      </c>
      <c r="T647" t="s">
        <v>766</v>
      </c>
      <c r="U647" t="s">
        <v>49</v>
      </c>
      <c r="V647" t="s">
        <v>50</v>
      </c>
      <c r="W647" t="s">
        <v>51</v>
      </c>
      <c r="X647" t="s">
        <v>52</v>
      </c>
      <c r="Y647" t="s">
        <v>2764</v>
      </c>
      <c r="Z647" t="s">
        <v>75</v>
      </c>
      <c r="AA647" t="s">
        <v>1489</v>
      </c>
      <c r="AB647" t="s">
        <v>2163</v>
      </c>
      <c r="AC647" t="s">
        <v>56</v>
      </c>
      <c r="AD647" t="s">
        <v>1489</v>
      </c>
      <c r="AE647" t="s">
        <v>2535</v>
      </c>
      <c r="AF647">
        <v>1</v>
      </c>
    </row>
    <row r="648" spans="1:32" x14ac:dyDescent="0.15">
      <c r="A648" t="s">
        <v>2765</v>
      </c>
      <c r="B648" t="s">
        <v>33</v>
      </c>
      <c r="C648" t="s">
        <v>759</v>
      </c>
      <c r="D648">
        <v>102</v>
      </c>
      <c r="E648">
        <v>4801558302</v>
      </c>
      <c r="F648" t="s">
        <v>2159</v>
      </c>
      <c r="G648" t="s">
        <v>2766</v>
      </c>
      <c r="H648">
        <v>3164281226</v>
      </c>
      <c r="I648" t="s">
        <v>37</v>
      </c>
      <c r="J648" t="s">
        <v>38</v>
      </c>
      <c r="K648" t="s">
        <v>39</v>
      </c>
      <c r="L648" t="s">
        <v>40</v>
      </c>
      <c r="M648" t="s">
        <v>41</v>
      </c>
      <c r="N648" t="s">
        <v>2767</v>
      </c>
      <c r="O648" t="s">
        <v>660</v>
      </c>
      <c r="P648" t="s">
        <v>2768</v>
      </c>
      <c r="Q648" t="s">
        <v>1076</v>
      </c>
      <c r="R648" t="s">
        <v>46</v>
      </c>
      <c r="S648" t="s">
        <v>765</v>
      </c>
      <c r="T648" t="s">
        <v>766</v>
      </c>
      <c r="U648" t="s">
        <v>49</v>
      </c>
      <c r="V648" t="s">
        <v>50</v>
      </c>
      <c r="W648" t="s">
        <v>51</v>
      </c>
      <c r="X648" t="s">
        <v>52</v>
      </c>
      <c r="Y648" t="s">
        <v>2768</v>
      </c>
      <c r="Z648" t="s">
        <v>53</v>
      </c>
      <c r="AA648" t="s">
        <v>1489</v>
      </c>
      <c r="AB648" t="s">
        <v>2163</v>
      </c>
      <c r="AC648" t="s">
        <v>56</v>
      </c>
      <c r="AD648" t="s">
        <v>1489</v>
      </c>
      <c r="AE648" t="s">
        <v>2559</v>
      </c>
      <c r="AF648">
        <v>1</v>
      </c>
    </row>
    <row r="649" spans="1:32" x14ac:dyDescent="0.15">
      <c r="A649" t="s">
        <v>2769</v>
      </c>
      <c r="B649" t="s">
        <v>33</v>
      </c>
      <c r="C649" t="s">
        <v>759</v>
      </c>
      <c r="D649">
        <v>102</v>
      </c>
      <c r="E649">
        <v>4210466670</v>
      </c>
      <c r="F649" t="s">
        <v>2159</v>
      </c>
      <c r="G649" t="s">
        <v>2770</v>
      </c>
      <c r="H649">
        <v>2720231084</v>
      </c>
      <c r="I649" t="s">
        <v>37</v>
      </c>
      <c r="J649" t="s">
        <v>38</v>
      </c>
      <c r="K649" t="s">
        <v>39</v>
      </c>
      <c r="L649" t="s">
        <v>40</v>
      </c>
      <c r="M649" t="s">
        <v>41</v>
      </c>
      <c r="N649" t="s">
        <v>2771</v>
      </c>
      <c r="O649" t="s">
        <v>660</v>
      </c>
      <c r="P649" t="s">
        <v>2772</v>
      </c>
      <c r="Q649" t="s">
        <v>1076</v>
      </c>
      <c r="R649" t="s">
        <v>46</v>
      </c>
      <c r="S649" t="s">
        <v>765</v>
      </c>
      <c r="T649" t="s">
        <v>766</v>
      </c>
      <c r="U649" t="s">
        <v>49</v>
      </c>
      <c r="V649" t="s">
        <v>50</v>
      </c>
      <c r="W649" t="s">
        <v>51</v>
      </c>
      <c r="X649" t="s">
        <v>52</v>
      </c>
      <c r="Y649" t="s">
        <v>2772</v>
      </c>
      <c r="Z649" t="s">
        <v>53</v>
      </c>
      <c r="AA649" t="s">
        <v>1489</v>
      </c>
      <c r="AB649" t="s">
        <v>2163</v>
      </c>
      <c r="AC649" t="s">
        <v>56</v>
      </c>
      <c r="AD649" t="s">
        <v>1489</v>
      </c>
      <c r="AE649" t="s">
        <v>2540</v>
      </c>
      <c r="AF649">
        <v>1</v>
      </c>
    </row>
    <row r="650" spans="1:32" x14ac:dyDescent="0.15">
      <c r="A650" t="s">
        <v>2773</v>
      </c>
      <c r="B650" t="s">
        <v>33</v>
      </c>
      <c r="C650" t="s">
        <v>759</v>
      </c>
      <c r="D650">
        <v>102</v>
      </c>
      <c r="E650">
        <v>4068466146</v>
      </c>
      <c r="F650" t="s">
        <v>2159</v>
      </c>
      <c r="G650" t="s">
        <v>2774</v>
      </c>
      <c r="H650">
        <v>2594308421</v>
      </c>
      <c r="I650" t="s">
        <v>37</v>
      </c>
      <c r="J650" t="s">
        <v>38</v>
      </c>
      <c r="K650" t="s">
        <v>39</v>
      </c>
      <c r="L650" t="s">
        <v>40</v>
      </c>
      <c r="M650" t="s">
        <v>41</v>
      </c>
      <c r="N650" t="s">
        <v>2775</v>
      </c>
      <c r="O650" t="s">
        <v>660</v>
      </c>
      <c r="P650" t="s">
        <v>2776</v>
      </c>
      <c r="Q650" t="s">
        <v>1076</v>
      </c>
      <c r="R650" t="s">
        <v>46</v>
      </c>
      <c r="S650" t="s">
        <v>765</v>
      </c>
      <c r="T650" t="s">
        <v>766</v>
      </c>
      <c r="U650" t="s">
        <v>49</v>
      </c>
      <c r="V650" t="s">
        <v>50</v>
      </c>
      <c r="W650" t="s">
        <v>51</v>
      </c>
      <c r="X650" t="s">
        <v>52</v>
      </c>
      <c r="Y650" t="s">
        <v>2776</v>
      </c>
      <c r="Z650" t="s">
        <v>53</v>
      </c>
      <c r="AA650" t="s">
        <v>1489</v>
      </c>
      <c r="AB650" t="s">
        <v>2163</v>
      </c>
      <c r="AC650" t="s">
        <v>56</v>
      </c>
      <c r="AD650" t="s">
        <v>1489</v>
      </c>
      <c r="AE650" t="s">
        <v>2652</v>
      </c>
      <c r="AF650">
        <v>1</v>
      </c>
    </row>
    <row r="651" spans="1:32" x14ac:dyDescent="0.15">
      <c r="A651" t="s">
        <v>2777</v>
      </c>
      <c r="B651" t="s">
        <v>33</v>
      </c>
      <c r="C651" t="s">
        <v>759</v>
      </c>
      <c r="D651">
        <v>102</v>
      </c>
      <c r="E651">
        <v>3908470374</v>
      </c>
      <c r="F651" t="s">
        <v>2159</v>
      </c>
      <c r="G651" t="s">
        <v>2778</v>
      </c>
      <c r="H651">
        <v>2509076281</v>
      </c>
      <c r="I651" t="s">
        <v>37</v>
      </c>
      <c r="J651" t="s">
        <v>38</v>
      </c>
      <c r="K651" t="s">
        <v>39</v>
      </c>
      <c r="L651" t="s">
        <v>40</v>
      </c>
      <c r="M651" t="s">
        <v>41</v>
      </c>
      <c r="N651" t="s">
        <v>2779</v>
      </c>
      <c r="O651" t="s">
        <v>660</v>
      </c>
      <c r="P651" t="s">
        <v>2780</v>
      </c>
      <c r="Q651" t="s">
        <v>1076</v>
      </c>
      <c r="R651" t="s">
        <v>46</v>
      </c>
      <c r="S651" t="s">
        <v>765</v>
      </c>
      <c r="T651" t="s">
        <v>766</v>
      </c>
      <c r="U651" t="s">
        <v>49</v>
      </c>
      <c r="V651" t="s">
        <v>50</v>
      </c>
      <c r="W651" t="s">
        <v>51</v>
      </c>
      <c r="X651" t="s">
        <v>52</v>
      </c>
      <c r="Y651" t="s">
        <v>2780</v>
      </c>
      <c r="Z651" t="s">
        <v>53</v>
      </c>
      <c r="AA651" t="s">
        <v>1489</v>
      </c>
      <c r="AB651" t="s">
        <v>2163</v>
      </c>
      <c r="AC651" t="s">
        <v>56</v>
      </c>
      <c r="AD651" t="s">
        <v>1489</v>
      </c>
      <c r="AE651" t="s">
        <v>2735</v>
      </c>
      <c r="AF651">
        <v>1</v>
      </c>
    </row>
    <row r="652" spans="1:32" x14ac:dyDescent="0.15">
      <c r="A652" t="s">
        <v>2781</v>
      </c>
      <c r="B652" t="s">
        <v>33</v>
      </c>
      <c r="C652" t="s">
        <v>759</v>
      </c>
      <c r="D652">
        <v>102</v>
      </c>
      <c r="E652">
        <v>4166058318</v>
      </c>
      <c r="F652" t="s">
        <v>2159</v>
      </c>
      <c r="G652" t="s">
        <v>2782</v>
      </c>
      <c r="H652">
        <v>2719670468</v>
      </c>
      <c r="I652" t="s">
        <v>37</v>
      </c>
      <c r="J652" t="s">
        <v>38</v>
      </c>
      <c r="K652" t="s">
        <v>39</v>
      </c>
      <c r="L652" t="s">
        <v>40</v>
      </c>
      <c r="M652" t="s">
        <v>41</v>
      </c>
      <c r="N652" t="s">
        <v>2783</v>
      </c>
      <c r="O652" t="s">
        <v>660</v>
      </c>
      <c r="P652" t="s">
        <v>2784</v>
      </c>
      <c r="Q652" t="s">
        <v>1076</v>
      </c>
      <c r="R652" t="s">
        <v>46</v>
      </c>
      <c r="S652" t="s">
        <v>765</v>
      </c>
      <c r="T652" t="s">
        <v>766</v>
      </c>
      <c r="U652" t="s">
        <v>49</v>
      </c>
      <c r="V652" t="s">
        <v>50</v>
      </c>
      <c r="W652" t="s">
        <v>51</v>
      </c>
      <c r="X652" t="s">
        <v>52</v>
      </c>
      <c r="Y652" t="s">
        <v>2784</v>
      </c>
      <c r="Z652" t="s">
        <v>75</v>
      </c>
      <c r="AA652" t="s">
        <v>1489</v>
      </c>
      <c r="AB652" t="s">
        <v>2163</v>
      </c>
      <c r="AC652" t="s">
        <v>56</v>
      </c>
      <c r="AD652" t="s">
        <v>1489</v>
      </c>
      <c r="AE652" t="s">
        <v>2652</v>
      </c>
      <c r="AF652">
        <v>1</v>
      </c>
    </row>
    <row r="653" spans="1:32" x14ac:dyDescent="0.15">
      <c r="A653" t="s">
        <v>2785</v>
      </c>
      <c r="B653" t="s">
        <v>33</v>
      </c>
      <c r="C653" t="s">
        <v>759</v>
      </c>
      <c r="D653">
        <v>102</v>
      </c>
      <c r="E653">
        <v>4208599560</v>
      </c>
      <c r="F653" t="s">
        <v>2159</v>
      </c>
      <c r="G653" t="s">
        <v>2786</v>
      </c>
      <c r="H653">
        <v>2675712949</v>
      </c>
      <c r="I653" t="s">
        <v>37</v>
      </c>
      <c r="J653" t="s">
        <v>38</v>
      </c>
      <c r="K653" t="s">
        <v>39</v>
      </c>
      <c r="L653" t="s">
        <v>40</v>
      </c>
      <c r="M653" t="s">
        <v>41</v>
      </c>
      <c r="N653" t="s">
        <v>2787</v>
      </c>
      <c r="O653" t="s">
        <v>660</v>
      </c>
      <c r="P653" t="s">
        <v>2788</v>
      </c>
      <c r="Q653" t="s">
        <v>1076</v>
      </c>
      <c r="R653" t="s">
        <v>46</v>
      </c>
      <c r="S653" t="s">
        <v>765</v>
      </c>
      <c r="T653" t="s">
        <v>766</v>
      </c>
      <c r="U653" t="s">
        <v>49</v>
      </c>
      <c r="V653" t="s">
        <v>50</v>
      </c>
      <c r="W653" t="s">
        <v>51</v>
      </c>
      <c r="X653" t="s">
        <v>52</v>
      </c>
      <c r="Y653" t="s">
        <v>2788</v>
      </c>
      <c r="Z653" t="s">
        <v>75</v>
      </c>
      <c r="AA653" t="s">
        <v>1489</v>
      </c>
      <c r="AB653" t="s">
        <v>2163</v>
      </c>
      <c r="AC653" t="s">
        <v>56</v>
      </c>
      <c r="AD653" t="s">
        <v>1489</v>
      </c>
      <c r="AE653" t="s">
        <v>2748</v>
      </c>
      <c r="AF653">
        <v>1</v>
      </c>
    </row>
    <row r="654" spans="1:32" x14ac:dyDescent="0.15">
      <c r="A654" t="s">
        <v>2789</v>
      </c>
      <c r="B654" t="s">
        <v>33</v>
      </c>
      <c r="C654" t="s">
        <v>759</v>
      </c>
      <c r="D654">
        <v>102</v>
      </c>
      <c r="E654">
        <v>4199096832</v>
      </c>
      <c r="F654" t="s">
        <v>2159</v>
      </c>
      <c r="G654" t="s">
        <v>2790</v>
      </c>
      <c r="H654">
        <v>2681531483</v>
      </c>
      <c r="I654" t="s">
        <v>37</v>
      </c>
      <c r="J654" t="s">
        <v>38</v>
      </c>
      <c r="K654" t="s">
        <v>39</v>
      </c>
      <c r="L654" t="s">
        <v>40</v>
      </c>
      <c r="M654" t="s">
        <v>41</v>
      </c>
      <c r="N654" t="s">
        <v>2791</v>
      </c>
      <c r="O654" t="s">
        <v>660</v>
      </c>
      <c r="P654" t="s">
        <v>2792</v>
      </c>
      <c r="Q654" t="s">
        <v>1076</v>
      </c>
      <c r="R654" t="s">
        <v>46</v>
      </c>
      <c r="S654" t="s">
        <v>765</v>
      </c>
      <c r="T654" t="s">
        <v>766</v>
      </c>
      <c r="U654" t="s">
        <v>49</v>
      </c>
      <c r="V654" t="s">
        <v>50</v>
      </c>
      <c r="W654" t="s">
        <v>51</v>
      </c>
      <c r="X654" t="s">
        <v>52</v>
      </c>
      <c r="Y654" t="s">
        <v>2792</v>
      </c>
      <c r="Z654" t="s">
        <v>75</v>
      </c>
      <c r="AA654" t="s">
        <v>1489</v>
      </c>
      <c r="AB654" t="s">
        <v>2163</v>
      </c>
      <c r="AC654" t="s">
        <v>56</v>
      </c>
      <c r="AD654" t="s">
        <v>1489</v>
      </c>
      <c r="AE654" t="s">
        <v>2559</v>
      </c>
      <c r="AF654">
        <v>1</v>
      </c>
    </row>
    <row r="655" spans="1:32" x14ac:dyDescent="0.15">
      <c r="A655" t="s">
        <v>2793</v>
      </c>
      <c r="B655" t="s">
        <v>33</v>
      </c>
      <c r="C655" t="s">
        <v>759</v>
      </c>
      <c r="D655">
        <v>102</v>
      </c>
      <c r="E655">
        <v>4155438792</v>
      </c>
      <c r="F655" t="s">
        <v>2159</v>
      </c>
      <c r="G655" t="s">
        <v>2794</v>
      </c>
      <c r="H655">
        <v>2643449497</v>
      </c>
      <c r="I655" t="s">
        <v>37</v>
      </c>
      <c r="J655" t="s">
        <v>38</v>
      </c>
      <c r="K655" t="s">
        <v>39</v>
      </c>
      <c r="L655" t="s">
        <v>40</v>
      </c>
      <c r="M655" t="s">
        <v>41</v>
      </c>
      <c r="N655" t="s">
        <v>2795</v>
      </c>
      <c r="O655" t="s">
        <v>660</v>
      </c>
      <c r="P655" t="s">
        <v>2796</v>
      </c>
      <c r="Q655" t="s">
        <v>1076</v>
      </c>
      <c r="R655" t="s">
        <v>46</v>
      </c>
      <c r="S655" t="s">
        <v>765</v>
      </c>
      <c r="T655" t="s">
        <v>766</v>
      </c>
      <c r="U655" t="s">
        <v>49</v>
      </c>
      <c r="V655" t="s">
        <v>50</v>
      </c>
      <c r="W655" t="s">
        <v>51</v>
      </c>
      <c r="X655" t="s">
        <v>52</v>
      </c>
      <c r="Y655" t="s">
        <v>2796</v>
      </c>
      <c r="Z655" t="s">
        <v>75</v>
      </c>
      <c r="AA655" t="s">
        <v>1489</v>
      </c>
      <c r="AB655" t="s">
        <v>2163</v>
      </c>
      <c r="AC655" t="s">
        <v>56</v>
      </c>
      <c r="AD655" t="s">
        <v>1489</v>
      </c>
      <c r="AE655" t="s">
        <v>2559</v>
      </c>
      <c r="AF655">
        <v>1</v>
      </c>
    </row>
    <row r="656" spans="1:32" x14ac:dyDescent="0.15">
      <c r="A656" t="s">
        <v>2797</v>
      </c>
      <c r="B656" t="s">
        <v>89</v>
      </c>
      <c r="C656" t="s">
        <v>759</v>
      </c>
      <c r="D656">
        <v>102</v>
      </c>
      <c r="E656">
        <v>5982386088</v>
      </c>
      <c r="F656" t="s">
        <v>2159</v>
      </c>
      <c r="G656" t="s">
        <v>2798</v>
      </c>
      <c r="H656">
        <v>3895814018</v>
      </c>
      <c r="I656" t="s">
        <v>37</v>
      </c>
      <c r="J656" t="s">
        <v>38</v>
      </c>
      <c r="K656" t="s">
        <v>39</v>
      </c>
      <c r="L656" t="s">
        <v>40</v>
      </c>
      <c r="M656" t="s">
        <v>41</v>
      </c>
      <c r="N656" t="s">
        <v>2799</v>
      </c>
      <c r="O656" t="s">
        <v>660</v>
      </c>
      <c r="P656" t="s">
        <v>2800</v>
      </c>
      <c r="Q656" t="s">
        <v>1076</v>
      </c>
      <c r="R656" t="s">
        <v>46</v>
      </c>
      <c r="S656" t="s">
        <v>765</v>
      </c>
      <c r="T656" t="s">
        <v>766</v>
      </c>
      <c r="U656" t="s">
        <v>49</v>
      </c>
      <c r="V656" t="s">
        <v>50</v>
      </c>
      <c r="W656" t="s">
        <v>51</v>
      </c>
      <c r="X656" t="s">
        <v>52</v>
      </c>
      <c r="Y656" t="s">
        <v>2800</v>
      </c>
      <c r="Z656" t="s">
        <v>53</v>
      </c>
      <c r="AA656" t="s">
        <v>1489</v>
      </c>
      <c r="AB656" t="s">
        <v>2163</v>
      </c>
      <c r="AC656" t="s">
        <v>56</v>
      </c>
      <c r="AD656" t="s">
        <v>1489</v>
      </c>
      <c r="AE656" t="s">
        <v>2801</v>
      </c>
      <c r="AF656">
        <v>1</v>
      </c>
    </row>
    <row r="657" spans="1:32" x14ac:dyDescent="0.15">
      <c r="A657" t="s">
        <v>2802</v>
      </c>
      <c r="B657" t="s">
        <v>89</v>
      </c>
      <c r="C657" t="s">
        <v>759</v>
      </c>
      <c r="D657">
        <v>102</v>
      </c>
      <c r="E657">
        <v>5765778072</v>
      </c>
      <c r="F657" t="s">
        <v>2159</v>
      </c>
      <c r="G657" t="s">
        <v>2803</v>
      </c>
      <c r="H657">
        <v>3906358123</v>
      </c>
      <c r="I657" t="s">
        <v>37</v>
      </c>
      <c r="J657" t="s">
        <v>38</v>
      </c>
      <c r="K657" t="s">
        <v>39</v>
      </c>
      <c r="L657" t="s">
        <v>40</v>
      </c>
      <c r="M657" t="s">
        <v>41</v>
      </c>
      <c r="N657" t="s">
        <v>2804</v>
      </c>
      <c r="O657" t="s">
        <v>660</v>
      </c>
      <c r="P657" t="s">
        <v>2805</v>
      </c>
      <c r="Q657" t="s">
        <v>1076</v>
      </c>
      <c r="R657" t="s">
        <v>46</v>
      </c>
      <c r="S657" t="s">
        <v>765</v>
      </c>
      <c r="T657" t="s">
        <v>766</v>
      </c>
      <c r="U657" t="s">
        <v>49</v>
      </c>
      <c r="V657" t="s">
        <v>50</v>
      </c>
      <c r="W657" t="s">
        <v>51</v>
      </c>
      <c r="X657" t="s">
        <v>52</v>
      </c>
      <c r="Y657" t="s">
        <v>2805</v>
      </c>
      <c r="Z657" t="s">
        <v>53</v>
      </c>
      <c r="AA657" t="s">
        <v>1489</v>
      </c>
      <c r="AB657" t="s">
        <v>2163</v>
      </c>
      <c r="AC657" t="s">
        <v>56</v>
      </c>
      <c r="AD657" t="s">
        <v>1489</v>
      </c>
      <c r="AE657" t="s">
        <v>2806</v>
      </c>
      <c r="AF657">
        <v>1</v>
      </c>
    </row>
    <row r="658" spans="1:32" x14ac:dyDescent="0.15">
      <c r="A658" t="s">
        <v>2807</v>
      </c>
      <c r="B658" t="s">
        <v>89</v>
      </c>
      <c r="C658" t="s">
        <v>759</v>
      </c>
      <c r="D658">
        <v>102</v>
      </c>
      <c r="E658">
        <v>6872519586</v>
      </c>
      <c r="F658" t="s">
        <v>2159</v>
      </c>
      <c r="G658" t="s">
        <v>2808</v>
      </c>
      <c r="H658">
        <v>4639424117</v>
      </c>
      <c r="I658" t="s">
        <v>37</v>
      </c>
      <c r="J658" t="s">
        <v>38</v>
      </c>
      <c r="K658" t="s">
        <v>39</v>
      </c>
      <c r="L658" t="s">
        <v>40</v>
      </c>
      <c r="M658" t="s">
        <v>41</v>
      </c>
      <c r="N658" t="s">
        <v>2809</v>
      </c>
      <c r="O658" t="s">
        <v>660</v>
      </c>
      <c r="P658" t="s">
        <v>2810</v>
      </c>
      <c r="Q658" t="s">
        <v>1076</v>
      </c>
      <c r="R658" t="s">
        <v>46</v>
      </c>
      <c r="S658" t="s">
        <v>765</v>
      </c>
      <c r="T658" t="s">
        <v>766</v>
      </c>
      <c r="U658" t="s">
        <v>49</v>
      </c>
      <c r="V658" t="s">
        <v>50</v>
      </c>
      <c r="W658" t="s">
        <v>51</v>
      </c>
      <c r="X658" t="s">
        <v>52</v>
      </c>
      <c r="Y658" t="s">
        <v>2810</v>
      </c>
      <c r="Z658" t="s">
        <v>53</v>
      </c>
      <c r="AA658" t="s">
        <v>1489</v>
      </c>
      <c r="AB658" t="s">
        <v>2163</v>
      </c>
      <c r="AC658" t="s">
        <v>56</v>
      </c>
      <c r="AD658" t="s">
        <v>1489</v>
      </c>
      <c r="AE658" t="s">
        <v>2811</v>
      </c>
      <c r="AF658">
        <v>1</v>
      </c>
    </row>
    <row r="659" spans="1:32" x14ac:dyDescent="0.15">
      <c r="A659" t="s">
        <v>2812</v>
      </c>
      <c r="B659" t="s">
        <v>89</v>
      </c>
      <c r="C659" t="s">
        <v>759</v>
      </c>
      <c r="D659">
        <v>102</v>
      </c>
      <c r="E659">
        <v>5575960968</v>
      </c>
      <c r="F659" t="s">
        <v>2159</v>
      </c>
      <c r="G659" t="s">
        <v>2813</v>
      </c>
      <c r="H659">
        <v>3691397851</v>
      </c>
      <c r="I659" t="s">
        <v>37</v>
      </c>
      <c r="J659" t="s">
        <v>38</v>
      </c>
      <c r="K659" t="s">
        <v>39</v>
      </c>
      <c r="L659" t="s">
        <v>40</v>
      </c>
      <c r="M659" t="s">
        <v>41</v>
      </c>
      <c r="N659" t="s">
        <v>2814</v>
      </c>
      <c r="O659" t="s">
        <v>660</v>
      </c>
      <c r="P659" t="s">
        <v>2815</v>
      </c>
      <c r="Q659" t="s">
        <v>1076</v>
      </c>
      <c r="R659" t="s">
        <v>46</v>
      </c>
      <c r="S659" t="s">
        <v>765</v>
      </c>
      <c r="T659" t="s">
        <v>766</v>
      </c>
      <c r="U659" t="s">
        <v>49</v>
      </c>
      <c r="V659" t="s">
        <v>50</v>
      </c>
      <c r="W659" t="s">
        <v>51</v>
      </c>
      <c r="X659" t="s">
        <v>52</v>
      </c>
      <c r="Y659" t="s">
        <v>2815</v>
      </c>
      <c r="Z659" t="s">
        <v>53</v>
      </c>
      <c r="AA659" t="s">
        <v>1489</v>
      </c>
      <c r="AB659" t="s">
        <v>2163</v>
      </c>
      <c r="AC659" t="s">
        <v>56</v>
      </c>
      <c r="AD659" t="s">
        <v>1489</v>
      </c>
      <c r="AE659" t="s">
        <v>2816</v>
      </c>
      <c r="AF659">
        <v>1</v>
      </c>
    </row>
    <row r="660" spans="1:32" x14ac:dyDescent="0.15">
      <c r="A660" t="s">
        <v>2817</v>
      </c>
      <c r="B660" t="s">
        <v>89</v>
      </c>
      <c r="C660" t="s">
        <v>759</v>
      </c>
      <c r="D660">
        <v>102</v>
      </c>
      <c r="E660">
        <v>5879906076</v>
      </c>
      <c r="F660" t="s">
        <v>2159</v>
      </c>
      <c r="G660" t="s">
        <v>2818</v>
      </c>
      <c r="H660">
        <v>3959521659</v>
      </c>
      <c r="I660" t="s">
        <v>37</v>
      </c>
      <c r="J660" t="s">
        <v>38</v>
      </c>
      <c r="K660" t="s">
        <v>39</v>
      </c>
      <c r="L660" t="s">
        <v>40</v>
      </c>
      <c r="M660" t="s">
        <v>41</v>
      </c>
      <c r="N660" t="s">
        <v>2819</v>
      </c>
      <c r="O660" t="s">
        <v>660</v>
      </c>
      <c r="P660" t="s">
        <v>2820</v>
      </c>
      <c r="Q660" t="s">
        <v>1076</v>
      </c>
      <c r="R660" t="s">
        <v>46</v>
      </c>
      <c r="S660" t="s">
        <v>765</v>
      </c>
      <c r="T660" t="s">
        <v>766</v>
      </c>
      <c r="U660" t="s">
        <v>49</v>
      </c>
      <c r="V660" t="s">
        <v>50</v>
      </c>
      <c r="W660" t="s">
        <v>51</v>
      </c>
      <c r="X660" t="s">
        <v>52</v>
      </c>
      <c r="Y660" t="s">
        <v>2820</v>
      </c>
      <c r="Z660" t="s">
        <v>75</v>
      </c>
      <c r="AA660" t="s">
        <v>1489</v>
      </c>
      <c r="AB660" t="s">
        <v>2163</v>
      </c>
      <c r="AC660" t="s">
        <v>56</v>
      </c>
      <c r="AD660" t="s">
        <v>1489</v>
      </c>
      <c r="AE660" t="s">
        <v>2540</v>
      </c>
      <c r="AF660">
        <v>1</v>
      </c>
    </row>
    <row r="661" spans="1:32" x14ac:dyDescent="0.15">
      <c r="A661" t="s">
        <v>2821</v>
      </c>
      <c r="B661" t="s">
        <v>89</v>
      </c>
      <c r="C661" t="s">
        <v>759</v>
      </c>
      <c r="D661">
        <v>102</v>
      </c>
      <c r="E661">
        <v>6386685732</v>
      </c>
      <c r="F661" t="s">
        <v>2159</v>
      </c>
      <c r="G661" t="s">
        <v>2822</v>
      </c>
      <c r="H661">
        <v>4161247460</v>
      </c>
      <c r="I661" t="s">
        <v>37</v>
      </c>
      <c r="J661" t="s">
        <v>38</v>
      </c>
      <c r="K661" t="s">
        <v>39</v>
      </c>
      <c r="L661" t="s">
        <v>40</v>
      </c>
      <c r="M661" t="s">
        <v>41</v>
      </c>
      <c r="N661" t="s">
        <v>2823</v>
      </c>
      <c r="O661" t="s">
        <v>660</v>
      </c>
      <c r="P661" t="s">
        <v>2824</v>
      </c>
      <c r="Q661" t="s">
        <v>1076</v>
      </c>
      <c r="R661" t="s">
        <v>46</v>
      </c>
      <c r="S661" t="s">
        <v>765</v>
      </c>
      <c r="T661" t="s">
        <v>766</v>
      </c>
      <c r="U661" t="s">
        <v>49</v>
      </c>
      <c r="V661" t="s">
        <v>50</v>
      </c>
      <c r="W661" t="s">
        <v>51</v>
      </c>
      <c r="X661" t="s">
        <v>52</v>
      </c>
      <c r="Y661" t="s">
        <v>2824</v>
      </c>
      <c r="Z661" t="s">
        <v>75</v>
      </c>
      <c r="AA661" t="s">
        <v>1489</v>
      </c>
      <c r="AB661" t="s">
        <v>2163</v>
      </c>
      <c r="AC661" t="s">
        <v>56</v>
      </c>
      <c r="AD661" t="s">
        <v>1489</v>
      </c>
      <c r="AE661" t="s">
        <v>2535</v>
      </c>
      <c r="AF661">
        <v>1</v>
      </c>
    </row>
    <row r="662" spans="1:32" x14ac:dyDescent="0.15">
      <c r="A662" t="s">
        <v>2825</v>
      </c>
      <c r="B662" t="s">
        <v>89</v>
      </c>
      <c r="C662" t="s">
        <v>759</v>
      </c>
      <c r="D662">
        <v>102</v>
      </c>
      <c r="E662">
        <v>6669669840</v>
      </c>
      <c r="F662" t="s">
        <v>2159</v>
      </c>
      <c r="G662" t="s">
        <v>2826</v>
      </c>
      <c r="H662">
        <v>4491772284</v>
      </c>
      <c r="I662" t="s">
        <v>37</v>
      </c>
      <c r="J662" t="s">
        <v>38</v>
      </c>
      <c r="K662" t="s">
        <v>39</v>
      </c>
      <c r="L662" t="s">
        <v>40</v>
      </c>
      <c r="M662" t="s">
        <v>41</v>
      </c>
      <c r="N662" t="s">
        <v>2827</v>
      </c>
      <c r="O662" t="s">
        <v>660</v>
      </c>
      <c r="P662" t="s">
        <v>2828</v>
      </c>
      <c r="Q662" t="s">
        <v>1076</v>
      </c>
      <c r="R662" t="s">
        <v>46</v>
      </c>
      <c r="S662" t="s">
        <v>765</v>
      </c>
      <c r="T662" t="s">
        <v>766</v>
      </c>
      <c r="U662" t="s">
        <v>49</v>
      </c>
      <c r="V662" t="s">
        <v>50</v>
      </c>
      <c r="W662" t="s">
        <v>51</v>
      </c>
      <c r="X662" t="s">
        <v>52</v>
      </c>
      <c r="Y662" t="s">
        <v>2828</v>
      </c>
      <c r="Z662" t="s">
        <v>75</v>
      </c>
      <c r="AA662" t="s">
        <v>1489</v>
      </c>
      <c r="AB662" t="s">
        <v>2163</v>
      </c>
      <c r="AC662" t="s">
        <v>56</v>
      </c>
      <c r="AD662" t="s">
        <v>1489</v>
      </c>
      <c r="AE662" t="s">
        <v>2564</v>
      </c>
      <c r="AF662">
        <v>1</v>
      </c>
    </row>
    <row r="663" spans="1:32" x14ac:dyDescent="0.15">
      <c r="A663" t="s">
        <v>2829</v>
      </c>
      <c r="B663" t="s">
        <v>89</v>
      </c>
      <c r="C663" t="s">
        <v>759</v>
      </c>
      <c r="D663">
        <v>102</v>
      </c>
      <c r="E663">
        <v>5965590258</v>
      </c>
      <c r="F663" t="s">
        <v>2159</v>
      </c>
      <c r="G663" t="s">
        <v>2830</v>
      </c>
      <c r="H663">
        <v>3919927612</v>
      </c>
      <c r="I663" t="s">
        <v>37</v>
      </c>
      <c r="J663" t="s">
        <v>38</v>
      </c>
      <c r="K663" t="s">
        <v>39</v>
      </c>
      <c r="L663" t="s">
        <v>40</v>
      </c>
      <c r="M663" t="s">
        <v>41</v>
      </c>
      <c r="N663" t="s">
        <v>2831</v>
      </c>
      <c r="O663" t="s">
        <v>660</v>
      </c>
      <c r="P663" t="s">
        <v>2832</v>
      </c>
      <c r="Q663" t="s">
        <v>1076</v>
      </c>
      <c r="R663" t="s">
        <v>46</v>
      </c>
      <c r="S663" t="s">
        <v>765</v>
      </c>
      <c r="T663" t="s">
        <v>766</v>
      </c>
      <c r="U663" t="s">
        <v>49</v>
      </c>
      <c r="V663" t="s">
        <v>50</v>
      </c>
      <c r="W663" t="s">
        <v>51</v>
      </c>
      <c r="X663" t="s">
        <v>52</v>
      </c>
      <c r="Y663" t="s">
        <v>2832</v>
      </c>
      <c r="Z663" t="s">
        <v>75</v>
      </c>
      <c r="AA663" t="s">
        <v>1489</v>
      </c>
      <c r="AB663" t="s">
        <v>2163</v>
      </c>
      <c r="AC663" t="s">
        <v>56</v>
      </c>
      <c r="AD663" t="s">
        <v>1489</v>
      </c>
      <c r="AE663" t="s">
        <v>2603</v>
      </c>
      <c r="AF663">
        <v>1</v>
      </c>
    </row>
    <row r="664" spans="1:32" x14ac:dyDescent="0.15">
      <c r="A664" t="s">
        <v>2833</v>
      </c>
      <c r="B664" t="s">
        <v>122</v>
      </c>
      <c r="C664" t="s">
        <v>759</v>
      </c>
      <c r="D664">
        <v>102</v>
      </c>
      <c r="E664">
        <v>4312016136</v>
      </c>
      <c r="F664" t="s">
        <v>2159</v>
      </c>
      <c r="G664" t="s">
        <v>2834</v>
      </c>
      <c r="H664">
        <v>2865704096</v>
      </c>
      <c r="I664" t="s">
        <v>37</v>
      </c>
      <c r="J664" t="s">
        <v>38</v>
      </c>
      <c r="K664" t="s">
        <v>39</v>
      </c>
      <c r="L664" t="s">
        <v>40</v>
      </c>
      <c r="M664" t="s">
        <v>41</v>
      </c>
      <c r="N664" t="s">
        <v>2835</v>
      </c>
      <c r="O664" t="s">
        <v>660</v>
      </c>
      <c r="P664" t="s">
        <v>2836</v>
      </c>
      <c r="Q664" t="s">
        <v>1076</v>
      </c>
      <c r="R664" t="s">
        <v>46</v>
      </c>
      <c r="S664" t="s">
        <v>765</v>
      </c>
      <c r="T664" t="s">
        <v>766</v>
      </c>
      <c r="U664" t="s">
        <v>49</v>
      </c>
      <c r="V664" t="s">
        <v>50</v>
      </c>
      <c r="W664" t="s">
        <v>51</v>
      </c>
      <c r="X664" t="s">
        <v>52</v>
      </c>
      <c r="Y664" t="s">
        <v>2836</v>
      </c>
      <c r="Z664" t="s">
        <v>53</v>
      </c>
      <c r="AA664" t="s">
        <v>1489</v>
      </c>
      <c r="AB664" t="s">
        <v>2163</v>
      </c>
      <c r="AC664" t="s">
        <v>56</v>
      </c>
      <c r="AD664" t="s">
        <v>1489</v>
      </c>
      <c r="AE664" t="s">
        <v>2540</v>
      </c>
      <c r="AF664">
        <v>1</v>
      </c>
    </row>
    <row r="665" spans="1:32" x14ac:dyDescent="0.15">
      <c r="A665" t="s">
        <v>2837</v>
      </c>
      <c r="B665" t="s">
        <v>122</v>
      </c>
      <c r="C665" t="s">
        <v>759</v>
      </c>
      <c r="D665">
        <v>102</v>
      </c>
      <c r="E665">
        <v>5343673716</v>
      </c>
      <c r="F665" t="s">
        <v>2159</v>
      </c>
      <c r="G665" t="s">
        <v>2838</v>
      </c>
      <c r="H665">
        <v>3446496348</v>
      </c>
      <c r="I665" t="s">
        <v>37</v>
      </c>
      <c r="J665" t="s">
        <v>38</v>
      </c>
      <c r="K665" t="s">
        <v>39</v>
      </c>
      <c r="L665" t="s">
        <v>40</v>
      </c>
      <c r="M665" t="s">
        <v>41</v>
      </c>
      <c r="N665" t="s">
        <v>2839</v>
      </c>
      <c r="O665" t="s">
        <v>660</v>
      </c>
      <c r="P665" t="s">
        <v>2840</v>
      </c>
      <c r="Q665" t="s">
        <v>1076</v>
      </c>
      <c r="R665" t="s">
        <v>46</v>
      </c>
      <c r="S665" t="s">
        <v>765</v>
      </c>
      <c r="T665" t="s">
        <v>766</v>
      </c>
      <c r="U665" t="s">
        <v>49</v>
      </c>
      <c r="V665" t="s">
        <v>50</v>
      </c>
      <c r="W665" t="s">
        <v>51</v>
      </c>
      <c r="X665" t="s">
        <v>52</v>
      </c>
      <c r="Y665" t="s">
        <v>2840</v>
      </c>
      <c r="Z665" t="s">
        <v>53</v>
      </c>
      <c r="AA665" t="s">
        <v>1489</v>
      </c>
      <c r="AB665" t="s">
        <v>2163</v>
      </c>
      <c r="AC665" t="s">
        <v>56</v>
      </c>
      <c r="AD665" t="s">
        <v>1489</v>
      </c>
      <c r="AE665" t="s">
        <v>2535</v>
      </c>
      <c r="AF665">
        <v>1</v>
      </c>
    </row>
    <row r="666" spans="1:32" x14ac:dyDescent="0.15">
      <c r="A666" t="s">
        <v>2841</v>
      </c>
      <c r="B666" t="s">
        <v>122</v>
      </c>
      <c r="C666" t="s">
        <v>759</v>
      </c>
      <c r="D666">
        <v>102</v>
      </c>
      <c r="E666">
        <v>4384188276</v>
      </c>
      <c r="F666" t="s">
        <v>2159</v>
      </c>
      <c r="G666" t="s">
        <v>2842</v>
      </c>
      <c r="H666">
        <v>2855234110</v>
      </c>
      <c r="I666" t="s">
        <v>37</v>
      </c>
      <c r="J666" t="s">
        <v>38</v>
      </c>
      <c r="K666" t="s">
        <v>39</v>
      </c>
      <c r="L666" t="s">
        <v>40</v>
      </c>
      <c r="M666" t="s">
        <v>41</v>
      </c>
      <c r="N666" t="s">
        <v>2843</v>
      </c>
      <c r="O666" t="s">
        <v>660</v>
      </c>
      <c r="P666" t="s">
        <v>2844</v>
      </c>
      <c r="Q666" t="s">
        <v>1076</v>
      </c>
      <c r="R666" t="s">
        <v>46</v>
      </c>
      <c r="S666" t="s">
        <v>765</v>
      </c>
      <c r="T666" t="s">
        <v>766</v>
      </c>
      <c r="U666" t="s">
        <v>49</v>
      </c>
      <c r="V666" t="s">
        <v>50</v>
      </c>
      <c r="W666" t="s">
        <v>51</v>
      </c>
      <c r="X666" t="s">
        <v>52</v>
      </c>
      <c r="Y666" t="s">
        <v>2844</v>
      </c>
      <c r="Z666" t="s">
        <v>53</v>
      </c>
      <c r="AA666" t="s">
        <v>1489</v>
      </c>
      <c r="AB666" t="s">
        <v>2163</v>
      </c>
      <c r="AC666" t="s">
        <v>56</v>
      </c>
      <c r="AD666" t="s">
        <v>1489</v>
      </c>
      <c r="AE666" t="s">
        <v>2569</v>
      </c>
      <c r="AF666">
        <v>1</v>
      </c>
    </row>
    <row r="667" spans="1:32" x14ac:dyDescent="0.15">
      <c r="A667" t="s">
        <v>2845</v>
      </c>
      <c r="B667" t="s">
        <v>122</v>
      </c>
      <c r="C667" t="s">
        <v>759</v>
      </c>
      <c r="D667">
        <v>102</v>
      </c>
      <c r="E667">
        <v>4709582352</v>
      </c>
      <c r="F667" t="s">
        <v>2159</v>
      </c>
      <c r="G667" t="s">
        <v>2846</v>
      </c>
      <c r="H667">
        <v>3086482708</v>
      </c>
      <c r="I667" t="s">
        <v>37</v>
      </c>
      <c r="J667" t="s">
        <v>38</v>
      </c>
      <c r="K667" t="s">
        <v>39</v>
      </c>
      <c r="L667" t="s">
        <v>40</v>
      </c>
      <c r="M667" t="s">
        <v>41</v>
      </c>
      <c r="N667" t="s">
        <v>2847</v>
      </c>
      <c r="O667" t="s">
        <v>660</v>
      </c>
      <c r="P667" t="s">
        <v>2848</v>
      </c>
      <c r="Q667" t="s">
        <v>1076</v>
      </c>
      <c r="R667" t="s">
        <v>46</v>
      </c>
      <c r="S667" t="s">
        <v>765</v>
      </c>
      <c r="T667" t="s">
        <v>766</v>
      </c>
      <c r="U667" t="s">
        <v>49</v>
      </c>
      <c r="V667" t="s">
        <v>50</v>
      </c>
      <c r="W667" t="s">
        <v>51</v>
      </c>
      <c r="X667" t="s">
        <v>52</v>
      </c>
      <c r="Y667" t="s">
        <v>2848</v>
      </c>
      <c r="Z667" t="s">
        <v>53</v>
      </c>
      <c r="AA667" t="s">
        <v>1489</v>
      </c>
      <c r="AB667" t="s">
        <v>2163</v>
      </c>
      <c r="AC667" t="s">
        <v>56</v>
      </c>
      <c r="AD667" t="s">
        <v>1489</v>
      </c>
      <c r="AE667" t="s">
        <v>2559</v>
      </c>
      <c r="AF667">
        <v>1</v>
      </c>
    </row>
    <row r="668" spans="1:32" x14ac:dyDescent="0.15">
      <c r="A668" t="s">
        <v>2849</v>
      </c>
      <c r="B668" t="s">
        <v>122</v>
      </c>
      <c r="C668" t="s">
        <v>759</v>
      </c>
      <c r="D668">
        <v>102</v>
      </c>
      <c r="E668">
        <v>4724471394</v>
      </c>
      <c r="F668" t="s">
        <v>2159</v>
      </c>
      <c r="G668" t="s">
        <v>2850</v>
      </c>
      <c r="H668">
        <v>3121176806</v>
      </c>
      <c r="I668" t="s">
        <v>37</v>
      </c>
      <c r="J668" t="s">
        <v>38</v>
      </c>
      <c r="K668" t="s">
        <v>39</v>
      </c>
      <c r="L668" t="s">
        <v>40</v>
      </c>
      <c r="M668" t="s">
        <v>41</v>
      </c>
      <c r="N668" t="s">
        <v>2851</v>
      </c>
      <c r="O668" t="s">
        <v>660</v>
      </c>
      <c r="P668" t="s">
        <v>2852</v>
      </c>
      <c r="Q668" t="s">
        <v>1076</v>
      </c>
      <c r="R668" t="s">
        <v>46</v>
      </c>
      <c r="S668" t="s">
        <v>765</v>
      </c>
      <c r="T668" t="s">
        <v>766</v>
      </c>
      <c r="U668" t="s">
        <v>49</v>
      </c>
      <c r="V668" t="s">
        <v>50</v>
      </c>
      <c r="W668" t="s">
        <v>51</v>
      </c>
      <c r="X668" t="s">
        <v>52</v>
      </c>
      <c r="Y668" t="s">
        <v>2852</v>
      </c>
      <c r="Z668" t="s">
        <v>75</v>
      </c>
      <c r="AA668" t="s">
        <v>1489</v>
      </c>
      <c r="AB668" t="s">
        <v>2163</v>
      </c>
      <c r="AC668" t="s">
        <v>56</v>
      </c>
      <c r="AD668" t="s">
        <v>1489</v>
      </c>
      <c r="AE668" t="s">
        <v>2540</v>
      </c>
      <c r="AF668">
        <v>1</v>
      </c>
    </row>
    <row r="669" spans="1:32" x14ac:dyDescent="0.15">
      <c r="A669" t="s">
        <v>2853</v>
      </c>
      <c r="B669" t="s">
        <v>122</v>
      </c>
      <c r="C669" t="s">
        <v>759</v>
      </c>
      <c r="D669">
        <v>102</v>
      </c>
      <c r="E669">
        <v>4197840396</v>
      </c>
      <c r="F669" t="s">
        <v>2159</v>
      </c>
      <c r="G669" t="s">
        <v>2854</v>
      </c>
      <c r="H669">
        <v>2749299859</v>
      </c>
      <c r="I669" t="s">
        <v>37</v>
      </c>
      <c r="J669" t="s">
        <v>38</v>
      </c>
      <c r="K669" t="s">
        <v>39</v>
      </c>
      <c r="L669" t="s">
        <v>40</v>
      </c>
      <c r="M669" t="s">
        <v>41</v>
      </c>
      <c r="N669" t="s">
        <v>2855</v>
      </c>
      <c r="O669" t="s">
        <v>660</v>
      </c>
      <c r="P669" t="s">
        <v>2856</v>
      </c>
      <c r="Q669" t="s">
        <v>1076</v>
      </c>
      <c r="R669" t="s">
        <v>46</v>
      </c>
      <c r="S669" t="s">
        <v>765</v>
      </c>
      <c r="T669" t="s">
        <v>766</v>
      </c>
      <c r="U669" t="s">
        <v>49</v>
      </c>
      <c r="V669" t="s">
        <v>50</v>
      </c>
      <c r="W669" t="s">
        <v>51</v>
      </c>
      <c r="X669" t="s">
        <v>52</v>
      </c>
      <c r="Y669" t="s">
        <v>2856</v>
      </c>
      <c r="Z669" t="s">
        <v>75</v>
      </c>
      <c r="AA669" t="s">
        <v>1489</v>
      </c>
      <c r="AB669" t="s">
        <v>2163</v>
      </c>
      <c r="AC669" t="s">
        <v>56</v>
      </c>
      <c r="AD669" t="s">
        <v>1489</v>
      </c>
      <c r="AE669" t="s">
        <v>2748</v>
      </c>
      <c r="AF669">
        <v>1</v>
      </c>
    </row>
    <row r="670" spans="1:32" x14ac:dyDescent="0.15">
      <c r="A670" t="s">
        <v>2857</v>
      </c>
      <c r="B670" t="s">
        <v>122</v>
      </c>
      <c r="C670" t="s">
        <v>759</v>
      </c>
      <c r="D670">
        <v>102</v>
      </c>
      <c r="E670">
        <v>4310510616</v>
      </c>
      <c r="F670" t="s">
        <v>2159</v>
      </c>
      <c r="G670" t="s">
        <v>2858</v>
      </c>
      <c r="H670">
        <v>2857191164</v>
      </c>
      <c r="I670" t="s">
        <v>37</v>
      </c>
      <c r="J670" t="s">
        <v>38</v>
      </c>
      <c r="K670" t="s">
        <v>39</v>
      </c>
      <c r="L670" t="s">
        <v>40</v>
      </c>
      <c r="M670" t="s">
        <v>41</v>
      </c>
      <c r="N670" t="s">
        <v>2859</v>
      </c>
      <c r="O670" t="s">
        <v>660</v>
      </c>
      <c r="P670" t="s">
        <v>2860</v>
      </c>
      <c r="Q670" t="s">
        <v>1076</v>
      </c>
      <c r="R670" t="s">
        <v>46</v>
      </c>
      <c r="S670" t="s">
        <v>765</v>
      </c>
      <c r="T670" t="s">
        <v>766</v>
      </c>
      <c r="U670" t="s">
        <v>49</v>
      </c>
      <c r="V670" t="s">
        <v>50</v>
      </c>
      <c r="W670" t="s">
        <v>51</v>
      </c>
      <c r="X670" t="s">
        <v>52</v>
      </c>
      <c r="Y670" t="s">
        <v>2860</v>
      </c>
      <c r="Z670" t="s">
        <v>75</v>
      </c>
      <c r="AA670" t="s">
        <v>1489</v>
      </c>
      <c r="AB670" t="s">
        <v>2163</v>
      </c>
      <c r="AC670" t="s">
        <v>56</v>
      </c>
      <c r="AD670" t="s">
        <v>1489</v>
      </c>
      <c r="AE670" t="s">
        <v>2735</v>
      </c>
      <c r="AF670">
        <v>1</v>
      </c>
    </row>
    <row r="671" spans="1:32" x14ac:dyDescent="0.15">
      <c r="A671" t="s">
        <v>2861</v>
      </c>
      <c r="B671" t="s">
        <v>122</v>
      </c>
      <c r="C671" t="s">
        <v>759</v>
      </c>
      <c r="D671">
        <v>102</v>
      </c>
      <c r="E671">
        <v>4436639532</v>
      </c>
      <c r="F671" t="s">
        <v>2159</v>
      </c>
      <c r="G671" t="s">
        <v>2862</v>
      </c>
      <c r="H671">
        <v>2907456921</v>
      </c>
      <c r="I671" t="s">
        <v>37</v>
      </c>
      <c r="J671" t="s">
        <v>38</v>
      </c>
      <c r="K671" t="s">
        <v>39</v>
      </c>
      <c r="L671" t="s">
        <v>40</v>
      </c>
      <c r="M671" t="s">
        <v>41</v>
      </c>
      <c r="N671" t="s">
        <v>2863</v>
      </c>
      <c r="O671" t="s">
        <v>660</v>
      </c>
      <c r="P671" t="s">
        <v>2864</v>
      </c>
      <c r="Q671" t="s">
        <v>1076</v>
      </c>
      <c r="R671" t="s">
        <v>46</v>
      </c>
      <c r="S671" t="s">
        <v>765</v>
      </c>
      <c r="T671" t="s">
        <v>766</v>
      </c>
      <c r="U671" t="s">
        <v>49</v>
      </c>
      <c r="V671" t="s">
        <v>50</v>
      </c>
      <c r="W671" t="s">
        <v>51</v>
      </c>
      <c r="X671" t="s">
        <v>52</v>
      </c>
      <c r="Y671" t="s">
        <v>2864</v>
      </c>
      <c r="Z671" t="s">
        <v>75</v>
      </c>
      <c r="AA671" t="s">
        <v>1489</v>
      </c>
      <c r="AB671" t="s">
        <v>2163</v>
      </c>
      <c r="AC671" t="s">
        <v>56</v>
      </c>
      <c r="AD671" t="s">
        <v>1489</v>
      </c>
      <c r="AE671" t="s">
        <v>2559</v>
      </c>
      <c r="AF671">
        <v>1</v>
      </c>
    </row>
    <row r="672" spans="1:32" x14ac:dyDescent="0.15">
      <c r="A672" t="s">
        <v>2865</v>
      </c>
      <c r="B672" t="s">
        <v>33</v>
      </c>
      <c r="C672" t="s">
        <v>34</v>
      </c>
      <c r="D672">
        <v>101</v>
      </c>
      <c r="E672">
        <v>759944705</v>
      </c>
      <c r="F672" t="s">
        <v>2866</v>
      </c>
      <c r="G672" t="s">
        <v>2867</v>
      </c>
      <c r="H672">
        <v>525785669</v>
      </c>
      <c r="I672" t="s">
        <v>37</v>
      </c>
      <c r="J672" t="s">
        <v>38</v>
      </c>
      <c r="K672" t="s">
        <v>39</v>
      </c>
      <c r="L672" t="s">
        <v>40</v>
      </c>
      <c r="M672" t="s">
        <v>41</v>
      </c>
      <c r="N672" t="s">
        <v>2868</v>
      </c>
      <c r="O672" t="s">
        <v>43</v>
      </c>
      <c r="P672" t="s">
        <v>2869</v>
      </c>
      <c r="Q672" t="s">
        <v>764</v>
      </c>
      <c r="R672" t="s">
        <v>46</v>
      </c>
      <c r="S672" t="s">
        <v>47</v>
      </c>
      <c r="T672" t="s">
        <v>48</v>
      </c>
      <c r="U672" t="s">
        <v>49</v>
      </c>
      <c r="V672" t="s">
        <v>50</v>
      </c>
      <c r="W672" t="s">
        <v>51</v>
      </c>
      <c r="X672" t="s">
        <v>52</v>
      </c>
      <c r="Y672" t="s">
        <v>2869</v>
      </c>
      <c r="Z672" t="s">
        <v>53</v>
      </c>
      <c r="AA672" t="s">
        <v>2870</v>
      </c>
      <c r="AB672" t="s">
        <v>2871</v>
      </c>
      <c r="AC672" t="s">
        <v>56</v>
      </c>
      <c r="AD672" t="s">
        <v>2870</v>
      </c>
      <c r="AE672" t="s">
        <v>2714</v>
      </c>
      <c r="AF672">
        <v>1</v>
      </c>
    </row>
    <row r="673" spans="1:32" x14ac:dyDescent="0.15">
      <c r="A673" t="s">
        <v>2872</v>
      </c>
      <c r="B673" t="s">
        <v>33</v>
      </c>
      <c r="C673" t="s">
        <v>34</v>
      </c>
      <c r="D673">
        <v>101</v>
      </c>
      <c r="E673">
        <v>730883167</v>
      </c>
      <c r="F673" t="s">
        <v>2866</v>
      </c>
      <c r="G673" t="s">
        <v>2873</v>
      </c>
      <c r="H673">
        <v>505265529</v>
      </c>
      <c r="I673" t="s">
        <v>37</v>
      </c>
      <c r="J673" t="s">
        <v>38</v>
      </c>
      <c r="K673" t="s">
        <v>39</v>
      </c>
      <c r="L673" t="s">
        <v>40</v>
      </c>
      <c r="M673" t="s">
        <v>41</v>
      </c>
      <c r="N673" t="s">
        <v>2874</v>
      </c>
      <c r="O673" t="s">
        <v>43</v>
      </c>
      <c r="P673" t="s">
        <v>2875</v>
      </c>
      <c r="Q673" t="s">
        <v>764</v>
      </c>
      <c r="R673" t="s">
        <v>46</v>
      </c>
      <c r="S673" t="s">
        <v>47</v>
      </c>
      <c r="T673" t="s">
        <v>48</v>
      </c>
      <c r="U673" t="s">
        <v>49</v>
      </c>
      <c r="V673" t="s">
        <v>50</v>
      </c>
      <c r="W673" t="s">
        <v>51</v>
      </c>
      <c r="X673" t="s">
        <v>52</v>
      </c>
      <c r="Y673" t="s">
        <v>2875</v>
      </c>
      <c r="Z673" t="s">
        <v>53</v>
      </c>
      <c r="AA673" t="s">
        <v>2870</v>
      </c>
      <c r="AB673" t="s">
        <v>2871</v>
      </c>
      <c r="AC673" t="s">
        <v>56</v>
      </c>
      <c r="AD673" t="s">
        <v>2870</v>
      </c>
      <c r="AE673" t="s">
        <v>2714</v>
      </c>
      <c r="AF673">
        <v>1</v>
      </c>
    </row>
    <row r="674" spans="1:32" x14ac:dyDescent="0.15">
      <c r="A674" t="s">
        <v>2876</v>
      </c>
      <c r="B674" t="s">
        <v>33</v>
      </c>
      <c r="C674" t="s">
        <v>34</v>
      </c>
      <c r="D674">
        <v>101</v>
      </c>
      <c r="E674">
        <v>681211670</v>
      </c>
      <c r="F674" t="s">
        <v>2866</v>
      </c>
      <c r="G674" t="s">
        <v>2877</v>
      </c>
      <c r="H674">
        <v>473817614</v>
      </c>
      <c r="I674" t="s">
        <v>37</v>
      </c>
      <c r="J674" t="s">
        <v>38</v>
      </c>
      <c r="K674" t="s">
        <v>39</v>
      </c>
      <c r="L674" t="s">
        <v>40</v>
      </c>
      <c r="M674" t="s">
        <v>41</v>
      </c>
      <c r="N674" t="s">
        <v>2878</v>
      </c>
      <c r="O674" t="s">
        <v>43</v>
      </c>
      <c r="P674" t="s">
        <v>2879</v>
      </c>
      <c r="Q674" t="s">
        <v>764</v>
      </c>
      <c r="R674" t="s">
        <v>46</v>
      </c>
      <c r="S674" t="s">
        <v>47</v>
      </c>
      <c r="T674" t="s">
        <v>48</v>
      </c>
      <c r="U674" t="s">
        <v>49</v>
      </c>
      <c r="V674" t="s">
        <v>50</v>
      </c>
      <c r="W674" t="s">
        <v>51</v>
      </c>
      <c r="X674" t="s">
        <v>52</v>
      </c>
      <c r="Y674" t="s">
        <v>2879</v>
      </c>
      <c r="Z674" t="s">
        <v>53</v>
      </c>
      <c r="AA674" t="s">
        <v>2870</v>
      </c>
      <c r="AB674" t="s">
        <v>2871</v>
      </c>
      <c r="AC674" t="s">
        <v>56</v>
      </c>
      <c r="AD674" t="s">
        <v>2870</v>
      </c>
      <c r="AE674" t="s">
        <v>2801</v>
      </c>
      <c r="AF674">
        <v>1</v>
      </c>
    </row>
    <row r="675" spans="1:32" x14ac:dyDescent="0.15">
      <c r="A675" t="s">
        <v>2880</v>
      </c>
      <c r="B675" t="s">
        <v>33</v>
      </c>
      <c r="C675" t="s">
        <v>34</v>
      </c>
      <c r="D675">
        <v>51</v>
      </c>
      <c r="E675">
        <v>350383923</v>
      </c>
      <c r="F675" t="s">
        <v>2866</v>
      </c>
      <c r="G675" t="s">
        <v>2881</v>
      </c>
      <c r="H675">
        <v>234794582</v>
      </c>
      <c r="I675" t="s">
        <v>37</v>
      </c>
      <c r="J675" t="s">
        <v>38</v>
      </c>
      <c r="K675" t="s">
        <v>39</v>
      </c>
      <c r="L675" t="s">
        <v>40</v>
      </c>
      <c r="M675" t="s">
        <v>41</v>
      </c>
      <c r="N675" t="s">
        <v>2882</v>
      </c>
      <c r="O675" t="s">
        <v>43</v>
      </c>
      <c r="P675" t="s">
        <v>2883</v>
      </c>
      <c r="Q675" t="s">
        <v>764</v>
      </c>
      <c r="R675" t="s">
        <v>46</v>
      </c>
      <c r="S675" t="s">
        <v>47</v>
      </c>
      <c r="T675" t="s">
        <v>48</v>
      </c>
      <c r="U675" t="s">
        <v>49</v>
      </c>
      <c r="V675" t="s">
        <v>50</v>
      </c>
      <c r="W675" t="s">
        <v>51</v>
      </c>
      <c r="X675" t="s">
        <v>52</v>
      </c>
      <c r="Y675" t="s">
        <v>2883</v>
      </c>
      <c r="Z675" t="s">
        <v>53</v>
      </c>
      <c r="AA675" t="s">
        <v>2870</v>
      </c>
      <c r="AB675" t="s">
        <v>2871</v>
      </c>
      <c r="AC675" t="s">
        <v>56</v>
      </c>
      <c r="AD675" t="s">
        <v>2870</v>
      </c>
      <c r="AE675" t="s">
        <v>2884</v>
      </c>
      <c r="AF675">
        <v>1</v>
      </c>
    </row>
    <row r="676" spans="1:32" x14ac:dyDescent="0.15">
      <c r="A676" t="s">
        <v>2885</v>
      </c>
      <c r="B676" t="s">
        <v>33</v>
      </c>
      <c r="C676" t="s">
        <v>34</v>
      </c>
      <c r="D676">
        <v>51</v>
      </c>
      <c r="E676">
        <v>408174063</v>
      </c>
      <c r="F676" t="s">
        <v>2866</v>
      </c>
      <c r="G676" t="s">
        <v>2886</v>
      </c>
      <c r="H676">
        <v>273912109</v>
      </c>
      <c r="I676" t="s">
        <v>37</v>
      </c>
      <c r="J676" t="s">
        <v>38</v>
      </c>
      <c r="K676" t="s">
        <v>39</v>
      </c>
      <c r="L676" t="s">
        <v>40</v>
      </c>
      <c r="M676" t="s">
        <v>41</v>
      </c>
      <c r="N676" t="s">
        <v>2887</v>
      </c>
      <c r="O676" t="s">
        <v>43</v>
      </c>
      <c r="P676" t="s">
        <v>2888</v>
      </c>
      <c r="Q676" t="s">
        <v>764</v>
      </c>
      <c r="R676" t="s">
        <v>46</v>
      </c>
      <c r="S676" t="s">
        <v>47</v>
      </c>
      <c r="T676" t="s">
        <v>48</v>
      </c>
      <c r="U676" t="s">
        <v>49</v>
      </c>
      <c r="V676" t="s">
        <v>50</v>
      </c>
      <c r="W676" t="s">
        <v>51</v>
      </c>
      <c r="X676" t="s">
        <v>52</v>
      </c>
      <c r="Y676" t="s">
        <v>2888</v>
      </c>
      <c r="Z676" t="s">
        <v>75</v>
      </c>
      <c r="AA676" t="s">
        <v>2870</v>
      </c>
      <c r="AB676" t="s">
        <v>2871</v>
      </c>
      <c r="AC676" t="s">
        <v>56</v>
      </c>
      <c r="AD676" t="s">
        <v>2870</v>
      </c>
      <c r="AE676" t="s">
        <v>2714</v>
      </c>
      <c r="AF676">
        <v>1</v>
      </c>
    </row>
    <row r="677" spans="1:32" x14ac:dyDescent="0.15">
      <c r="A677" t="s">
        <v>2889</v>
      </c>
      <c r="B677" t="s">
        <v>33</v>
      </c>
      <c r="C677" t="s">
        <v>34</v>
      </c>
      <c r="D677">
        <v>101</v>
      </c>
      <c r="E677">
        <v>769812405</v>
      </c>
      <c r="F677" t="s">
        <v>2866</v>
      </c>
      <c r="G677" t="s">
        <v>2890</v>
      </c>
      <c r="H677">
        <v>535351312</v>
      </c>
      <c r="I677" t="s">
        <v>37</v>
      </c>
      <c r="J677" t="s">
        <v>38</v>
      </c>
      <c r="K677" t="s">
        <v>39</v>
      </c>
      <c r="L677" t="s">
        <v>40</v>
      </c>
      <c r="M677" t="s">
        <v>41</v>
      </c>
      <c r="N677" t="s">
        <v>2891</v>
      </c>
      <c r="O677" t="s">
        <v>43</v>
      </c>
      <c r="P677" t="s">
        <v>2892</v>
      </c>
      <c r="Q677" t="s">
        <v>764</v>
      </c>
      <c r="R677" t="s">
        <v>46</v>
      </c>
      <c r="S677" t="s">
        <v>47</v>
      </c>
      <c r="T677" t="s">
        <v>48</v>
      </c>
      <c r="U677" t="s">
        <v>49</v>
      </c>
      <c r="V677" t="s">
        <v>50</v>
      </c>
      <c r="W677" t="s">
        <v>51</v>
      </c>
      <c r="X677" t="s">
        <v>52</v>
      </c>
      <c r="Y677" t="s">
        <v>2892</v>
      </c>
      <c r="Z677" t="s">
        <v>75</v>
      </c>
      <c r="AA677" t="s">
        <v>2870</v>
      </c>
      <c r="AB677" t="s">
        <v>2871</v>
      </c>
      <c r="AC677" t="s">
        <v>56</v>
      </c>
      <c r="AD677" t="s">
        <v>2870</v>
      </c>
      <c r="AE677" t="s">
        <v>2714</v>
      </c>
      <c r="AF677">
        <v>1</v>
      </c>
    </row>
    <row r="678" spans="1:32" x14ac:dyDescent="0.15">
      <c r="A678" t="s">
        <v>2893</v>
      </c>
      <c r="B678" t="s">
        <v>33</v>
      </c>
      <c r="C678" t="s">
        <v>34</v>
      </c>
      <c r="D678">
        <v>101</v>
      </c>
      <c r="E678">
        <v>786390848</v>
      </c>
      <c r="F678" t="s">
        <v>2866</v>
      </c>
      <c r="G678" t="s">
        <v>2894</v>
      </c>
      <c r="H678">
        <v>547338692</v>
      </c>
      <c r="I678" t="s">
        <v>37</v>
      </c>
      <c r="J678" t="s">
        <v>38</v>
      </c>
      <c r="K678" t="s">
        <v>39</v>
      </c>
      <c r="L678" t="s">
        <v>40</v>
      </c>
      <c r="M678" t="s">
        <v>41</v>
      </c>
      <c r="N678" t="s">
        <v>2895</v>
      </c>
      <c r="O678" t="s">
        <v>43</v>
      </c>
      <c r="P678" t="s">
        <v>2896</v>
      </c>
      <c r="Q678" t="s">
        <v>764</v>
      </c>
      <c r="R678" t="s">
        <v>46</v>
      </c>
      <c r="S678" t="s">
        <v>47</v>
      </c>
      <c r="T678" t="s">
        <v>48</v>
      </c>
      <c r="U678" t="s">
        <v>49</v>
      </c>
      <c r="V678" t="s">
        <v>50</v>
      </c>
      <c r="W678" t="s">
        <v>51</v>
      </c>
      <c r="X678" t="s">
        <v>52</v>
      </c>
      <c r="Y678" t="s">
        <v>2896</v>
      </c>
      <c r="Z678" t="s">
        <v>75</v>
      </c>
      <c r="AA678" t="s">
        <v>2870</v>
      </c>
      <c r="AB678" t="s">
        <v>2871</v>
      </c>
      <c r="AC678" t="s">
        <v>56</v>
      </c>
      <c r="AD678" t="s">
        <v>2870</v>
      </c>
      <c r="AE678" t="s">
        <v>2714</v>
      </c>
      <c r="AF678">
        <v>1</v>
      </c>
    </row>
    <row r="679" spans="1:32" x14ac:dyDescent="0.15">
      <c r="A679" t="s">
        <v>2897</v>
      </c>
      <c r="B679" t="s">
        <v>33</v>
      </c>
      <c r="C679" t="s">
        <v>34</v>
      </c>
      <c r="D679">
        <v>101</v>
      </c>
      <c r="E679">
        <v>700378541</v>
      </c>
      <c r="F679" t="s">
        <v>2866</v>
      </c>
      <c r="G679" t="s">
        <v>2898</v>
      </c>
      <c r="H679">
        <v>487165900</v>
      </c>
      <c r="I679" t="s">
        <v>37</v>
      </c>
      <c r="J679" t="s">
        <v>38</v>
      </c>
      <c r="K679" t="s">
        <v>39</v>
      </c>
      <c r="L679" t="s">
        <v>40</v>
      </c>
      <c r="M679" t="s">
        <v>41</v>
      </c>
      <c r="N679" t="s">
        <v>2899</v>
      </c>
      <c r="O679" t="s">
        <v>43</v>
      </c>
      <c r="P679" t="s">
        <v>2900</v>
      </c>
      <c r="Q679" t="s">
        <v>764</v>
      </c>
      <c r="R679" t="s">
        <v>46</v>
      </c>
      <c r="S679" t="s">
        <v>47</v>
      </c>
      <c r="T679" t="s">
        <v>48</v>
      </c>
      <c r="U679" t="s">
        <v>49</v>
      </c>
      <c r="V679" t="s">
        <v>50</v>
      </c>
      <c r="W679" t="s">
        <v>51</v>
      </c>
      <c r="X679" t="s">
        <v>52</v>
      </c>
      <c r="Y679" t="s">
        <v>2900</v>
      </c>
      <c r="Z679" t="s">
        <v>75</v>
      </c>
      <c r="AA679" t="s">
        <v>2870</v>
      </c>
      <c r="AB679" t="s">
        <v>2871</v>
      </c>
      <c r="AC679" t="s">
        <v>56</v>
      </c>
      <c r="AD679" t="s">
        <v>2870</v>
      </c>
      <c r="AE679" t="s">
        <v>2714</v>
      </c>
      <c r="AF679">
        <v>1</v>
      </c>
    </row>
    <row r="680" spans="1:32" x14ac:dyDescent="0.15">
      <c r="A680" t="s">
        <v>2901</v>
      </c>
      <c r="B680" t="s">
        <v>89</v>
      </c>
      <c r="C680" t="s">
        <v>34</v>
      </c>
      <c r="D680">
        <v>37</v>
      </c>
      <c r="E680">
        <v>259530690</v>
      </c>
      <c r="F680" t="s">
        <v>2866</v>
      </c>
      <c r="G680" t="s">
        <v>2902</v>
      </c>
      <c r="H680">
        <v>160015891</v>
      </c>
      <c r="I680" t="s">
        <v>37</v>
      </c>
      <c r="J680" t="s">
        <v>38</v>
      </c>
      <c r="K680" t="s">
        <v>39</v>
      </c>
      <c r="L680" t="s">
        <v>40</v>
      </c>
      <c r="M680" t="s">
        <v>41</v>
      </c>
      <c r="N680" t="s">
        <v>2903</v>
      </c>
      <c r="O680" t="s">
        <v>43</v>
      </c>
      <c r="P680" t="s">
        <v>2904</v>
      </c>
      <c r="Q680" t="s">
        <v>764</v>
      </c>
      <c r="R680" t="s">
        <v>46</v>
      </c>
      <c r="S680" t="s">
        <v>47</v>
      </c>
      <c r="T680" t="s">
        <v>48</v>
      </c>
      <c r="U680" t="s">
        <v>49</v>
      </c>
      <c r="V680" t="s">
        <v>50</v>
      </c>
      <c r="W680" t="s">
        <v>51</v>
      </c>
      <c r="X680" t="s">
        <v>52</v>
      </c>
      <c r="Y680" t="s">
        <v>2904</v>
      </c>
      <c r="Z680" t="s">
        <v>53</v>
      </c>
      <c r="AA680" t="s">
        <v>2870</v>
      </c>
      <c r="AB680" t="s">
        <v>2871</v>
      </c>
      <c r="AC680" t="s">
        <v>56</v>
      </c>
      <c r="AD680" t="s">
        <v>2870</v>
      </c>
      <c r="AE680" t="s">
        <v>2905</v>
      </c>
      <c r="AF680">
        <v>1</v>
      </c>
    </row>
    <row r="681" spans="1:32" x14ac:dyDescent="0.15">
      <c r="A681" t="s">
        <v>2906</v>
      </c>
      <c r="B681" t="s">
        <v>89</v>
      </c>
      <c r="C681" t="s">
        <v>34</v>
      </c>
      <c r="D681">
        <v>37</v>
      </c>
      <c r="E681">
        <v>248057916</v>
      </c>
      <c r="F681" t="s">
        <v>2866</v>
      </c>
      <c r="G681" t="s">
        <v>2907</v>
      </c>
      <c r="H681">
        <v>161794125</v>
      </c>
      <c r="I681" t="s">
        <v>37</v>
      </c>
      <c r="J681" t="s">
        <v>38</v>
      </c>
      <c r="K681" t="s">
        <v>39</v>
      </c>
      <c r="L681" t="s">
        <v>40</v>
      </c>
      <c r="M681" t="s">
        <v>41</v>
      </c>
      <c r="N681" t="s">
        <v>2908</v>
      </c>
      <c r="O681" t="s">
        <v>43</v>
      </c>
      <c r="P681" t="s">
        <v>2909</v>
      </c>
      <c r="Q681" t="s">
        <v>764</v>
      </c>
      <c r="R681" t="s">
        <v>46</v>
      </c>
      <c r="S681" t="s">
        <v>47</v>
      </c>
      <c r="T681" t="s">
        <v>48</v>
      </c>
      <c r="U681" t="s">
        <v>49</v>
      </c>
      <c r="V681" t="s">
        <v>50</v>
      </c>
      <c r="W681" t="s">
        <v>51</v>
      </c>
      <c r="X681" t="s">
        <v>52</v>
      </c>
      <c r="Y681" t="s">
        <v>2909</v>
      </c>
      <c r="Z681" t="s">
        <v>53</v>
      </c>
      <c r="AA681" t="s">
        <v>2870</v>
      </c>
      <c r="AB681" t="s">
        <v>2871</v>
      </c>
      <c r="AC681" t="s">
        <v>56</v>
      </c>
      <c r="AD681" t="s">
        <v>2870</v>
      </c>
      <c r="AE681" t="s">
        <v>2905</v>
      </c>
      <c r="AF681">
        <v>1</v>
      </c>
    </row>
    <row r="682" spans="1:32" x14ac:dyDescent="0.15">
      <c r="A682" t="s">
        <v>2910</v>
      </c>
      <c r="B682" t="s">
        <v>89</v>
      </c>
      <c r="C682" t="s">
        <v>34</v>
      </c>
      <c r="D682">
        <v>37</v>
      </c>
      <c r="E682">
        <v>228133410</v>
      </c>
      <c r="F682" t="s">
        <v>2866</v>
      </c>
      <c r="G682" t="s">
        <v>2911</v>
      </c>
      <c r="H682">
        <v>144216886</v>
      </c>
      <c r="I682" t="s">
        <v>37</v>
      </c>
      <c r="J682" t="s">
        <v>38</v>
      </c>
      <c r="K682" t="s">
        <v>39</v>
      </c>
      <c r="L682" t="s">
        <v>40</v>
      </c>
      <c r="M682" t="s">
        <v>41</v>
      </c>
      <c r="N682" t="s">
        <v>2912</v>
      </c>
      <c r="O682" t="s">
        <v>43</v>
      </c>
      <c r="P682" t="s">
        <v>2913</v>
      </c>
      <c r="Q682" t="s">
        <v>764</v>
      </c>
      <c r="R682" t="s">
        <v>46</v>
      </c>
      <c r="S682" t="s">
        <v>47</v>
      </c>
      <c r="T682" t="s">
        <v>48</v>
      </c>
      <c r="U682" t="s">
        <v>49</v>
      </c>
      <c r="V682" t="s">
        <v>50</v>
      </c>
      <c r="W682" t="s">
        <v>51</v>
      </c>
      <c r="X682" t="s">
        <v>52</v>
      </c>
      <c r="Y682" t="s">
        <v>2913</v>
      </c>
      <c r="Z682" t="s">
        <v>53</v>
      </c>
      <c r="AA682" t="s">
        <v>2870</v>
      </c>
      <c r="AB682" t="s">
        <v>2871</v>
      </c>
      <c r="AC682" t="s">
        <v>56</v>
      </c>
      <c r="AD682" t="s">
        <v>2870</v>
      </c>
      <c r="AE682" t="s">
        <v>2905</v>
      </c>
      <c r="AF682">
        <v>1</v>
      </c>
    </row>
    <row r="683" spans="1:32" x14ac:dyDescent="0.15">
      <c r="A683" t="s">
        <v>2914</v>
      </c>
      <c r="B683" t="s">
        <v>89</v>
      </c>
      <c r="C683" t="s">
        <v>34</v>
      </c>
      <c r="D683">
        <v>40</v>
      </c>
      <c r="E683">
        <v>208211328</v>
      </c>
      <c r="F683" t="s">
        <v>2866</v>
      </c>
      <c r="G683" t="s">
        <v>2915</v>
      </c>
      <c r="H683">
        <v>124995184</v>
      </c>
      <c r="I683" t="s">
        <v>37</v>
      </c>
      <c r="J683" t="s">
        <v>38</v>
      </c>
      <c r="K683" t="s">
        <v>39</v>
      </c>
      <c r="L683" t="s">
        <v>40</v>
      </c>
      <c r="M683" t="s">
        <v>41</v>
      </c>
      <c r="N683" t="s">
        <v>2916</v>
      </c>
      <c r="O683" t="s">
        <v>43</v>
      </c>
      <c r="P683" t="s">
        <v>2917</v>
      </c>
      <c r="Q683" t="s">
        <v>764</v>
      </c>
      <c r="R683" t="s">
        <v>46</v>
      </c>
      <c r="S683" t="s">
        <v>47</v>
      </c>
      <c r="T683" t="s">
        <v>48</v>
      </c>
      <c r="U683" t="s">
        <v>49</v>
      </c>
      <c r="V683" t="s">
        <v>50</v>
      </c>
      <c r="W683" t="s">
        <v>51</v>
      </c>
      <c r="X683" t="s">
        <v>52</v>
      </c>
      <c r="Y683" t="s">
        <v>2917</v>
      </c>
      <c r="Z683" t="s">
        <v>53</v>
      </c>
      <c r="AA683" t="s">
        <v>2870</v>
      </c>
      <c r="AB683" t="s">
        <v>2871</v>
      </c>
      <c r="AC683" t="s">
        <v>56</v>
      </c>
      <c r="AD683" t="s">
        <v>2870</v>
      </c>
      <c r="AE683" t="s">
        <v>2905</v>
      </c>
      <c r="AF683">
        <v>1</v>
      </c>
    </row>
    <row r="684" spans="1:32" x14ac:dyDescent="0.15">
      <c r="A684" t="s">
        <v>2918</v>
      </c>
      <c r="B684" t="s">
        <v>89</v>
      </c>
      <c r="C684" t="s">
        <v>34</v>
      </c>
      <c r="D684">
        <v>38</v>
      </c>
      <c r="E684">
        <v>204557133</v>
      </c>
      <c r="F684" t="s">
        <v>2866</v>
      </c>
      <c r="G684" t="s">
        <v>2919</v>
      </c>
      <c r="H684">
        <v>134588352</v>
      </c>
      <c r="I684" t="s">
        <v>37</v>
      </c>
      <c r="J684" t="s">
        <v>38</v>
      </c>
      <c r="K684" t="s">
        <v>39</v>
      </c>
      <c r="L684" t="s">
        <v>40</v>
      </c>
      <c r="M684" t="s">
        <v>41</v>
      </c>
      <c r="N684" t="s">
        <v>2920</v>
      </c>
      <c r="O684" t="s">
        <v>43</v>
      </c>
      <c r="P684" t="s">
        <v>2921</v>
      </c>
      <c r="Q684" t="s">
        <v>764</v>
      </c>
      <c r="R684" t="s">
        <v>46</v>
      </c>
      <c r="S684" t="s">
        <v>47</v>
      </c>
      <c r="T684" t="s">
        <v>48</v>
      </c>
      <c r="U684" t="s">
        <v>49</v>
      </c>
      <c r="V684" t="s">
        <v>50</v>
      </c>
      <c r="W684" t="s">
        <v>51</v>
      </c>
      <c r="X684" t="s">
        <v>52</v>
      </c>
      <c r="Y684" t="s">
        <v>2921</v>
      </c>
      <c r="Z684" t="s">
        <v>75</v>
      </c>
      <c r="AA684" t="s">
        <v>2870</v>
      </c>
      <c r="AB684" t="s">
        <v>2871</v>
      </c>
      <c r="AC684" t="s">
        <v>56</v>
      </c>
      <c r="AD684" t="s">
        <v>2870</v>
      </c>
      <c r="AE684" t="s">
        <v>2905</v>
      </c>
      <c r="AF684">
        <v>1</v>
      </c>
    </row>
    <row r="685" spans="1:32" x14ac:dyDescent="0.15">
      <c r="A685" t="s">
        <v>2922</v>
      </c>
      <c r="B685" t="s">
        <v>89</v>
      </c>
      <c r="C685" t="s">
        <v>34</v>
      </c>
      <c r="D685">
        <v>37</v>
      </c>
      <c r="E685">
        <v>202793571</v>
      </c>
      <c r="F685" t="s">
        <v>2866</v>
      </c>
      <c r="G685" t="s">
        <v>2923</v>
      </c>
      <c r="H685">
        <v>123017801</v>
      </c>
      <c r="I685" t="s">
        <v>37</v>
      </c>
      <c r="J685" t="s">
        <v>38</v>
      </c>
      <c r="K685" t="s">
        <v>39</v>
      </c>
      <c r="L685" t="s">
        <v>40</v>
      </c>
      <c r="M685" t="s">
        <v>41</v>
      </c>
      <c r="N685" t="s">
        <v>2924</v>
      </c>
      <c r="O685" t="s">
        <v>43</v>
      </c>
      <c r="P685" t="s">
        <v>2925</v>
      </c>
      <c r="Q685" t="s">
        <v>764</v>
      </c>
      <c r="R685" t="s">
        <v>46</v>
      </c>
      <c r="S685" t="s">
        <v>47</v>
      </c>
      <c r="T685" t="s">
        <v>48</v>
      </c>
      <c r="U685" t="s">
        <v>49</v>
      </c>
      <c r="V685" t="s">
        <v>50</v>
      </c>
      <c r="W685" t="s">
        <v>51</v>
      </c>
      <c r="X685" t="s">
        <v>52</v>
      </c>
      <c r="Y685" t="s">
        <v>2925</v>
      </c>
      <c r="Z685" t="s">
        <v>75</v>
      </c>
      <c r="AA685" t="s">
        <v>2870</v>
      </c>
      <c r="AB685" t="s">
        <v>2871</v>
      </c>
      <c r="AC685" t="s">
        <v>56</v>
      </c>
      <c r="AD685" t="s">
        <v>2870</v>
      </c>
      <c r="AE685" t="s">
        <v>2905</v>
      </c>
      <c r="AF685">
        <v>1</v>
      </c>
    </row>
    <row r="686" spans="1:32" x14ac:dyDescent="0.15">
      <c r="A686" t="s">
        <v>2926</v>
      </c>
      <c r="B686" t="s">
        <v>89</v>
      </c>
      <c r="C686" t="s">
        <v>34</v>
      </c>
      <c r="D686">
        <v>37</v>
      </c>
      <c r="E686">
        <v>185719596</v>
      </c>
      <c r="F686" t="s">
        <v>2866</v>
      </c>
      <c r="G686" t="s">
        <v>2927</v>
      </c>
      <c r="H686">
        <v>117266015</v>
      </c>
      <c r="I686" t="s">
        <v>37</v>
      </c>
      <c r="J686" t="s">
        <v>38</v>
      </c>
      <c r="K686" t="s">
        <v>39</v>
      </c>
      <c r="L686" t="s">
        <v>40</v>
      </c>
      <c r="M686" t="s">
        <v>41</v>
      </c>
      <c r="N686" t="s">
        <v>2928</v>
      </c>
      <c r="O686" t="s">
        <v>43</v>
      </c>
      <c r="P686" t="s">
        <v>2929</v>
      </c>
      <c r="Q686" t="s">
        <v>764</v>
      </c>
      <c r="R686" t="s">
        <v>46</v>
      </c>
      <c r="S686" t="s">
        <v>47</v>
      </c>
      <c r="T686" t="s">
        <v>48</v>
      </c>
      <c r="U686" t="s">
        <v>49</v>
      </c>
      <c r="V686" t="s">
        <v>50</v>
      </c>
      <c r="W686" t="s">
        <v>51</v>
      </c>
      <c r="X686" t="s">
        <v>52</v>
      </c>
      <c r="Y686" t="s">
        <v>2929</v>
      </c>
      <c r="Z686" t="s">
        <v>75</v>
      </c>
      <c r="AA686" t="s">
        <v>2870</v>
      </c>
      <c r="AB686" t="s">
        <v>2871</v>
      </c>
      <c r="AC686" t="s">
        <v>56</v>
      </c>
      <c r="AD686" t="s">
        <v>2870</v>
      </c>
      <c r="AE686" t="s">
        <v>2930</v>
      </c>
      <c r="AF686">
        <v>1</v>
      </c>
    </row>
    <row r="687" spans="1:32" x14ac:dyDescent="0.15">
      <c r="A687" t="s">
        <v>2931</v>
      </c>
      <c r="B687" t="s">
        <v>89</v>
      </c>
      <c r="C687" t="s">
        <v>34</v>
      </c>
      <c r="D687">
        <v>36</v>
      </c>
      <c r="E687">
        <v>226210140</v>
      </c>
      <c r="F687" t="s">
        <v>2866</v>
      </c>
      <c r="G687" t="s">
        <v>2932</v>
      </c>
      <c r="H687">
        <v>142788791</v>
      </c>
      <c r="I687" t="s">
        <v>37</v>
      </c>
      <c r="J687" t="s">
        <v>38</v>
      </c>
      <c r="K687" t="s">
        <v>39</v>
      </c>
      <c r="L687" t="s">
        <v>40</v>
      </c>
      <c r="M687" t="s">
        <v>41</v>
      </c>
      <c r="N687" t="s">
        <v>2933</v>
      </c>
      <c r="O687" t="s">
        <v>43</v>
      </c>
      <c r="P687" t="s">
        <v>2934</v>
      </c>
      <c r="Q687" t="s">
        <v>764</v>
      </c>
      <c r="R687" t="s">
        <v>46</v>
      </c>
      <c r="S687" t="s">
        <v>47</v>
      </c>
      <c r="T687" t="s">
        <v>48</v>
      </c>
      <c r="U687" t="s">
        <v>49</v>
      </c>
      <c r="V687" t="s">
        <v>50</v>
      </c>
      <c r="W687" t="s">
        <v>51</v>
      </c>
      <c r="X687" t="s">
        <v>52</v>
      </c>
      <c r="Y687" t="s">
        <v>2934</v>
      </c>
      <c r="Z687" t="s">
        <v>75</v>
      </c>
      <c r="AA687" t="s">
        <v>2870</v>
      </c>
      <c r="AB687" t="s">
        <v>2871</v>
      </c>
      <c r="AC687" t="s">
        <v>56</v>
      </c>
      <c r="AD687" t="s">
        <v>2870</v>
      </c>
      <c r="AE687" t="s">
        <v>2930</v>
      </c>
      <c r="AF687">
        <v>1</v>
      </c>
    </row>
    <row r="688" spans="1:32" x14ac:dyDescent="0.15">
      <c r="A688" t="s">
        <v>2935</v>
      </c>
      <c r="B688" t="s">
        <v>122</v>
      </c>
      <c r="C688" t="s">
        <v>34</v>
      </c>
      <c r="D688">
        <v>51</v>
      </c>
      <c r="E688">
        <v>398674446</v>
      </c>
      <c r="F688" t="s">
        <v>2866</v>
      </c>
      <c r="G688" t="s">
        <v>2936</v>
      </c>
      <c r="H688">
        <v>273246287</v>
      </c>
      <c r="I688" t="s">
        <v>37</v>
      </c>
      <c r="J688" t="s">
        <v>38</v>
      </c>
      <c r="K688" t="s">
        <v>39</v>
      </c>
      <c r="L688" t="s">
        <v>40</v>
      </c>
      <c r="M688" t="s">
        <v>41</v>
      </c>
      <c r="N688" t="s">
        <v>2937</v>
      </c>
      <c r="O688" t="s">
        <v>43</v>
      </c>
      <c r="P688" t="s">
        <v>2938</v>
      </c>
      <c r="Q688" t="s">
        <v>764</v>
      </c>
      <c r="R688" t="s">
        <v>46</v>
      </c>
      <c r="S688" t="s">
        <v>47</v>
      </c>
      <c r="T688" t="s">
        <v>48</v>
      </c>
      <c r="U688" t="s">
        <v>49</v>
      </c>
      <c r="V688" t="s">
        <v>50</v>
      </c>
      <c r="W688" t="s">
        <v>51</v>
      </c>
      <c r="X688" t="s">
        <v>52</v>
      </c>
      <c r="Y688" t="s">
        <v>2938</v>
      </c>
      <c r="Z688" t="s">
        <v>53</v>
      </c>
      <c r="AA688" t="s">
        <v>2870</v>
      </c>
      <c r="AB688" t="s">
        <v>2871</v>
      </c>
      <c r="AC688" t="s">
        <v>56</v>
      </c>
      <c r="AD688" t="s">
        <v>2870</v>
      </c>
      <c r="AE688" t="s">
        <v>2884</v>
      </c>
      <c r="AF688">
        <v>1</v>
      </c>
    </row>
    <row r="689" spans="1:32" x14ac:dyDescent="0.15">
      <c r="A689" t="s">
        <v>2939</v>
      </c>
      <c r="B689" t="s">
        <v>122</v>
      </c>
      <c r="C689" t="s">
        <v>34</v>
      </c>
      <c r="D689">
        <v>51</v>
      </c>
      <c r="E689">
        <v>382256475</v>
      </c>
      <c r="F689" t="s">
        <v>2866</v>
      </c>
      <c r="G689" t="s">
        <v>2940</v>
      </c>
      <c r="H689">
        <v>254857454</v>
      </c>
      <c r="I689" t="s">
        <v>37</v>
      </c>
      <c r="J689" t="s">
        <v>38</v>
      </c>
      <c r="K689" t="s">
        <v>39</v>
      </c>
      <c r="L689" t="s">
        <v>40</v>
      </c>
      <c r="M689" t="s">
        <v>41</v>
      </c>
      <c r="N689" t="s">
        <v>2941</v>
      </c>
      <c r="O689" t="s">
        <v>43</v>
      </c>
      <c r="P689" t="s">
        <v>2942</v>
      </c>
      <c r="Q689" t="s">
        <v>764</v>
      </c>
      <c r="R689" t="s">
        <v>46</v>
      </c>
      <c r="S689" t="s">
        <v>47</v>
      </c>
      <c r="T689" t="s">
        <v>48</v>
      </c>
      <c r="U689" t="s">
        <v>49</v>
      </c>
      <c r="V689" t="s">
        <v>50</v>
      </c>
      <c r="W689" t="s">
        <v>51</v>
      </c>
      <c r="X689" t="s">
        <v>52</v>
      </c>
      <c r="Y689" t="s">
        <v>2942</v>
      </c>
      <c r="Z689" t="s">
        <v>53</v>
      </c>
      <c r="AA689" t="s">
        <v>2870</v>
      </c>
      <c r="AB689" t="s">
        <v>2871</v>
      </c>
      <c r="AC689" t="s">
        <v>56</v>
      </c>
      <c r="AD689" t="s">
        <v>2870</v>
      </c>
      <c r="AE689" t="s">
        <v>2714</v>
      </c>
      <c r="AF689">
        <v>1</v>
      </c>
    </row>
    <row r="690" spans="1:32" x14ac:dyDescent="0.15">
      <c r="A690" t="s">
        <v>2943</v>
      </c>
      <c r="B690" t="s">
        <v>122</v>
      </c>
      <c r="C690" t="s">
        <v>34</v>
      </c>
      <c r="D690">
        <v>51</v>
      </c>
      <c r="E690">
        <v>338122146</v>
      </c>
      <c r="F690" t="s">
        <v>2866</v>
      </c>
      <c r="G690" t="s">
        <v>2944</v>
      </c>
      <c r="H690">
        <v>228183348</v>
      </c>
      <c r="I690" t="s">
        <v>37</v>
      </c>
      <c r="J690" t="s">
        <v>38</v>
      </c>
      <c r="K690" t="s">
        <v>39</v>
      </c>
      <c r="L690" t="s">
        <v>40</v>
      </c>
      <c r="M690" t="s">
        <v>41</v>
      </c>
      <c r="N690" t="s">
        <v>2945</v>
      </c>
      <c r="O690" t="s">
        <v>43</v>
      </c>
      <c r="P690" t="s">
        <v>2946</v>
      </c>
      <c r="Q690" t="s">
        <v>764</v>
      </c>
      <c r="R690" t="s">
        <v>46</v>
      </c>
      <c r="S690" t="s">
        <v>47</v>
      </c>
      <c r="T690" t="s">
        <v>48</v>
      </c>
      <c r="U690" t="s">
        <v>49</v>
      </c>
      <c r="V690" t="s">
        <v>50</v>
      </c>
      <c r="W690" t="s">
        <v>51</v>
      </c>
      <c r="X690" t="s">
        <v>52</v>
      </c>
      <c r="Y690" t="s">
        <v>2946</v>
      </c>
      <c r="Z690" t="s">
        <v>53</v>
      </c>
      <c r="AA690" t="s">
        <v>2870</v>
      </c>
      <c r="AB690" t="s">
        <v>2871</v>
      </c>
      <c r="AC690" t="s">
        <v>56</v>
      </c>
      <c r="AD690" t="s">
        <v>2870</v>
      </c>
      <c r="AE690" t="s">
        <v>2884</v>
      </c>
      <c r="AF690">
        <v>1</v>
      </c>
    </row>
    <row r="691" spans="1:32" x14ac:dyDescent="0.15">
      <c r="A691" t="s">
        <v>2947</v>
      </c>
      <c r="B691" t="s">
        <v>122</v>
      </c>
      <c r="C691" t="s">
        <v>34</v>
      </c>
      <c r="D691">
        <v>51</v>
      </c>
      <c r="E691">
        <v>392058369</v>
      </c>
      <c r="F691" t="s">
        <v>2866</v>
      </c>
      <c r="G691" t="s">
        <v>2948</v>
      </c>
      <c r="H691">
        <v>257784363</v>
      </c>
      <c r="I691" t="s">
        <v>37</v>
      </c>
      <c r="J691" t="s">
        <v>38</v>
      </c>
      <c r="K691" t="s">
        <v>39</v>
      </c>
      <c r="L691" t="s">
        <v>40</v>
      </c>
      <c r="M691" t="s">
        <v>41</v>
      </c>
      <c r="N691" t="s">
        <v>2949</v>
      </c>
      <c r="O691" t="s">
        <v>43</v>
      </c>
      <c r="P691" t="s">
        <v>2950</v>
      </c>
      <c r="Q691" t="s">
        <v>764</v>
      </c>
      <c r="R691" t="s">
        <v>46</v>
      </c>
      <c r="S691" t="s">
        <v>47</v>
      </c>
      <c r="T691" t="s">
        <v>48</v>
      </c>
      <c r="U691" t="s">
        <v>49</v>
      </c>
      <c r="V691" t="s">
        <v>50</v>
      </c>
      <c r="W691" t="s">
        <v>51</v>
      </c>
      <c r="X691" t="s">
        <v>52</v>
      </c>
      <c r="Y691" t="s">
        <v>2950</v>
      </c>
      <c r="Z691" t="s">
        <v>53</v>
      </c>
      <c r="AA691" t="s">
        <v>2870</v>
      </c>
      <c r="AB691" t="s">
        <v>2871</v>
      </c>
      <c r="AC691" t="s">
        <v>56</v>
      </c>
      <c r="AD691" t="s">
        <v>2870</v>
      </c>
      <c r="AE691" t="s">
        <v>2884</v>
      </c>
      <c r="AF691">
        <v>1</v>
      </c>
    </row>
    <row r="692" spans="1:32" x14ac:dyDescent="0.15">
      <c r="A692" t="s">
        <v>2951</v>
      </c>
      <c r="B692" t="s">
        <v>122</v>
      </c>
      <c r="C692" t="s">
        <v>34</v>
      </c>
      <c r="D692">
        <v>51</v>
      </c>
      <c r="E692">
        <v>391319379</v>
      </c>
      <c r="F692" t="s">
        <v>2866</v>
      </c>
      <c r="G692" t="s">
        <v>2952</v>
      </c>
      <c r="H692">
        <v>262516064</v>
      </c>
      <c r="I692" t="s">
        <v>37</v>
      </c>
      <c r="J692" t="s">
        <v>38</v>
      </c>
      <c r="K692" t="s">
        <v>39</v>
      </c>
      <c r="L692" t="s">
        <v>40</v>
      </c>
      <c r="M692" t="s">
        <v>41</v>
      </c>
      <c r="N692" t="s">
        <v>2953</v>
      </c>
      <c r="O692" t="s">
        <v>43</v>
      </c>
      <c r="P692" t="s">
        <v>2954</v>
      </c>
      <c r="Q692" t="s">
        <v>764</v>
      </c>
      <c r="R692" t="s">
        <v>46</v>
      </c>
      <c r="S692" t="s">
        <v>47</v>
      </c>
      <c r="T692" t="s">
        <v>48</v>
      </c>
      <c r="U692" t="s">
        <v>49</v>
      </c>
      <c r="V692" t="s">
        <v>50</v>
      </c>
      <c r="W692" t="s">
        <v>51</v>
      </c>
      <c r="X692" t="s">
        <v>52</v>
      </c>
      <c r="Y692" t="s">
        <v>2954</v>
      </c>
      <c r="Z692" t="s">
        <v>75</v>
      </c>
      <c r="AA692" t="s">
        <v>2870</v>
      </c>
      <c r="AB692" t="s">
        <v>2871</v>
      </c>
      <c r="AC692" t="s">
        <v>56</v>
      </c>
      <c r="AD692" t="s">
        <v>2870</v>
      </c>
      <c r="AE692" t="s">
        <v>2884</v>
      </c>
      <c r="AF692">
        <v>1</v>
      </c>
    </row>
    <row r="693" spans="1:32" x14ac:dyDescent="0.15">
      <c r="A693" t="s">
        <v>2955</v>
      </c>
      <c r="B693" t="s">
        <v>122</v>
      </c>
      <c r="C693" t="s">
        <v>34</v>
      </c>
      <c r="D693">
        <v>51</v>
      </c>
      <c r="E693">
        <v>429813261</v>
      </c>
      <c r="F693" t="s">
        <v>2866</v>
      </c>
      <c r="G693" t="s">
        <v>2956</v>
      </c>
      <c r="H693">
        <v>288629941</v>
      </c>
      <c r="I693" t="s">
        <v>37</v>
      </c>
      <c r="J693" t="s">
        <v>38</v>
      </c>
      <c r="K693" t="s">
        <v>39</v>
      </c>
      <c r="L693" t="s">
        <v>40</v>
      </c>
      <c r="M693" t="s">
        <v>41</v>
      </c>
      <c r="N693" t="s">
        <v>2957</v>
      </c>
      <c r="O693" t="s">
        <v>43</v>
      </c>
      <c r="P693" t="s">
        <v>2958</v>
      </c>
      <c r="Q693" t="s">
        <v>764</v>
      </c>
      <c r="R693" t="s">
        <v>46</v>
      </c>
      <c r="S693" t="s">
        <v>47</v>
      </c>
      <c r="T693" t="s">
        <v>48</v>
      </c>
      <c r="U693" t="s">
        <v>49</v>
      </c>
      <c r="V693" t="s">
        <v>50</v>
      </c>
      <c r="W693" t="s">
        <v>51</v>
      </c>
      <c r="X693" t="s">
        <v>52</v>
      </c>
      <c r="Y693" t="s">
        <v>2958</v>
      </c>
      <c r="Z693" t="s">
        <v>75</v>
      </c>
      <c r="AA693" t="s">
        <v>2870</v>
      </c>
      <c r="AB693" t="s">
        <v>2871</v>
      </c>
      <c r="AC693" t="s">
        <v>56</v>
      </c>
      <c r="AD693" t="s">
        <v>2870</v>
      </c>
      <c r="AE693" t="s">
        <v>2884</v>
      </c>
      <c r="AF693">
        <v>1</v>
      </c>
    </row>
    <row r="694" spans="1:32" x14ac:dyDescent="0.15">
      <c r="A694" t="s">
        <v>2959</v>
      </c>
      <c r="B694" t="s">
        <v>122</v>
      </c>
      <c r="C694" t="s">
        <v>34</v>
      </c>
      <c r="D694">
        <v>51</v>
      </c>
      <c r="E694">
        <v>396745269</v>
      </c>
      <c r="F694" t="s">
        <v>2866</v>
      </c>
      <c r="G694" t="s">
        <v>2960</v>
      </c>
      <c r="H694">
        <v>264113179</v>
      </c>
      <c r="I694" t="s">
        <v>37</v>
      </c>
      <c r="J694" t="s">
        <v>38</v>
      </c>
      <c r="K694" t="s">
        <v>39</v>
      </c>
      <c r="L694" t="s">
        <v>40</v>
      </c>
      <c r="M694" t="s">
        <v>41</v>
      </c>
      <c r="N694" t="s">
        <v>2961</v>
      </c>
      <c r="O694" t="s">
        <v>43</v>
      </c>
      <c r="P694" t="s">
        <v>2962</v>
      </c>
      <c r="Q694" t="s">
        <v>764</v>
      </c>
      <c r="R694" t="s">
        <v>46</v>
      </c>
      <c r="S694" t="s">
        <v>47</v>
      </c>
      <c r="T694" t="s">
        <v>48</v>
      </c>
      <c r="U694" t="s">
        <v>49</v>
      </c>
      <c r="V694" t="s">
        <v>50</v>
      </c>
      <c r="W694" t="s">
        <v>51</v>
      </c>
      <c r="X694" t="s">
        <v>52</v>
      </c>
      <c r="Y694" t="s">
        <v>2962</v>
      </c>
      <c r="Z694" t="s">
        <v>75</v>
      </c>
      <c r="AA694" t="s">
        <v>2870</v>
      </c>
      <c r="AB694" t="s">
        <v>2871</v>
      </c>
      <c r="AC694" t="s">
        <v>56</v>
      </c>
      <c r="AD694" t="s">
        <v>2870</v>
      </c>
      <c r="AE694" t="s">
        <v>2884</v>
      </c>
      <c r="AF694">
        <v>1</v>
      </c>
    </row>
    <row r="695" spans="1:32" x14ac:dyDescent="0.15">
      <c r="A695" t="s">
        <v>2963</v>
      </c>
      <c r="B695" t="s">
        <v>122</v>
      </c>
      <c r="C695" t="s">
        <v>34</v>
      </c>
      <c r="D695">
        <v>51</v>
      </c>
      <c r="E695">
        <v>369906672</v>
      </c>
      <c r="F695" t="s">
        <v>2866</v>
      </c>
      <c r="G695" t="s">
        <v>2964</v>
      </c>
      <c r="H695">
        <v>245750170</v>
      </c>
      <c r="I695" t="s">
        <v>37</v>
      </c>
      <c r="J695" t="s">
        <v>38</v>
      </c>
      <c r="K695" t="s">
        <v>39</v>
      </c>
      <c r="L695" t="s">
        <v>40</v>
      </c>
      <c r="M695" t="s">
        <v>41</v>
      </c>
      <c r="N695" t="s">
        <v>2965</v>
      </c>
      <c r="O695" t="s">
        <v>43</v>
      </c>
      <c r="P695" t="s">
        <v>2966</v>
      </c>
      <c r="Q695" t="s">
        <v>764</v>
      </c>
      <c r="R695" t="s">
        <v>46</v>
      </c>
      <c r="S695" t="s">
        <v>47</v>
      </c>
      <c r="T695" t="s">
        <v>48</v>
      </c>
      <c r="U695" t="s">
        <v>49</v>
      </c>
      <c r="V695" t="s">
        <v>50</v>
      </c>
      <c r="W695" t="s">
        <v>51</v>
      </c>
      <c r="X695" t="s">
        <v>52</v>
      </c>
      <c r="Y695" t="s">
        <v>2966</v>
      </c>
      <c r="Z695" t="s">
        <v>75</v>
      </c>
      <c r="AA695" t="s">
        <v>2870</v>
      </c>
      <c r="AB695" t="s">
        <v>2871</v>
      </c>
      <c r="AC695" t="s">
        <v>56</v>
      </c>
      <c r="AD695" t="s">
        <v>2870</v>
      </c>
      <c r="AE695" t="s">
        <v>2884</v>
      </c>
      <c r="AF695">
        <v>1</v>
      </c>
    </row>
    <row r="696" spans="1:32" x14ac:dyDescent="0.15">
      <c r="A696" t="s">
        <v>2967</v>
      </c>
      <c r="B696" t="s">
        <v>33</v>
      </c>
      <c r="C696" t="s">
        <v>34</v>
      </c>
      <c r="D696">
        <v>51</v>
      </c>
      <c r="E696">
        <v>333983649</v>
      </c>
      <c r="F696" t="s">
        <v>2866</v>
      </c>
      <c r="G696" t="s">
        <v>2968</v>
      </c>
      <c r="H696">
        <v>191222595</v>
      </c>
      <c r="I696" t="s">
        <v>37</v>
      </c>
      <c r="J696" t="s">
        <v>38</v>
      </c>
      <c r="K696" t="s">
        <v>39</v>
      </c>
      <c r="L696" t="s">
        <v>40</v>
      </c>
      <c r="M696" t="s">
        <v>41</v>
      </c>
      <c r="N696" t="s">
        <v>2969</v>
      </c>
      <c r="O696" t="s">
        <v>158</v>
      </c>
      <c r="P696" t="s">
        <v>2970</v>
      </c>
      <c r="Q696" t="s">
        <v>875</v>
      </c>
      <c r="R696" t="s">
        <v>46</v>
      </c>
      <c r="S696" t="s">
        <v>47</v>
      </c>
      <c r="T696" t="s">
        <v>48</v>
      </c>
      <c r="U696" t="s">
        <v>49</v>
      </c>
      <c r="V696" t="s">
        <v>50</v>
      </c>
      <c r="W696" t="s">
        <v>51</v>
      </c>
      <c r="X696" t="s">
        <v>52</v>
      </c>
      <c r="Y696" t="s">
        <v>2970</v>
      </c>
      <c r="Z696" t="s">
        <v>53</v>
      </c>
      <c r="AA696" t="s">
        <v>2870</v>
      </c>
      <c r="AB696" t="s">
        <v>2871</v>
      </c>
      <c r="AC696" t="s">
        <v>56</v>
      </c>
      <c r="AD696" t="s">
        <v>2870</v>
      </c>
      <c r="AE696" t="s">
        <v>2884</v>
      </c>
      <c r="AF696">
        <v>1</v>
      </c>
    </row>
    <row r="697" spans="1:32" x14ac:dyDescent="0.15">
      <c r="A697" t="s">
        <v>2971</v>
      </c>
      <c r="B697" t="s">
        <v>33</v>
      </c>
      <c r="C697" t="s">
        <v>34</v>
      </c>
      <c r="D697">
        <v>51</v>
      </c>
      <c r="E697">
        <v>271559445</v>
      </c>
      <c r="F697" t="s">
        <v>2866</v>
      </c>
      <c r="G697" t="s">
        <v>2972</v>
      </c>
      <c r="H697">
        <v>150534127</v>
      </c>
      <c r="I697" t="s">
        <v>37</v>
      </c>
      <c r="J697" t="s">
        <v>38</v>
      </c>
      <c r="K697" t="s">
        <v>39</v>
      </c>
      <c r="L697" t="s">
        <v>40</v>
      </c>
      <c r="M697" t="s">
        <v>41</v>
      </c>
      <c r="N697" t="s">
        <v>2973</v>
      </c>
      <c r="O697" t="s">
        <v>158</v>
      </c>
      <c r="P697" t="s">
        <v>2974</v>
      </c>
      <c r="Q697" t="s">
        <v>875</v>
      </c>
      <c r="R697" t="s">
        <v>46</v>
      </c>
      <c r="S697" t="s">
        <v>47</v>
      </c>
      <c r="T697" t="s">
        <v>48</v>
      </c>
      <c r="U697" t="s">
        <v>49</v>
      </c>
      <c r="V697" t="s">
        <v>50</v>
      </c>
      <c r="W697" t="s">
        <v>51</v>
      </c>
      <c r="X697" t="s">
        <v>52</v>
      </c>
      <c r="Y697" t="s">
        <v>2974</v>
      </c>
      <c r="Z697" t="s">
        <v>53</v>
      </c>
      <c r="AA697" t="s">
        <v>2870</v>
      </c>
      <c r="AB697" t="s">
        <v>2871</v>
      </c>
      <c r="AC697" t="s">
        <v>56</v>
      </c>
      <c r="AD697" t="s">
        <v>2870</v>
      </c>
      <c r="AE697" t="s">
        <v>2975</v>
      </c>
      <c r="AF697">
        <v>1</v>
      </c>
    </row>
    <row r="698" spans="1:32" x14ac:dyDescent="0.15">
      <c r="A698" t="s">
        <v>2976</v>
      </c>
      <c r="B698" t="s">
        <v>33</v>
      </c>
      <c r="C698" t="s">
        <v>34</v>
      </c>
      <c r="D698">
        <v>51</v>
      </c>
      <c r="E698">
        <v>396947841</v>
      </c>
      <c r="F698" t="s">
        <v>2866</v>
      </c>
      <c r="G698" t="s">
        <v>2977</v>
      </c>
      <c r="H698">
        <v>268206740</v>
      </c>
      <c r="I698" t="s">
        <v>37</v>
      </c>
      <c r="J698" t="s">
        <v>38</v>
      </c>
      <c r="K698" t="s">
        <v>39</v>
      </c>
      <c r="L698" t="s">
        <v>40</v>
      </c>
      <c r="M698" t="s">
        <v>41</v>
      </c>
      <c r="N698" t="s">
        <v>2978</v>
      </c>
      <c r="O698" t="s">
        <v>158</v>
      </c>
      <c r="P698" t="s">
        <v>2979</v>
      </c>
      <c r="Q698" t="s">
        <v>875</v>
      </c>
      <c r="R698" t="s">
        <v>46</v>
      </c>
      <c r="S698" t="s">
        <v>47</v>
      </c>
      <c r="T698" t="s">
        <v>48</v>
      </c>
      <c r="U698" t="s">
        <v>49</v>
      </c>
      <c r="V698" t="s">
        <v>50</v>
      </c>
      <c r="W698" t="s">
        <v>51</v>
      </c>
      <c r="X698" t="s">
        <v>52</v>
      </c>
      <c r="Y698" t="s">
        <v>2979</v>
      </c>
      <c r="Z698" t="s">
        <v>53</v>
      </c>
      <c r="AA698" t="s">
        <v>2870</v>
      </c>
      <c r="AB698" t="s">
        <v>2871</v>
      </c>
      <c r="AC698" t="s">
        <v>56</v>
      </c>
      <c r="AD698" t="s">
        <v>2870</v>
      </c>
      <c r="AE698" t="s">
        <v>2975</v>
      </c>
      <c r="AF698">
        <v>1</v>
      </c>
    </row>
    <row r="699" spans="1:32" x14ac:dyDescent="0.15">
      <c r="A699" t="s">
        <v>2980</v>
      </c>
      <c r="B699" t="s">
        <v>33</v>
      </c>
      <c r="C699" t="s">
        <v>34</v>
      </c>
      <c r="D699">
        <v>51</v>
      </c>
      <c r="E699">
        <v>359803623</v>
      </c>
      <c r="F699" t="s">
        <v>2866</v>
      </c>
      <c r="G699" t="s">
        <v>2981</v>
      </c>
      <c r="H699">
        <v>242864171</v>
      </c>
      <c r="I699" t="s">
        <v>37</v>
      </c>
      <c r="J699" t="s">
        <v>38</v>
      </c>
      <c r="K699" t="s">
        <v>39</v>
      </c>
      <c r="L699" t="s">
        <v>40</v>
      </c>
      <c r="M699" t="s">
        <v>41</v>
      </c>
      <c r="N699" t="s">
        <v>2982</v>
      </c>
      <c r="O699" t="s">
        <v>158</v>
      </c>
      <c r="P699" t="s">
        <v>2983</v>
      </c>
      <c r="Q699" t="s">
        <v>875</v>
      </c>
      <c r="R699" t="s">
        <v>46</v>
      </c>
      <c r="S699" t="s">
        <v>47</v>
      </c>
      <c r="T699" t="s">
        <v>48</v>
      </c>
      <c r="U699" t="s">
        <v>49</v>
      </c>
      <c r="V699" t="s">
        <v>50</v>
      </c>
      <c r="W699" t="s">
        <v>51</v>
      </c>
      <c r="X699" t="s">
        <v>52</v>
      </c>
      <c r="Y699" t="s">
        <v>2983</v>
      </c>
      <c r="Z699" t="s">
        <v>53</v>
      </c>
      <c r="AA699" t="s">
        <v>2870</v>
      </c>
      <c r="AB699" t="s">
        <v>2871</v>
      </c>
      <c r="AC699" t="s">
        <v>56</v>
      </c>
      <c r="AD699" t="s">
        <v>2870</v>
      </c>
      <c r="AE699" t="s">
        <v>2975</v>
      </c>
      <c r="AF699">
        <v>1</v>
      </c>
    </row>
    <row r="700" spans="1:32" x14ac:dyDescent="0.15">
      <c r="A700" t="s">
        <v>2984</v>
      </c>
      <c r="B700" t="s">
        <v>33</v>
      </c>
      <c r="C700" t="s">
        <v>34</v>
      </c>
      <c r="D700">
        <v>51</v>
      </c>
      <c r="E700">
        <v>362711643</v>
      </c>
      <c r="F700" t="s">
        <v>2866</v>
      </c>
      <c r="G700" t="s">
        <v>2985</v>
      </c>
      <c r="H700">
        <v>205902663</v>
      </c>
      <c r="I700" t="s">
        <v>37</v>
      </c>
      <c r="J700" t="s">
        <v>38</v>
      </c>
      <c r="K700" t="s">
        <v>39</v>
      </c>
      <c r="L700" t="s">
        <v>40</v>
      </c>
      <c r="M700" t="s">
        <v>41</v>
      </c>
      <c r="N700" t="s">
        <v>2986</v>
      </c>
      <c r="O700" t="s">
        <v>158</v>
      </c>
      <c r="P700" t="s">
        <v>2987</v>
      </c>
      <c r="Q700" t="s">
        <v>875</v>
      </c>
      <c r="R700" t="s">
        <v>46</v>
      </c>
      <c r="S700" t="s">
        <v>47</v>
      </c>
      <c r="T700" t="s">
        <v>48</v>
      </c>
      <c r="U700" t="s">
        <v>49</v>
      </c>
      <c r="V700" t="s">
        <v>50</v>
      </c>
      <c r="W700" t="s">
        <v>51</v>
      </c>
      <c r="X700" t="s">
        <v>52</v>
      </c>
      <c r="Y700" t="s">
        <v>2987</v>
      </c>
      <c r="Z700" t="s">
        <v>75</v>
      </c>
      <c r="AA700" t="s">
        <v>2870</v>
      </c>
      <c r="AB700" t="s">
        <v>2871</v>
      </c>
      <c r="AC700" t="s">
        <v>56</v>
      </c>
      <c r="AD700" t="s">
        <v>2870</v>
      </c>
      <c r="AE700" t="s">
        <v>2884</v>
      </c>
      <c r="AF700">
        <v>1</v>
      </c>
    </row>
    <row r="701" spans="1:32" x14ac:dyDescent="0.15">
      <c r="A701" t="s">
        <v>2988</v>
      </c>
      <c r="B701" t="s">
        <v>33</v>
      </c>
      <c r="C701" t="s">
        <v>34</v>
      </c>
      <c r="D701">
        <v>51</v>
      </c>
      <c r="E701">
        <v>415518114</v>
      </c>
      <c r="F701" t="s">
        <v>2866</v>
      </c>
      <c r="G701" t="s">
        <v>2989</v>
      </c>
      <c r="H701">
        <v>279492202</v>
      </c>
      <c r="I701" t="s">
        <v>37</v>
      </c>
      <c r="J701" t="s">
        <v>38</v>
      </c>
      <c r="K701" t="s">
        <v>39</v>
      </c>
      <c r="L701" t="s">
        <v>40</v>
      </c>
      <c r="M701" t="s">
        <v>41</v>
      </c>
      <c r="N701" t="s">
        <v>2990</v>
      </c>
      <c r="O701" t="s">
        <v>158</v>
      </c>
      <c r="P701" t="s">
        <v>2991</v>
      </c>
      <c r="Q701" t="s">
        <v>875</v>
      </c>
      <c r="R701" t="s">
        <v>46</v>
      </c>
      <c r="S701" t="s">
        <v>47</v>
      </c>
      <c r="T701" t="s">
        <v>48</v>
      </c>
      <c r="U701" t="s">
        <v>49</v>
      </c>
      <c r="V701" t="s">
        <v>50</v>
      </c>
      <c r="W701" t="s">
        <v>51</v>
      </c>
      <c r="X701" t="s">
        <v>52</v>
      </c>
      <c r="Y701" t="s">
        <v>2991</v>
      </c>
      <c r="Z701" t="s">
        <v>75</v>
      </c>
      <c r="AA701" t="s">
        <v>2870</v>
      </c>
      <c r="AB701" t="s">
        <v>2871</v>
      </c>
      <c r="AC701" t="s">
        <v>56</v>
      </c>
      <c r="AD701" t="s">
        <v>2870</v>
      </c>
      <c r="AE701" t="s">
        <v>2975</v>
      </c>
      <c r="AF701">
        <v>1</v>
      </c>
    </row>
    <row r="702" spans="1:32" x14ac:dyDescent="0.15">
      <c r="A702" t="s">
        <v>2992</v>
      </c>
      <c r="B702" t="s">
        <v>33</v>
      </c>
      <c r="C702" t="s">
        <v>34</v>
      </c>
      <c r="D702">
        <v>101</v>
      </c>
      <c r="E702">
        <v>774496886</v>
      </c>
      <c r="F702" t="s">
        <v>2866</v>
      </c>
      <c r="G702" t="s">
        <v>2993</v>
      </c>
      <c r="H702">
        <v>554101303</v>
      </c>
      <c r="I702" t="s">
        <v>37</v>
      </c>
      <c r="J702" t="s">
        <v>38</v>
      </c>
      <c r="K702" t="s">
        <v>39</v>
      </c>
      <c r="L702" t="s">
        <v>40</v>
      </c>
      <c r="M702" t="s">
        <v>41</v>
      </c>
      <c r="N702" t="s">
        <v>2994</v>
      </c>
      <c r="O702" t="s">
        <v>158</v>
      </c>
      <c r="P702" t="s">
        <v>2995</v>
      </c>
      <c r="Q702" t="s">
        <v>875</v>
      </c>
      <c r="R702" t="s">
        <v>46</v>
      </c>
      <c r="S702" t="s">
        <v>47</v>
      </c>
      <c r="T702" t="s">
        <v>48</v>
      </c>
      <c r="U702" t="s">
        <v>49</v>
      </c>
      <c r="V702" t="s">
        <v>50</v>
      </c>
      <c r="W702" t="s">
        <v>51</v>
      </c>
      <c r="X702" t="s">
        <v>52</v>
      </c>
      <c r="Y702" t="s">
        <v>2995</v>
      </c>
      <c r="Z702" t="s">
        <v>75</v>
      </c>
      <c r="AA702" t="s">
        <v>2870</v>
      </c>
      <c r="AB702" t="s">
        <v>2871</v>
      </c>
      <c r="AC702" t="s">
        <v>56</v>
      </c>
      <c r="AD702" t="s">
        <v>2870</v>
      </c>
      <c r="AE702" t="s">
        <v>2975</v>
      </c>
      <c r="AF702">
        <v>1</v>
      </c>
    </row>
    <row r="703" spans="1:32" x14ac:dyDescent="0.15">
      <c r="A703" t="s">
        <v>2996</v>
      </c>
      <c r="B703" t="s">
        <v>33</v>
      </c>
      <c r="C703" t="s">
        <v>34</v>
      </c>
      <c r="D703">
        <v>51</v>
      </c>
      <c r="E703">
        <v>350079096</v>
      </c>
      <c r="F703" t="s">
        <v>2866</v>
      </c>
      <c r="G703" t="s">
        <v>2997</v>
      </c>
      <c r="H703">
        <v>233967535</v>
      </c>
      <c r="I703" t="s">
        <v>37</v>
      </c>
      <c r="J703" t="s">
        <v>38</v>
      </c>
      <c r="K703" t="s">
        <v>39</v>
      </c>
      <c r="L703" t="s">
        <v>40</v>
      </c>
      <c r="M703" t="s">
        <v>41</v>
      </c>
      <c r="N703" t="s">
        <v>2998</v>
      </c>
      <c r="O703" t="s">
        <v>158</v>
      </c>
      <c r="P703" t="s">
        <v>2999</v>
      </c>
      <c r="Q703" t="s">
        <v>875</v>
      </c>
      <c r="R703" t="s">
        <v>46</v>
      </c>
      <c r="S703" t="s">
        <v>47</v>
      </c>
      <c r="T703" t="s">
        <v>48</v>
      </c>
      <c r="U703" t="s">
        <v>49</v>
      </c>
      <c r="V703" t="s">
        <v>50</v>
      </c>
      <c r="W703" t="s">
        <v>51</v>
      </c>
      <c r="X703" t="s">
        <v>52</v>
      </c>
      <c r="Y703" t="s">
        <v>2999</v>
      </c>
      <c r="Z703" t="s">
        <v>75</v>
      </c>
      <c r="AA703" t="s">
        <v>2870</v>
      </c>
      <c r="AB703" t="s">
        <v>2871</v>
      </c>
      <c r="AC703" t="s">
        <v>56</v>
      </c>
      <c r="AD703" t="s">
        <v>2870</v>
      </c>
      <c r="AE703" t="s">
        <v>2975</v>
      </c>
      <c r="AF703">
        <v>1</v>
      </c>
    </row>
    <row r="704" spans="1:32" x14ac:dyDescent="0.15">
      <c r="A704" t="s">
        <v>3000</v>
      </c>
      <c r="B704" t="s">
        <v>89</v>
      </c>
      <c r="C704" t="s">
        <v>34</v>
      </c>
      <c r="D704">
        <v>39</v>
      </c>
      <c r="E704">
        <v>196706106</v>
      </c>
      <c r="F704" t="s">
        <v>2866</v>
      </c>
      <c r="G704" t="s">
        <v>3001</v>
      </c>
      <c r="H704">
        <v>123733829</v>
      </c>
      <c r="I704" t="s">
        <v>37</v>
      </c>
      <c r="J704" t="s">
        <v>38</v>
      </c>
      <c r="K704" t="s">
        <v>39</v>
      </c>
      <c r="L704" t="s">
        <v>40</v>
      </c>
      <c r="M704" t="s">
        <v>41</v>
      </c>
      <c r="N704" t="s">
        <v>3002</v>
      </c>
      <c r="O704" t="s">
        <v>158</v>
      </c>
      <c r="P704" t="s">
        <v>3003</v>
      </c>
      <c r="Q704" t="s">
        <v>875</v>
      </c>
      <c r="R704" t="s">
        <v>46</v>
      </c>
      <c r="S704" t="s">
        <v>47</v>
      </c>
      <c r="T704" t="s">
        <v>48</v>
      </c>
      <c r="U704" t="s">
        <v>49</v>
      </c>
      <c r="V704" t="s">
        <v>50</v>
      </c>
      <c r="W704" t="s">
        <v>51</v>
      </c>
      <c r="X704" t="s">
        <v>52</v>
      </c>
      <c r="Y704" t="s">
        <v>3003</v>
      </c>
      <c r="Z704" t="s">
        <v>53</v>
      </c>
      <c r="AA704" t="s">
        <v>2870</v>
      </c>
      <c r="AB704" t="s">
        <v>2871</v>
      </c>
      <c r="AC704" t="s">
        <v>56</v>
      </c>
      <c r="AD704" t="s">
        <v>2870</v>
      </c>
      <c r="AE704" t="s">
        <v>2930</v>
      </c>
      <c r="AF704">
        <v>1</v>
      </c>
    </row>
    <row r="705" spans="1:32" x14ac:dyDescent="0.15">
      <c r="A705" t="s">
        <v>3004</v>
      </c>
      <c r="B705" t="s">
        <v>89</v>
      </c>
      <c r="C705" t="s">
        <v>34</v>
      </c>
      <c r="D705">
        <v>39</v>
      </c>
      <c r="E705">
        <v>201750744</v>
      </c>
      <c r="F705" t="s">
        <v>2866</v>
      </c>
      <c r="G705" t="s">
        <v>3005</v>
      </c>
      <c r="H705">
        <v>127570921</v>
      </c>
      <c r="I705" t="s">
        <v>37</v>
      </c>
      <c r="J705" t="s">
        <v>38</v>
      </c>
      <c r="K705" t="s">
        <v>39</v>
      </c>
      <c r="L705" t="s">
        <v>40</v>
      </c>
      <c r="M705" t="s">
        <v>41</v>
      </c>
      <c r="N705" t="s">
        <v>3006</v>
      </c>
      <c r="O705" t="s">
        <v>158</v>
      </c>
      <c r="P705" t="s">
        <v>3007</v>
      </c>
      <c r="Q705" t="s">
        <v>875</v>
      </c>
      <c r="R705" t="s">
        <v>46</v>
      </c>
      <c r="S705" t="s">
        <v>47</v>
      </c>
      <c r="T705" t="s">
        <v>48</v>
      </c>
      <c r="U705" t="s">
        <v>49</v>
      </c>
      <c r="V705" t="s">
        <v>50</v>
      </c>
      <c r="W705" t="s">
        <v>51</v>
      </c>
      <c r="X705" t="s">
        <v>52</v>
      </c>
      <c r="Y705" t="s">
        <v>3007</v>
      </c>
      <c r="Z705" t="s">
        <v>53</v>
      </c>
      <c r="AA705" t="s">
        <v>2870</v>
      </c>
      <c r="AB705" t="s">
        <v>2871</v>
      </c>
      <c r="AC705" t="s">
        <v>56</v>
      </c>
      <c r="AD705" t="s">
        <v>2870</v>
      </c>
      <c r="AE705" t="s">
        <v>2930</v>
      </c>
      <c r="AF705">
        <v>1</v>
      </c>
    </row>
    <row r="706" spans="1:32" x14ac:dyDescent="0.15">
      <c r="A706" t="s">
        <v>3008</v>
      </c>
      <c r="B706" t="s">
        <v>89</v>
      </c>
      <c r="C706" t="s">
        <v>34</v>
      </c>
      <c r="D706">
        <v>43</v>
      </c>
      <c r="E706">
        <v>390601935</v>
      </c>
      <c r="F706" t="s">
        <v>2866</v>
      </c>
      <c r="G706" t="s">
        <v>3009</v>
      </c>
      <c r="H706">
        <v>246506867</v>
      </c>
      <c r="I706" t="s">
        <v>37</v>
      </c>
      <c r="J706" t="s">
        <v>38</v>
      </c>
      <c r="K706" t="s">
        <v>39</v>
      </c>
      <c r="L706" t="s">
        <v>40</v>
      </c>
      <c r="M706" t="s">
        <v>41</v>
      </c>
      <c r="N706" t="s">
        <v>3010</v>
      </c>
      <c r="O706" t="s">
        <v>158</v>
      </c>
      <c r="P706" t="s">
        <v>3011</v>
      </c>
      <c r="Q706" t="s">
        <v>875</v>
      </c>
      <c r="R706" t="s">
        <v>46</v>
      </c>
      <c r="S706" t="s">
        <v>47</v>
      </c>
      <c r="T706" t="s">
        <v>48</v>
      </c>
      <c r="U706" t="s">
        <v>49</v>
      </c>
      <c r="V706" t="s">
        <v>50</v>
      </c>
      <c r="W706" t="s">
        <v>51</v>
      </c>
      <c r="X706" t="s">
        <v>52</v>
      </c>
      <c r="Y706" t="s">
        <v>3011</v>
      </c>
      <c r="Z706" t="s">
        <v>53</v>
      </c>
      <c r="AA706" t="s">
        <v>2870</v>
      </c>
      <c r="AB706" t="s">
        <v>2871</v>
      </c>
      <c r="AC706" t="s">
        <v>56</v>
      </c>
      <c r="AD706" t="s">
        <v>2870</v>
      </c>
      <c r="AE706" t="s">
        <v>2975</v>
      </c>
      <c r="AF706">
        <v>1</v>
      </c>
    </row>
    <row r="707" spans="1:32" x14ac:dyDescent="0.15">
      <c r="A707" t="s">
        <v>3012</v>
      </c>
      <c r="B707" t="s">
        <v>89</v>
      </c>
      <c r="C707" t="s">
        <v>34</v>
      </c>
      <c r="D707">
        <v>39</v>
      </c>
      <c r="E707">
        <v>242168715</v>
      </c>
      <c r="F707" t="s">
        <v>2866</v>
      </c>
      <c r="G707" t="s">
        <v>3013</v>
      </c>
      <c r="H707">
        <v>151350204</v>
      </c>
      <c r="I707" t="s">
        <v>37</v>
      </c>
      <c r="J707" t="s">
        <v>38</v>
      </c>
      <c r="K707" t="s">
        <v>39</v>
      </c>
      <c r="L707" t="s">
        <v>40</v>
      </c>
      <c r="M707" t="s">
        <v>41</v>
      </c>
      <c r="N707" t="s">
        <v>3014</v>
      </c>
      <c r="O707" t="s">
        <v>158</v>
      </c>
      <c r="P707" t="s">
        <v>3015</v>
      </c>
      <c r="Q707" t="s">
        <v>875</v>
      </c>
      <c r="R707" t="s">
        <v>46</v>
      </c>
      <c r="S707" t="s">
        <v>47</v>
      </c>
      <c r="T707" t="s">
        <v>48</v>
      </c>
      <c r="U707" t="s">
        <v>49</v>
      </c>
      <c r="V707" t="s">
        <v>50</v>
      </c>
      <c r="W707" t="s">
        <v>51</v>
      </c>
      <c r="X707" t="s">
        <v>52</v>
      </c>
      <c r="Y707" t="s">
        <v>3015</v>
      </c>
      <c r="Z707" t="s">
        <v>53</v>
      </c>
      <c r="AA707" t="s">
        <v>2870</v>
      </c>
      <c r="AB707" t="s">
        <v>2871</v>
      </c>
      <c r="AC707" t="s">
        <v>56</v>
      </c>
      <c r="AD707" t="s">
        <v>2870</v>
      </c>
      <c r="AE707" t="s">
        <v>2930</v>
      </c>
      <c r="AF707">
        <v>1</v>
      </c>
    </row>
    <row r="708" spans="1:32" x14ac:dyDescent="0.15">
      <c r="A708" t="s">
        <v>3016</v>
      </c>
      <c r="B708" t="s">
        <v>89</v>
      </c>
      <c r="C708" t="s">
        <v>34</v>
      </c>
      <c r="D708">
        <v>39</v>
      </c>
      <c r="E708">
        <v>238388775</v>
      </c>
      <c r="F708" t="s">
        <v>2866</v>
      </c>
      <c r="G708" t="s">
        <v>3017</v>
      </c>
      <c r="H708">
        <v>154763201</v>
      </c>
      <c r="I708" t="s">
        <v>37</v>
      </c>
      <c r="J708" t="s">
        <v>38</v>
      </c>
      <c r="K708" t="s">
        <v>39</v>
      </c>
      <c r="L708" t="s">
        <v>40</v>
      </c>
      <c r="M708" t="s">
        <v>41</v>
      </c>
      <c r="N708" t="s">
        <v>3018</v>
      </c>
      <c r="O708" t="s">
        <v>158</v>
      </c>
      <c r="P708" t="s">
        <v>3019</v>
      </c>
      <c r="Q708" t="s">
        <v>875</v>
      </c>
      <c r="R708" t="s">
        <v>46</v>
      </c>
      <c r="S708" t="s">
        <v>47</v>
      </c>
      <c r="T708" t="s">
        <v>48</v>
      </c>
      <c r="U708" t="s">
        <v>49</v>
      </c>
      <c r="V708" t="s">
        <v>50</v>
      </c>
      <c r="W708" t="s">
        <v>51</v>
      </c>
      <c r="X708" t="s">
        <v>52</v>
      </c>
      <c r="Y708" t="s">
        <v>3019</v>
      </c>
      <c r="Z708" t="s">
        <v>75</v>
      </c>
      <c r="AA708" t="s">
        <v>2870</v>
      </c>
      <c r="AB708" t="s">
        <v>2871</v>
      </c>
      <c r="AC708" t="s">
        <v>56</v>
      </c>
      <c r="AD708" t="s">
        <v>2870</v>
      </c>
      <c r="AE708" t="s">
        <v>2930</v>
      </c>
      <c r="AF708">
        <v>1</v>
      </c>
    </row>
    <row r="709" spans="1:32" x14ac:dyDescent="0.15">
      <c r="A709" t="s">
        <v>3020</v>
      </c>
      <c r="B709" t="s">
        <v>89</v>
      </c>
      <c r="C709" t="s">
        <v>34</v>
      </c>
      <c r="D709">
        <v>43</v>
      </c>
      <c r="E709">
        <v>461819643</v>
      </c>
      <c r="F709" t="s">
        <v>2866</v>
      </c>
      <c r="G709" t="s">
        <v>3021</v>
      </c>
      <c r="H709">
        <v>281722379</v>
      </c>
      <c r="I709" t="s">
        <v>37</v>
      </c>
      <c r="J709" t="s">
        <v>38</v>
      </c>
      <c r="K709" t="s">
        <v>39</v>
      </c>
      <c r="L709" t="s">
        <v>40</v>
      </c>
      <c r="M709" t="s">
        <v>41</v>
      </c>
      <c r="N709" t="s">
        <v>3022</v>
      </c>
      <c r="O709" t="s">
        <v>158</v>
      </c>
      <c r="P709" t="s">
        <v>3023</v>
      </c>
      <c r="Q709" t="s">
        <v>875</v>
      </c>
      <c r="R709" t="s">
        <v>46</v>
      </c>
      <c r="S709" t="s">
        <v>47</v>
      </c>
      <c r="T709" t="s">
        <v>48</v>
      </c>
      <c r="U709" t="s">
        <v>49</v>
      </c>
      <c r="V709" t="s">
        <v>50</v>
      </c>
      <c r="W709" t="s">
        <v>51</v>
      </c>
      <c r="X709" t="s">
        <v>52</v>
      </c>
      <c r="Y709" t="s">
        <v>3023</v>
      </c>
      <c r="Z709" t="s">
        <v>75</v>
      </c>
      <c r="AA709" t="s">
        <v>2870</v>
      </c>
      <c r="AB709" t="s">
        <v>2871</v>
      </c>
      <c r="AC709" t="s">
        <v>56</v>
      </c>
      <c r="AD709" t="s">
        <v>2870</v>
      </c>
      <c r="AE709" t="s">
        <v>2975</v>
      </c>
      <c r="AF709">
        <v>1</v>
      </c>
    </row>
    <row r="710" spans="1:32" x14ac:dyDescent="0.15">
      <c r="A710" t="s">
        <v>3024</v>
      </c>
      <c r="B710" t="s">
        <v>89</v>
      </c>
      <c r="C710" t="s">
        <v>34</v>
      </c>
      <c r="D710">
        <v>42</v>
      </c>
      <c r="E710">
        <v>271492128</v>
      </c>
      <c r="F710" t="s">
        <v>2866</v>
      </c>
      <c r="G710" t="s">
        <v>3025</v>
      </c>
      <c r="H710">
        <v>174942433</v>
      </c>
      <c r="I710" t="s">
        <v>37</v>
      </c>
      <c r="J710" t="s">
        <v>38</v>
      </c>
      <c r="K710" t="s">
        <v>39</v>
      </c>
      <c r="L710" t="s">
        <v>40</v>
      </c>
      <c r="M710" t="s">
        <v>41</v>
      </c>
      <c r="N710" t="s">
        <v>3026</v>
      </c>
      <c r="O710" t="s">
        <v>158</v>
      </c>
      <c r="P710" t="s">
        <v>3027</v>
      </c>
      <c r="Q710" t="s">
        <v>875</v>
      </c>
      <c r="R710" t="s">
        <v>46</v>
      </c>
      <c r="S710" t="s">
        <v>47</v>
      </c>
      <c r="T710" t="s">
        <v>48</v>
      </c>
      <c r="U710" t="s">
        <v>49</v>
      </c>
      <c r="V710" t="s">
        <v>50</v>
      </c>
      <c r="W710" t="s">
        <v>51</v>
      </c>
      <c r="X710" t="s">
        <v>52</v>
      </c>
      <c r="Y710" t="s">
        <v>3027</v>
      </c>
      <c r="Z710" t="s">
        <v>75</v>
      </c>
      <c r="AA710" t="s">
        <v>2870</v>
      </c>
      <c r="AB710" t="s">
        <v>2871</v>
      </c>
      <c r="AC710" t="s">
        <v>56</v>
      </c>
      <c r="AD710" t="s">
        <v>2870</v>
      </c>
      <c r="AE710" t="s">
        <v>3028</v>
      </c>
      <c r="AF710">
        <v>1</v>
      </c>
    </row>
    <row r="711" spans="1:32" x14ac:dyDescent="0.15">
      <c r="A711" t="s">
        <v>3029</v>
      </c>
      <c r="B711" t="s">
        <v>89</v>
      </c>
      <c r="C711" t="s">
        <v>34</v>
      </c>
      <c r="D711">
        <v>42</v>
      </c>
      <c r="E711">
        <v>326233608</v>
      </c>
      <c r="F711" t="s">
        <v>2866</v>
      </c>
      <c r="G711" t="s">
        <v>3030</v>
      </c>
      <c r="H711">
        <v>210036431</v>
      </c>
      <c r="I711" t="s">
        <v>37</v>
      </c>
      <c r="J711" t="s">
        <v>38</v>
      </c>
      <c r="K711" t="s">
        <v>39</v>
      </c>
      <c r="L711" t="s">
        <v>40</v>
      </c>
      <c r="M711" t="s">
        <v>41</v>
      </c>
      <c r="N711" t="s">
        <v>3031</v>
      </c>
      <c r="O711" t="s">
        <v>158</v>
      </c>
      <c r="P711" t="s">
        <v>3032</v>
      </c>
      <c r="Q711" t="s">
        <v>875</v>
      </c>
      <c r="R711" t="s">
        <v>46</v>
      </c>
      <c r="S711" t="s">
        <v>47</v>
      </c>
      <c r="T711" t="s">
        <v>48</v>
      </c>
      <c r="U711" t="s">
        <v>49</v>
      </c>
      <c r="V711" t="s">
        <v>50</v>
      </c>
      <c r="W711" t="s">
        <v>51</v>
      </c>
      <c r="X711" t="s">
        <v>52</v>
      </c>
      <c r="Y711" t="s">
        <v>3032</v>
      </c>
      <c r="Z711" t="s">
        <v>75</v>
      </c>
      <c r="AA711" t="s">
        <v>2870</v>
      </c>
      <c r="AB711" t="s">
        <v>2871</v>
      </c>
      <c r="AC711" t="s">
        <v>56</v>
      </c>
      <c r="AD711" t="s">
        <v>2870</v>
      </c>
      <c r="AE711" t="s">
        <v>2975</v>
      </c>
      <c r="AF711">
        <v>1</v>
      </c>
    </row>
    <row r="712" spans="1:32" x14ac:dyDescent="0.15">
      <c r="A712" t="s">
        <v>3033</v>
      </c>
      <c r="B712" t="s">
        <v>122</v>
      </c>
      <c r="C712" t="s">
        <v>34</v>
      </c>
      <c r="D712">
        <v>51</v>
      </c>
      <c r="E712">
        <v>434735985</v>
      </c>
      <c r="F712" t="s">
        <v>2866</v>
      </c>
      <c r="G712" t="s">
        <v>3034</v>
      </c>
      <c r="H712">
        <v>297635286</v>
      </c>
      <c r="I712" t="s">
        <v>37</v>
      </c>
      <c r="J712" t="s">
        <v>38</v>
      </c>
      <c r="K712" t="s">
        <v>39</v>
      </c>
      <c r="L712" t="s">
        <v>40</v>
      </c>
      <c r="M712" t="s">
        <v>41</v>
      </c>
      <c r="N712" t="s">
        <v>3035</v>
      </c>
      <c r="O712" t="s">
        <v>158</v>
      </c>
      <c r="P712" t="s">
        <v>3036</v>
      </c>
      <c r="Q712" t="s">
        <v>875</v>
      </c>
      <c r="R712" t="s">
        <v>46</v>
      </c>
      <c r="S712" t="s">
        <v>47</v>
      </c>
      <c r="T712" t="s">
        <v>48</v>
      </c>
      <c r="U712" t="s">
        <v>49</v>
      </c>
      <c r="V712" t="s">
        <v>50</v>
      </c>
      <c r="W712" t="s">
        <v>51</v>
      </c>
      <c r="X712" t="s">
        <v>52</v>
      </c>
      <c r="Y712" t="s">
        <v>3036</v>
      </c>
      <c r="Z712" t="s">
        <v>53</v>
      </c>
      <c r="AA712" t="s">
        <v>2870</v>
      </c>
      <c r="AB712" t="s">
        <v>2871</v>
      </c>
      <c r="AC712" t="s">
        <v>56</v>
      </c>
      <c r="AD712" t="s">
        <v>2870</v>
      </c>
      <c r="AE712" t="s">
        <v>2975</v>
      </c>
      <c r="AF712">
        <v>1</v>
      </c>
    </row>
    <row r="713" spans="1:32" x14ac:dyDescent="0.15">
      <c r="A713" t="s">
        <v>3037</v>
      </c>
      <c r="B713" t="s">
        <v>122</v>
      </c>
      <c r="C713" t="s">
        <v>34</v>
      </c>
      <c r="D713">
        <v>51</v>
      </c>
      <c r="E713">
        <v>406581027</v>
      </c>
      <c r="F713" t="s">
        <v>2866</v>
      </c>
      <c r="G713" t="s">
        <v>3038</v>
      </c>
      <c r="H713">
        <v>276021038</v>
      </c>
      <c r="I713" t="s">
        <v>37</v>
      </c>
      <c r="J713" t="s">
        <v>38</v>
      </c>
      <c r="K713" t="s">
        <v>39</v>
      </c>
      <c r="L713" t="s">
        <v>40</v>
      </c>
      <c r="M713" t="s">
        <v>41</v>
      </c>
      <c r="N713" t="s">
        <v>3039</v>
      </c>
      <c r="O713" t="s">
        <v>158</v>
      </c>
      <c r="P713" t="s">
        <v>3040</v>
      </c>
      <c r="Q713" t="s">
        <v>875</v>
      </c>
      <c r="R713" t="s">
        <v>46</v>
      </c>
      <c r="S713" t="s">
        <v>47</v>
      </c>
      <c r="T713" t="s">
        <v>48</v>
      </c>
      <c r="U713" t="s">
        <v>49</v>
      </c>
      <c r="V713" t="s">
        <v>50</v>
      </c>
      <c r="W713" t="s">
        <v>51</v>
      </c>
      <c r="X713" t="s">
        <v>52</v>
      </c>
      <c r="Y713" t="s">
        <v>3040</v>
      </c>
      <c r="Z713" t="s">
        <v>53</v>
      </c>
      <c r="AA713" t="s">
        <v>2870</v>
      </c>
      <c r="AB713" t="s">
        <v>2871</v>
      </c>
      <c r="AC713" t="s">
        <v>56</v>
      </c>
      <c r="AD713" t="s">
        <v>2870</v>
      </c>
      <c r="AE713" t="s">
        <v>2975</v>
      </c>
      <c r="AF713">
        <v>1</v>
      </c>
    </row>
    <row r="714" spans="1:32" x14ac:dyDescent="0.15">
      <c r="A714" t="s">
        <v>3041</v>
      </c>
      <c r="B714" t="s">
        <v>122</v>
      </c>
      <c r="C714" t="s">
        <v>34</v>
      </c>
      <c r="D714">
        <v>51</v>
      </c>
      <c r="E714">
        <v>411683016</v>
      </c>
      <c r="F714" t="s">
        <v>2866</v>
      </c>
      <c r="G714" t="s">
        <v>3042</v>
      </c>
      <c r="H714">
        <v>278233232</v>
      </c>
      <c r="I714" t="s">
        <v>37</v>
      </c>
      <c r="J714" t="s">
        <v>38</v>
      </c>
      <c r="K714" t="s">
        <v>39</v>
      </c>
      <c r="L714" t="s">
        <v>40</v>
      </c>
      <c r="M714" t="s">
        <v>41</v>
      </c>
      <c r="N714" t="s">
        <v>3043</v>
      </c>
      <c r="O714" t="s">
        <v>158</v>
      </c>
      <c r="P714" t="s">
        <v>3044</v>
      </c>
      <c r="Q714" t="s">
        <v>875</v>
      </c>
      <c r="R714" t="s">
        <v>46</v>
      </c>
      <c r="S714" t="s">
        <v>47</v>
      </c>
      <c r="T714" t="s">
        <v>48</v>
      </c>
      <c r="U714" t="s">
        <v>49</v>
      </c>
      <c r="V714" t="s">
        <v>50</v>
      </c>
      <c r="W714" t="s">
        <v>51</v>
      </c>
      <c r="X714" t="s">
        <v>52</v>
      </c>
      <c r="Y714" t="s">
        <v>3044</v>
      </c>
      <c r="Z714" t="s">
        <v>53</v>
      </c>
      <c r="AA714" t="s">
        <v>2870</v>
      </c>
      <c r="AB714" t="s">
        <v>2871</v>
      </c>
      <c r="AC714" t="s">
        <v>56</v>
      </c>
      <c r="AD714" t="s">
        <v>2870</v>
      </c>
      <c r="AE714" t="s">
        <v>2975</v>
      </c>
      <c r="AF714">
        <v>1</v>
      </c>
    </row>
    <row r="715" spans="1:32" x14ac:dyDescent="0.15">
      <c r="A715" t="s">
        <v>3045</v>
      </c>
      <c r="B715" t="s">
        <v>122</v>
      </c>
      <c r="C715" t="s">
        <v>34</v>
      </c>
      <c r="D715">
        <v>51</v>
      </c>
      <c r="E715">
        <v>369298650</v>
      </c>
      <c r="F715" t="s">
        <v>2866</v>
      </c>
      <c r="G715" t="s">
        <v>3046</v>
      </c>
      <c r="H715">
        <v>244693506</v>
      </c>
      <c r="I715" t="s">
        <v>37</v>
      </c>
      <c r="J715" t="s">
        <v>38</v>
      </c>
      <c r="K715" t="s">
        <v>39</v>
      </c>
      <c r="L715" t="s">
        <v>40</v>
      </c>
      <c r="M715" t="s">
        <v>41</v>
      </c>
      <c r="N715" t="s">
        <v>3047</v>
      </c>
      <c r="O715" t="s">
        <v>158</v>
      </c>
      <c r="P715" t="s">
        <v>3048</v>
      </c>
      <c r="Q715" t="s">
        <v>875</v>
      </c>
      <c r="R715" t="s">
        <v>46</v>
      </c>
      <c r="S715" t="s">
        <v>47</v>
      </c>
      <c r="T715" t="s">
        <v>48</v>
      </c>
      <c r="U715" t="s">
        <v>49</v>
      </c>
      <c r="V715" t="s">
        <v>50</v>
      </c>
      <c r="W715" t="s">
        <v>51</v>
      </c>
      <c r="X715" t="s">
        <v>52</v>
      </c>
      <c r="Y715" t="s">
        <v>3048</v>
      </c>
      <c r="Z715" t="s">
        <v>53</v>
      </c>
      <c r="AA715" t="s">
        <v>2870</v>
      </c>
      <c r="AB715" t="s">
        <v>2871</v>
      </c>
      <c r="AC715" t="s">
        <v>56</v>
      </c>
      <c r="AD715" t="s">
        <v>2870</v>
      </c>
      <c r="AE715" t="s">
        <v>2975</v>
      </c>
      <c r="AF715">
        <v>1</v>
      </c>
    </row>
    <row r="716" spans="1:32" x14ac:dyDescent="0.15">
      <c r="A716" t="s">
        <v>3049</v>
      </c>
      <c r="B716" t="s">
        <v>122</v>
      </c>
      <c r="C716" t="s">
        <v>34</v>
      </c>
      <c r="D716">
        <v>51</v>
      </c>
      <c r="E716">
        <v>427272033</v>
      </c>
      <c r="F716" t="s">
        <v>2866</v>
      </c>
      <c r="G716" t="s">
        <v>3050</v>
      </c>
      <c r="H716">
        <v>289750313</v>
      </c>
      <c r="I716" t="s">
        <v>37</v>
      </c>
      <c r="J716" t="s">
        <v>38</v>
      </c>
      <c r="K716" t="s">
        <v>39</v>
      </c>
      <c r="L716" t="s">
        <v>40</v>
      </c>
      <c r="M716" t="s">
        <v>41</v>
      </c>
      <c r="N716" t="s">
        <v>3051</v>
      </c>
      <c r="O716" t="s">
        <v>158</v>
      </c>
      <c r="P716" t="s">
        <v>3052</v>
      </c>
      <c r="Q716" t="s">
        <v>875</v>
      </c>
      <c r="R716" t="s">
        <v>46</v>
      </c>
      <c r="S716" t="s">
        <v>47</v>
      </c>
      <c r="T716" t="s">
        <v>48</v>
      </c>
      <c r="U716" t="s">
        <v>49</v>
      </c>
      <c r="V716" t="s">
        <v>50</v>
      </c>
      <c r="W716" t="s">
        <v>51</v>
      </c>
      <c r="X716" t="s">
        <v>52</v>
      </c>
      <c r="Y716" t="s">
        <v>3052</v>
      </c>
      <c r="Z716" t="s">
        <v>75</v>
      </c>
      <c r="AA716" t="s">
        <v>2870</v>
      </c>
      <c r="AB716" t="s">
        <v>2871</v>
      </c>
      <c r="AC716" t="s">
        <v>56</v>
      </c>
      <c r="AD716" t="s">
        <v>2870</v>
      </c>
      <c r="AE716" t="s">
        <v>2975</v>
      </c>
      <c r="AF716">
        <v>1</v>
      </c>
    </row>
    <row r="717" spans="1:32" x14ac:dyDescent="0.15">
      <c r="A717" t="s">
        <v>3053</v>
      </c>
      <c r="B717" t="s">
        <v>122</v>
      </c>
      <c r="C717" t="s">
        <v>34</v>
      </c>
      <c r="D717">
        <v>51</v>
      </c>
      <c r="E717">
        <v>432418851</v>
      </c>
      <c r="F717" t="s">
        <v>2866</v>
      </c>
      <c r="G717" t="s">
        <v>3054</v>
      </c>
      <c r="H717">
        <v>287288434</v>
      </c>
      <c r="I717" t="s">
        <v>37</v>
      </c>
      <c r="J717" t="s">
        <v>38</v>
      </c>
      <c r="K717" t="s">
        <v>39</v>
      </c>
      <c r="L717" t="s">
        <v>40</v>
      </c>
      <c r="M717" t="s">
        <v>41</v>
      </c>
      <c r="N717" t="s">
        <v>3055</v>
      </c>
      <c r="O717" t="s">
        <v>158</v>
      </c>
      <c r="P717" t="s">
        <v>3056</v>
      </c>
      <c r="Q717" t="s">
        <v>875</v>
      </c>
      <c r="R717" t="s">
        <v>46</v>
      </c>
      <c r="S717" t="s">
        <v>47</v>
      </c>
      <c r="T717" t="s">
        <v>48</v>
      </c>
      <c r="U717" t="s">
        <v>49</v>
      </c>
      <c r="V717" t="s">
        <v>50</v>
      </c>
      <c r="W717" t="s">
        <v>51</v>
      </c>
      <c r="X717" t="s">
        <v>52</v>
      </c>
      <c r="Y717" t="s">
        <v>3056</v>
      </c>
      <c r="Z717" t="s">
        <v>75</v>
      </c>
      <c r="AA717" t="s">
        <v>2870</v>
      </c>
      <c r="AB717" t="s">
        <v>2871</v>
      </c>
      <c r="AC717" t="s">
        <v>56</v>
      </c>
      <c r="AD717" t="s">
        <v>2870</v>
      </c>
      <c r="AE717" t="s">
        <v>2975</v>
      </c>
      <c r="AF717">
        <v>1</v>
      </c>
    </row>
    <row r="718" spans="1:32" x14ac:dyDescent="0.15">
      <c r="A718" t="s">
        <v>3057</v>
      </c>
      <c r="B718" t="s">
        <v>122</v>
      </c>
      <c r="C718" t="s">
        <v>34</v>
      </c>
      <c r="D718">
        <v>51</v>
      </c>
      <c r="E718">
        <v>388085061</v>
      </c>
      <c r="F718" t="s">
        <v>2866</v>
      </c>
      <c r="G718" t="s">
        <v>3058</v>
      </c>
      <c r="H718">
        <v>254940184</v>
      </c>
      <c r="I718" t="s">
        <v>37</v>
      </c>
      <c r="J718" t="s">
        <v>38</v>
      </c>
      <c r="K718" t="s">
        <v>39</v>
      </c>
      <c r="L718" t="s">
        <v>40</v>
      </c>
      <c r="M718" t="s">
        <v>41</v>
      </c>
      <c r="N718" t="s">
        <v>3059</v>
      </c>
      <c r="O718" t="s">
        <v>158</v>
      </c>
      <c r="P718" t="s">
        <v>3060</v>
      </c>
      <c r="Q718" t="s">
        <v>875</v>
      </c>
      <c r="R718" t="s">
        <v>46</v>
      </c>
      <c r="S718" t="s">
        <v>47</v>
      </c>
      <c r="T718" t="s">
        <v>48</v>
      </c>
      <c r="U718" t="s">
        <v>49</v>
      </c>
      <c r="V718" t="s">
        <v>50</v>
      </c>
      <c r="W718" t="s">
        <v>51</v>
      </c>
      <c r="X718" t="s">
        <v>52</v>
      </c>
      <c r="Y718" t="s">
        <v>3060</v>
      </c>
      <c r="Z718" t="s">
        <v>75</v>
      </c>
      <c r="AA718" t="s">
        <v>2870</v>
      </c>
      <c r="AB718" t="s">
        <v>2871</v>
      </c>
      <c r="AC718" t="s">
        <v>56</v>
      </c>
      <c r="AD718" t="s">
        <v>2870</v>
      </c>
      <c r="AE718" t="s">
        <v>3028</v>
      </c>
      <c r="AF718">
        <v>1</v>
      </c>
    </row>
    <row r="719" spans="1:32" x14ac:dyDescent="0.15">
      <c r="A719" t="s">
        <v>3061</v>
      </c>
      <c r="B719" t="s">
        <v>122</v>
      </c>
      <c r="C719" t="s">
        <v>34</v>
      </c>
      <c r="D719">
        <v>51</v>
      </c>
      <c r="E719">
        <v>416216355</v>
      </c>
      <c r="F719" t="s">
        <v>2866</v>
      </c>
      <c r="G719" t="s">
        <v>3062</v>
      </c>
      <c r="H719">
        <v>281979384</v>
      </c>
      <c r="I719" t="s">
        <v>37</v>
      </c>
      <c r="J719" t="s">
        <v>38</v>
      </c>
      <c r="K719" t="s">
        <v>39</v>
      </c>
      <c r="L719" t="s">
        <v>40</v>
      </c>
      <c r="M719" t="s">
        <v>41</v>
      </c>
      <c r="N719" t="s">
        <v>3063</v>
      </c>
      <c r="O719" t="s">
        <v>158</v>
      </c>
      <c r="P719" t="s">
        <v>3064</v>
      </c>
      <c r="Q719" t="s">
        <v>875</v>
      </c>
      <c r="R719" t="s">
        <v>46</v>
      </c>
      <c r="S719" t="s">
        <v>47</v>
      </c>
      <c r="T719" t="s">
        <v>48</v>
      </c>
      <c r="U719" t="s">
        <v>49</v>
      </c>
      <c r="V719" t="s">
        <v>50</v>
      </c>
      <c r="W719" t="s">
        <v>51</v>
      </c>
      <c r="X719" t="s">
        <v>52</v>
      </c>
      <c r="Y719" t="s">
        <v>3064</v>
      </c>
      <c r="Z719" t="s">
        <v>75</v>
      </c>
      <c r="AA719" t="s">
        <v>2870</v>
      </c>
      <c r="AB719" t="s">
        <v>2871</v>
      </c>
      <c r="AC719" t="s">
        <v>56</v>
      </c>
      <c r="AD719" t="s">
        <v>2870</v>
      </c>
      <c r="AE719" t="s">
        <v>2975</v>
      </c>
      <c r="AF719">
        <v>1</v>
      </c>
    </row>
    <row r="720" spans="1:32" x14ac:dyDescent="0.15">
      <c r="A720" t="s">
        <v>3065</v>
      </c>
      <c r="B720" t="s">
        <v>33</v>
      </c>
      <c r="C720" t="s">
        <v>34</v>
      </c>
      <c r="D720">
        <v>51</v>
      </c>
      <c r="E720">
        <v>430882680</v>
      </c>
      <c r="F720" t="s">
        <v>2866</v>
      </c>
      <c r="G720" t="s">
        <v>3066</v>
      </c>
      <c r="H720">
        <v>288133350</v>
      </c>
      <c r="I720" t="s">
        <v>37</v>
      </c>
      <c r="J720" t="s">
        <v>38</v>
      </c>
      <c r="K720" t="s">
        <v>39</v>
      </c>
      <c r="L720" t="s">
        <v>40</v>
      </c>
      <c r="M720" t="s">
        <v>41</v>
      </c>
      <c r="N720" t="s">
        <v>3067</v>
      </c>
      <c r="O720" t="s">
        <v>259</v>
      </c>
      <c r="P720" t="s">
        <v>3068</v>
      </c>
      <c r="Q720" t="s">
        <v>976</v>
      </c>
      <c r="R720" t="s">
        <v>46</v>
      </c>
      <c r="S720" t="s">
        <v>47</v>
      </c>
      <c r="T720" t="s">
        <v>48</v>
      </c>
      <c r="U720" t="s">
        <v>49</v>
      </c>
      <c r="V720" t="s">
        <v>50</v>
      </c>
      <c r="W720" t="s">
        <v>51</v>
      </c>
      <c r="X720" t="s">
        <v>52</v>
      </c>
      <c r="Y720" t="s">
        <v>3068</v>
      </c>
      <c r="Z720" t="s">
        <v>53</v>
      </c>
      <c r="AA720" t="s">
        <v>2870</v>
      </c>
      <c r="AB720" t="s">
        <v>2871</v>
      </c>
      <c r="AC720" t="s">
        <v>56</v>
      </c>
      <c r="AD720" t="s">
        <v>2870</v>
      </c>
      <c r="AE720" t="s">
        <v>2975</v>
      </c>
      <c r="AF720">
        <v>1</v>
      </c>
    </row>
    <row r="721" spans="1:32" x14ac:dyDescent="0.15">
      <c r="A721" t="s">
        <v>3069</v>
      </c>
      <c r="B721" t="s">
        <v>33</v>
      </c>
      <c r="C721" t="s">
        <v>34</v>
      </c>
      <c r="D721">
        <v>51</v>
      </c>
      <c r="E721">
        <v>483634122</v>
      </c>
      <c r="F721" t="s">
        <v>2866</v>
      </c>
      <c r="G721" t="s">
        <v>3070</v>
      </c>
      <c r="H721">
        <v>326051438</v>
      </c>
      <c r="I721" t="s">
        <v>37</v>
      </c>
      <c r="J721" t="s">
        <v>38</v>
      </c>
      <c r="K721" t="s">
        <v>39</v>
      </c>
      <c r="L721" t="s">
        <v>40</v>
      </c>
      <c r="M721" t="s">
        <v>41</v>
      </c>
      <c r="N721" t="s">
        <v>3071</v>
      </c>
      <c r="O721" t="s">
        <v>259</v>
      </c>
      <c r="P721" t="s">
        <v>3072</v>
      </c>
      <c r="Q721" t="s">
        <v>976</v>
      </c>
      <c r="R721" t="s">
        <v>46</v>
      </c>
      <c r="S721" t="s">
        <v>47</v>
      </c>
      <c r="T721" t="s">
        <v>48</v>
      </c>
      <c r="U721" t="s">
        <v>49</v>
      </c>
      <c r="V721" t="s">
        <v>50</v>
      </c>
      <c r="W721" t="s">
        <v>51</v>
      </c>
      <c r="X721" t="s">
        <v>52</v>
      </c>
      <c r="Y721" t="s">
        <v>3072</v>
      </c>
      <c r="Z721" t="s">
        <v>53</v>
      </c>
      <c r="AA721" t="s">
        <v>2870</v>
      </c>
      <c r="AB721" t="s">
        <v>2871</v>
      </c>
      <c r="AC721" t="s">
        <v>56</v>
      </c>
      <c r="AD721" t="s">
        <v>2870</v>
      </c>
      <c r="AE721" t="s">
        <v>2526</v>
      </c>
      <c r="AF721">
        <v>1</v>
      </c>
    </row>
    <row r="722" spans="1:32" x14ac:dyDescent="0.15">
      <c r="A722" t="s">
        <v>3073</v>
      </c>
      <c r="B722" t="s">
        <v>33</v>
      </c>
      <c r="C722" t="s">
        <v>34</v>
      </c>
      <c r="D722">
        <v>101</v>
      </c>
      <c r="E722">
        <v>763570302</v>
      </c>
      <c r="F722" t="s">
        <v>2866</v>
      </c>
      <c r="G722" t="s">
        <v>3074</v>
      </c>
      <c r="H722">
        <v>521844217</v>
      </c>
      <c r="I722" t="s">
        <v>37</v>
      </c>
      <c r="J722" t="s">
        <v>38</v>
      </c>
      <c r="K722" t="s">
        <v>39</v>
      </c>
      <c r="L722" t="s">
        <v>40</v>
      </c>
      <c r="M722" t="s">
        <v>41</v>
      </c>
      <c r="N722" t="s">
        <v>3075</v>
      </c>
      <c r="O722" t="s">
        <v>259</v>
      </c>
      <c r="P722" t="s">
        <v>3076</v>
      </c>
      <c r="Q722" t="s">
        <v>976</v>
      </c>
      <c r="R722" t="s">
        <v>46</v>
      </c>
      <c r="S722" t="s">
        <v>47</v>
      </c>
      <c r="T722" t="s">
        <v>48</v>
      </c>
      <c r="U722" t="s">
        <v>49</v>
      </c>
      <c r="V722" t="s">
        <v>50</v>
      </c>
      <c r="W722" t="s">
        <v>51</v>
      </c>
      <c r="X722" t="s">
        <v>52</v>
      </c>
      <c r="Y722" t="s">
        <v>3076</v>
      </c>
      <c r="Z722" t="s">
        <v>53</v>
      </c>
      <c r="AA722" t="s">
        <v>2870</v>
      </c>
      <c r="AB722" t="s">
        <v>2871</v>
      </c>
      <c r="AC722" t="s">
        <v>56</v>
      </c>
      <c r="AD722" t="s">
        <v>2870</v>
      </c>
      <c r="AE722" t="s">
        <v>3028</v>
      </c>
      <c r="AF722">
        <v>1</v>
      </c>
    </row>
    <row r="723" spans="1:32" x14ac:dyDescent="0.15">
      <c r="A723" t="s">
        <v>3077</v>
      </c>
      <c r="B723" t="s">
        <v>33</v>
      </c>
      <c r="C723" t="s">
        <v>34</v>
      </c>
      <c r="D723">
        <v>101</v>
      </c>
      <c r="E723">
        <v>713690240</v>
      </c>
      <c r="F723" t="s">
        <v>2866</v>
      </c>
      <c r="G723" t="s">
        <v>3078</v>
      </c>
      <c r="H723">
        <v>490892631</v>
      </c>
      <c r="I723" t="s">
        <v>37</v>
      </c>
      <c r="J723" t="s">
        <v>38</v>
      </c>
      <c r="K723" t="s">
        <v>39</v>
      </c>
      <c r="L723" t="s">
        <v>40</v>
      </c>
      <c r="M723" t="s">
        <v>41</v>
      </c>
      <c r="N723" t="s">
        <v>3079</v>
      </c>
      <c r="O723" t="s">
        <v>259</v>
      </c>
      <c r="P723" t="s">
        <v>3080</v>
      </c>
      <c r="Q723" t="s">
        <v>976</v>
      </c>
      <c r="R723" t="s">
        <v>46</v>
      </c>
      <c r="S723" t="s">
        <v>47</v>
      </c>
      <c r="T723" t="s">
        <v>48</v>
      </c>
      <c r="U723" t="s">
        <v>49</v>
      </c>
      <c r="V723" t="s">
        <v>50</v>
      </c>
      <c r="W723" t="s">
        <v>51</v>
      </c>
      <c r="X723" t="s">
        <v>52</v>
      </c>
      <c r="Y723" t="s">
        <v>3080</v>
      </c>
      <c r="Z723" t="s">
        <v>53</v>
      </c>
      <c r="AA723" t="s">
        <v>2870</v>
      </c>
      <c r="AB723" t="s">
        <v>2871</v>
      </c>
      <c r="AC723" t="s">
        <v>56</v>
      </c>
      <c r="AD723" t="s">
        <v>2870</v>
      </c>
      <c r="AE723" t="s">
        <v>2526</v>
      </c>
      <c r="AF723">
        <v>1</v>
      </c>
    </row>
    <row r="724" spans="1:32" x14ac:dyDescent="0.15">
      <c r="A724" t="s">
        <v>3081</v>
      </c>
      <c r="B724" t="s">
        <v>33</v>
      </c>
      <c r="C724" t="s">
        <v>34</v>
      </c>
      <c r="D724">
        <v>101</v>
      </c>
      <c r="E724">
        <v>730639656</v>
      </c>
      <c r="F724" t="s">
        <v>2866</v>
      </c>
      <c r="G724" t="s">
        <v>3082</v>
      </c>
      <c r="H724">
        <v>501555024</v>
      </c>
      <c r="I724" t="s">
        <v>37</v>
      </c>
      <c r="J724" t="s">
        <v>38</v>
      </c>
      <c r="K724" t="s">
        <v>39</v>
      </c>
      <c r="L724" t="s">
        <v>40</v>
      </c>
      <c r="M724" t="s">
        <v>41</v>
      </c>
      <c r="N724" t="s">
        <v>3083</v>
      </c>
      <c r="O724" t="s">
        <v>259</v>
      </c>
      <c r="P724" t="s">
        <v>3084</v>
      </c>
      <c r="Q724" t="s">
        <v>976</v>
      </c>
      <c r="R724" t="s">
        <v>46</v>
      </c>
      <c r="S724" t="s">
        <v>47</v>
      </c>
      <c r="T724" t="s">
        <v>48</v>
      </c>
      <c r="U724" t="s">
        <v>49</v>
      </c>
      <c r="V724" t="s">
        <v>50</v>
      </c>
      <c r="W724" t="s">
        <v>51</v>
      </c>
      <c r="X724" t="s">
        <v>52</v>
      </c>
      <c r="Y724" t="s">
        <v>3084</v>
      </c>
      <c r="Z724" t="s">
        <v>75</v>
      </c>
      <c r="AA724" t="s">
        <v>2870</v>
      </c>
      <c r="AB724" t="s">
        <v>2871</v>
      </c>
      <c r="AC724" t="s">
        <v>56</v>
      </c>
      <c r="AD724" t="s">
        <v>2870</v>
      </c>
      <c r="AE724" t="s">
        <v>3028</v>
      </c>
      <c r="AF724">
        <v>1</v>
      </c>
    </row>
    <row r="725" spans="1:32" x14ac:dyDescent="0.15">
      <c r="A725" t="s">
        <v>3085</v>
      </c>
      <c r="B725" t="s">
        <v>33</v>
      </c>
      <c r="C725" t="s">
        <v>34</v>
      </c>
      <c r="D725">
        <v>101</v>
      </c>
      <c r="E725">
        <v>794566192</v>
      </c>
      <c r="F725" t="s">
        <v>2866</v>
      </c>
      <c r="G725" t="s">
        <v>3086</v>
      </c>
      <c r="H725">
        <v>548830743</v>
      </c>
      <c r="I725" t="s">
        <v>37</v>
      </c>
      <c r="J725" t="s">
        <v>38</v>
      </c>
      <c r="K725" t="s">
        <v>39</v>
      </c>
      <c r="L725" t="s">
        <v>40</v>
      </c>
      <c r="M725" t="s">
        <v>41</v>
      </c>
      <c r="N725" t="s">
        <v>3087</v>
      </c>
      <c r="O725" t="s">
        <v>259</v>
      </c>
      <c r="P725" t="s">
        <v>3088</v>
      </c>
      <c r="Q725" t="s">
        <v>976</v>
      </c>
      <c r="R725" t="s">
        <v>46</v>
      </c>
      <c r="S725" t="s">
        <v>47</v>
      </c>
      <c r="T725" t="s">
        <v>48</v>
      </c>
      <c r="U725" t="s">
        <v>49</v>
      </c>
      <c r="V725" t="s">
        <v>50</v>
      </c>
      <c r="W725" t="s">
        <v>51</v>
      </c>
      <c r="X725" t="s">
        <v>52</v>
      </c>
      <c r="Y725" t="s">
        <v>3088</v>
      </c>
      <c r="Z725" t="s">
        <v>75</v>
      </c>
      <c r="AA725" t="s">
        <v>2870</v>
      </c>
      <c r="AB725" t="s">
        <v>2871</v>
      </c>
      <c r="AC725" t="s">
        <v>56</v>
      </c>
      <c r="AD725" t="s">
        <v>2870</v>
      </c>
      <c r="AE725" t="s">
        <v>2526</v>
      </c>
      <c r="AF725">
        <v>1</v>
      </c>
    </row>
    <row r="726" spans="1:32" x14ac:dyDescent="0.15">
      <c r="A726" t="s">
        <v>3089</v>
      </c>
      <c r="B726" t="s">
        <v>33</v>
      </c>
      <c r="C726" t="s">
        <v>34</v>
      </c>
      <c r="D726">
        <v>101</v>
      </c>
      <c r="E726">
        <v>647961763</v>
      </c>
      <c r="F726" t="s">
        <v>2866</v>
      </c>
      <c r="G726" t="s">
        <v>3090</v>
      </c>
      <c r="H726">
        <v>448440697</v>
      </c>
      <c r="I726" t="s">
        <v>37</v>
      </c>
      <c r="J726" t="s">
        <v>38</v>
      </c>
      <c r="K726" t="s">
        <v>39</v>
      </c>
      <c r="L726" t="s">
        <v>40</v>
      </c>
      <c r="M726" t="s">
        <v>41</v>
      </c>
      <c r="N726" t="s">
        <v>3091</v>
      </c>
      <c r="O726" t="s">
        <v>259</v>
      </c>
      <c r="P726" t="s">
        <v>3092</v>
      </c>
      <c r="Q726" t="s">
        <v>976</v>
      </c>
      <c r="R726" t="s">
        <v>46</v>
      </c>
      <c r="S726" t="s">
        <v>47</v>
      </c>
      <c r="T726" t="s">
        <v>48</v>
      </c>
      <c r="U726" t="s">
        <v>49</v>
      </c>
      <c r="V726" t="s">
        <v>50</v>
      </c>
      <c r="W726" t="s">
        <v>51</v>
      </c>
      <c r="X726" t="s">
        <v>52</v>
      </c>
      <c r="Y726" t="s">
        <v>3092</v>
      </c>
      <c r="Z726" t="s">
        <v>75</v>
      </c>
      <c r="AA726" t="s">
        <v>2870</v>
      </c>
      <c r="AB726" t="s">
        <v>2871</v>
      </c>
      <c r="AC726" t="s">
        <v>56</v>
      </c>
      <c r="AD726" t="s">
        <v>2870</v>
      </c>
      <c r="AE726" t="s">
        <v>3028</v>
      </c>
      <c r="AF726">
        <v>1</v>
      </c>
    </row>
    <row r="727" spans="1:32" x14ac:dyDescent="0.15">
      <c r="A727" t="s">
        <v>3093</v>
      </c>
      <c r="B727" t="s">
        <v>33</v>
      </c>
      <c r="C727" t="s">
        <v>34</v>
      </c>
      <c r="D727">
        <v>101</v>
      </c>
      <c r="E727">
        <v>730123243</v>
      </c>
      <c r="F727" t="s">
        <v>2866</v>
      </c>
      <c r="G727" t="s">
        <v>3094</v>
      </c>
      <c r="H727">
        <v>504988047</v>
      </c>
      <c r="I727" t="s">
        <v>37</v>
      </c>
      <c r="J727" t="s">
        <v>38</v>
      </c>
      <c r="K727" t="s">
        <v>39</v>
      </c>
      <c r="L727" t="s">
        <v>40</v>
      </c>
      <c r="M727" t="s">
        <v>41</v>
      </c>
      <c r="N727" t="s">
        <v>3095</v>
      </c>
      <c r="O727" t="s">
        <v>259</v>
      </c>
      <c r="P727" t="s">
        <v>3096</v>
      </c>
      <c r="Q727" t="s">
        <v>976</v>
      </c>
      <c r="R727" t="s">
        <v>46</v>
      </c>
      <c r="S727" t="s">
        <v>47</v>
      </c>
      <c r="T727" t="s">
        <v>48</v>
      </c>
      <c r="U727" t="s">
        <v>49</v>
      </c>
      <c r="V727" t="s">
        <v>50</v>
      </c>
      <c r="W727" t="s">
        <v>51</v>
      </c>
      <c r="X727" t="s">
        <v>52</v>
      </c>
      <c r="Y727" t="s">
        <v>3096</v>
      </c>
      <c r="Z727" t="s">
        <v>75</v>
      </c>
      <c r="AA727" t="s">
        <v>2870</v>
      </c>
      <c r="AB727" t="s">
        <v>2871</v>
      </c>
      <c r="AC727" t="s">
        <v>56</v>
      </c>
      <c r="AD727" t="s">
        <v>2870</v>
      </c>
      <c r="AE727" t="s">
        <v>3028</v>
      </c>
      <c r="AF727">
        <v>1</v>
      </c>
    </row>
    <row r="728" spans="1:32" x14ac:dyDescent="0.15">
      <c r="A728" t="s">
        <v>3097</v>
      </c>
      <c r="B728" t="s">
        <v>89</v>
      </c>
      <c r="C728" t="s">
        <v>34</v>
      </c>
      <c r="D728">
        <v>36</v>
      </c>
      <c r="E728">
        <v>214169076</v>
      </c>
      <c r="F728" t="s">
        <v>2866</v>
      </c>
      <c r="G728" t="s">
        <v>3098</v>
      </c>
      <c r="H728">
        <v>142216799</v>
      </c>
      <c r="I728" t="s">
        <v>37</v>
      </c>
      <c r="J728" t="s">
        <v>38</v>
      </c>
      <c r="K728" t="s">
        <v>39</v>
      </c>
      <c r="L728" t="s">
        <v>40</v>
      </c>
      <c r="M728" t="s">
        <v>41</v>
      </c>
      <c r="N728" t="s">
        <v>3099</v>
      </c>
      <c r="O728" t="s">
        <v>259</v>
      </c>
      <c r="P728" t="s">
        <v>3100</v>
      </c>
      <c r="Q728" t="s">
        <v>976</v>
      </c>
      <c r="R728" t="s">
        <v>46</v>
      </c>
      <c r="S728" t="s">
        <v>47</v>
      </c>
      <c r="T728" t="s">
        <v>48</v>
      </c>
      <c r="U728" t="s">
        <v>49</v>
      </c>
      <c r="V728" t="s">
        <v>50</v>
      </c>
      <c r="W728" t="s">
        <v>51</v>
      </c>
      <c r="X728" t="s">
        <v>52</v>
      </c>
      <c r="Y728" t="s">
        <v>3100</v>
      </c>
      <c r="Z728" t="s">
        <v>53</v>
      </c>
      <c r="AA728" t="s">
        <v>2870</v>
      </c>
      <c r="AB728" t="s">
        <v>2871</v>
      </c>
      <c r="AC728" t="s">
        <v>56</v>
      </c>
      <c r="AD728" t="s">
        <v>2870</v>
      </c>
      <c r="AE728" t="s">
        <v>2526</v>
      </c>
      <c r="AF728">
        <v>1</v>
      </c>
    </row>
    <row r="729" spans="1:32" x14ac:dyDescent="0.15">
      <c r="A729" t="s">
        <v>3101</v>
      </c>
      <c r="B729" t="s">
        <v>89</v>
      </c>
      <c r="C729" t="s">
        <v>34</v>
      </c>
      <c r="D729">
        <v>36</v>
      </c>
      <c r="E729">
        <v>195663564</v>
      </c>
      <c r="F729" t="s">
        <v>2866</v>
      </c>
      <c r="G729" t="s">
        <v>3102</v>
      </c>
      <c r="H729">
        <v>129908280</v>
      </c>
      <c r="I729" t="s">
        <v>37</v>
      </c>
      <c r="J729" t="s">
        <v>38</v>
      </c>
      <c r="K729" t="s">
        <v>39</v>
      </c>
      <c r="L729" t="s">
        <v>40</v>
      </c>
      <c r="M729" t="s">
        <v>41</v>
      </c>
      <c r="N729" t="s">
        <v>3103</v>
      </c>
      <c r="O729" t="s">
        <v>259</v>
      </c>
      <c r="P729" t="s">
        <v>3104</v>
      </c>
      <c r="Q729" t="s">
        <v>976</v>
      </c>
      <c r="R729" t="s">
        <v>46</v>
      </c>
      <c r="S729" t="s">
        <v>47</v>
      </c>
      <c r="T729" t="s">
        <v>48</v>
      </c>
      <c r="U729" t="s">
        <v>49</v>
      </c>
      <c r="V729" t="s">
        <v>50</v>
      </c>
      <c r="W729" t="s">
        <v>51</v>
      </c>
      <c r="X729" t="s">
        <v>52</v>
      </c>
      <c r="Y729" t="s">
        <v>3104</v>
      </c>
      <c r="Z729" t="s">
        <v>53</v>
      </c>
      <c r="AA729" t="s">
        <v>2870</v>
      </c>
      <c r="AB729" t="s">
        <v>2871</v>
      </c>
      <c r="AC729" t="s">
        <v>56</v>
      </c>
      <c r="AD729" t="s">
        <v>2870</v>
      </c>
      <c r="AE729" t="s">
        <v>2526</v>
      </c>
      <c r="AF729">
        <v>1</v>
      </c>
    </row>
    <row r="730" spans="1:32" x14ac:dyDescent="0.15">
      <c r="A730" t="s">
        <v>3105</v>
      </c>
      <c r="B730" t="s">
        <v>89</v>
      </c>
      <c r="C730" t="s">
        <v>34</v>
      </c>
      <c r="D730">
        <v>37</v>
      </c>
      <c r="E730">
        <v>256064940</v>
      </c>
      <c r="F730" t="s">
        <v>2866</v>
      </c>
      <c r="G730" t="s">
        <v>3106</v>
      </c>
      <c r="H730">
        <v>165892981</v>
      </c>
      <c r="I730" t="s">
        <v>37</v>
      </c>
      <c r="J730" t="s">
        <v>38</v>
      </c>
      <c r="K730" t="s">
        <v>39</v>
      </c>
      <c r="L730" t="s">
        <v>40</v>
      </c>
      <c r="M730" t="s">
        <v>41</v>
      </c>
      <c r="N730" t="s">
        <v>3107</v>
      </c>
      <c r="O730" t="s">
        <v>259</v>
      </c>
      <c r="P730" t="s">
        <v>3108</v>
      </c>
      <c r="Q730" t="s">
        <v>976</v>
      </c>
      <c r="R730" t="s">
        <v>46</v>
      </c>
      <c r="S730" t="s">
        <v>47</v>
      </c>
      <c r="T730" t="s">
        <v>48</v>
      </c>
      <c r="U730" t="s">
        <v>49</v>
      </c>
      <c r="V730" t="s">
        <v>50</v>
      </c>
      <c r="W730" t="s">
        <v>51</v>
      </c>
      <c r="X730" t="s">
        <v>52</v>
      </c>
      <c r="Y730" t="s">
        <v>3108</v>
      </c>
      <c r="Z730" t="s">
        <v>53</v>
      </c>
      <c r="AA730" t="s">
        <v>2870</v>
      </c>
      <c r="AB730" t="s">
        <v>2871</v>
      </c>
      <c r="AC730" t="s">
        <v>56</v>
      </c>
      <c r="AD730" t="s">
        <v>2870</v>
      </c>
      <c r="AE730" t="s">
        <v>2930</v>
      </c>
      <c r="AF730">
        <v>1</v>
      </c>
    </row>
    <row r="731" spans="1:32" x14ac:dyDescent="0.15">
      <c r="A731" t="s">
        <v>3109</v>
      </c>
      <c r="B731" t="s">
        <v>89</v>
      </c>
      <c r="C731" t="s">
        <v>34</v>
      </c>
      <c r="D731">
        <v>38</v>
      </c>
      <c r="E731">
        <v>203505291</v>
      </c>
      <c r="F731" t="s">
        <v>2866</v>
      </c>
      <c r="G731" t="s">
        <v>3110</v>
      </c>
      <c r="H731">
        <v>133372254</v>
      </c>
      <c r="I731" t="s">
        <v>37</v>
      </c>
      <c r="J731" t="s">
        <v>38</v>
      </c>
      <c r="K731" t="s">
        <v>39</v>
      </c>
      <c r="L731" t="s">
        <v>40</v>
      </c>
      <c r="M731" t="s">
        <v>41</v>
      </c>
      <c r="N731" t="s">
        <v>3111</v>
      </c>
      <c r="O731" t="s">
        <v>259</v>
      </c>
      <c r="P731" t="s">
        <v>3112</v>
      </c>
      <c r="Q731" t="s">
        <v>976</v>
      </c>
      <c r="R731" t="s">
        <v>46</v>
      </c>
      <c r="S731" t="s">
        <v>47</v>
      </c>
      <c r="T731" t="s">
        <v>48</v>
      </c>
      <c r="U731" t="s">
        <v>49</v>
      </c>
      <c r="V731" t="s">
        <v>50</v>
      </c>
      <c r="W731" t="s">
        <v>51</v>
      </c>
      <c r="X731" t="s">
        <v>52</v>
      </c>
      <c r="Y731" t="s">
        <v>3112</v>
      </c>
      <c r="Z731" t="s">
        <v>53</v>
      </c>
      <c r="AA731" t="s">
        <v>2870</v>
      </c>
      <c r="AB731" t="s">
        <v>2871</v>
      </c>
      <c r="AC731" t="s">
        <v>56</v>
      </c>
      <c r="AD731" t="s">
        <v>2870</v>
      </c>
      <c r="AE731" t="s">
        <v>2930</v>
      </c>
      <c r="AF731">
        <v>1</v>
      </c>
    </row>
    <row r="732" spans="1:32" x14ac:dyDescent="0.15">
      <c r="A732" t="s">
        <v>3113</v>
      </c>
      <c r="B732" t="s">
        <v>89</v>
      </c>
      <c r="C732" t="s">
        <v>34</v>
      </c>
      <c r="D732">
        <v>37</v>
      </c>
      <c r="E732">
        <v>256983906</v>
      </c>
      <c r="F732" t="s">
        <v>2866</v>
      </c>
      <c r="G732" t="s">
        <v>3114</v>
      </c>
      <c r="H732">
        <v>164948921</v>
      </c>
      <c r="I732" t="s">
        <v>37</v>
      </c>
      <c r="J732" t="s">
        <v>38</v>
      </c>
      <c r="K732" t="s">
        <v>39</v>
      </c>
      <c r="L732" t="s">
        <v>40</v>
      </c>
      <c r="M732" t="s">
        <v>41</v>
      </c>
      <c r="N732" t="s">
        <v>3115</v>
      </c>
      <c r="O732" t="s">
        <v>259</v>
      </c>
      <c r="P732" t="s">
        <v>3116</v>
      </c>
      <c r="Q732" t="s">
        <v>976</v>
      </c>
      <c r="R732" t="s">
        <v>46</v>
      </c>
      <c r="S732" t="s">
        <v>47</v>
      </c>
      <c r="T732" t="s">
        <v>48</v>
      </c>
      <c r="U732" t="s">
        <v>49</v>
      </c>
      <c r="V732" t="s">
        <v>50</v>
      </c>
      <c r="W732" t="s">
        <v>51</v>
      </c>
      <c r="X732" t="s">
        <v>52</v>
      </c>
      <c r="Y732" t="s">
        <v>3116</v>
      </c>
      <c r="Z732" t="s">
        <v>75</v>
      </c>
      <c r="AA732" t="s">
        <v>2870</v>
      </c>
      <c r="AB732" t="s">
        <v>2871</v>
      </c>
      <c r="AC732" t="s">
        <v>56</v>
      </c>
      <c r="AD732" t="s">
        <v>2870</v>
      </c>
      <c r="AE732" t="s">
        <v>2930</v>
      </c>
      <c r="AF732">
        <v>1</v>
      </c>
    </row>
    <row r="733" spans="1:32" x14ac:dyDescent="0.15">
      <c r="A733" t="s">
        <v>3117</v>
      </c>
      <c r="B733" t="s">
        <v>89</v>
      </c>
      <c r="C733" t="s">
        <v>34</v>
      </c>
      <c r="D733">
        <v>36</v>
      </c>
      <c r="E733">
        <v>213130080</v>
      </c>
      <c r="F733" t="s">
        <v>2866</v>
      </c>
      <c r="G733" t="s">
        <v>3118</v>
      </c>
      <c r="H733">
        <v>142097712</v>
      </c>
      <c r="I733" t="s">
        <v>37</v>
      </c>
      <c r="J733" t="s">
        <v>38</v>
      </c>
      <c r="K733" t="s">
        <v>39</v>
      </c>
      <c r="L733" t="s">
        <v>40</v>
      </c>
      <c r="M733" t="s">
        <v>41</v>
      </c>
      <c r="N733" t="s">
        <v>3119</v>
      </c>
      <c r="O733" t="s">
        <v>259</v>
      </c>
      <c r="P733" t="s">
        <v>3120</v>
      </c>
      <c r="Q733" t="s">
        <v>976</v>
      </c>
      <c r="R733" t="s">
        <v>46</v>
      </c>
      <c r="S733" t="s">
        <v>47</v>
      </c>
      <c r="T733" t="s">
        <v>48</v>
      </c>
      <c r="U733" t="s">
        <v>49</v>
      </c>
      <c r="V733" t="s">
        <v>50</v>
      </c>
      <c r="W733" t="s">
        <v>51</v>
      </c>
      <c r="X733" t="s">
        <v>52</v>
      </c>
      <c r="Y733" t="s">
        <v>3120</v>
      </c>
      <c r="Z733" t="s">
        <v>75</v>
      </c>
      <c r="AA733" t="s">
        <v>2870</v>
      </c>
      <c r="AB733" t="s">
        <v>2871</v>
      </c>
      <c r="AC733" t="s">
        <v>56</v>
      </c>
      <c r="AD733" t="s">
        <v>2870</v>
      </c>
      <c r="AE733" t="s">
        <v>3121</v>
      </c>
      <c r="AF733">
        <v>1</v>
      </c>
    </row>
    <row r="734" spans="1:32" x14ac:dyDescent="0.15">
      <c r="A734" t="s">
        <v>3122</v>
      </c>
      <c r="B734" t="s">
        <v>89</v>
      </c>
      <c r="C734" t="s">
        <v>34</v>
      </c>
      <c r="D734">
        <v>37</v>
      </c>
      <c r="E734">
        <v>233386275</v>
      </c>
      <c r="F734" t="s">
        <v>2866</v>
      </c>
      <c r="G734" t="s">
        <v>3123</v>
      </c>
      <c r="H734">
        <v>150325576</v>
      </c>
      <c r="I734" t="s">
        <v>37</v>
      </c>
      <c r="J734" t="s">
        <v>38</v>
      </c>
      <c r="K734" t="s">
        <v>39</v>
      </c>
      <c r="L734" t="s">
        <v>40</v>
      </c>
      <c r="M734" t="s">
        <v>41</v>
      </c>
      <c r="N734" t="s">
        <v>3124</v>
      </c>
      <c r="O734" t="s">
        <v>259</v>
      </c>
      <c r="P734" t="s">
        <v>3125</v>
      </c>
      <c r="Q734" t="s">
        <v>976</v>
      </c>
      <c r="R734" t="s">
        <v>46</v>
      </c>
      <c r="S734" t="s">
        <v>47</v>
      </c>
      <c r="T734" t="s">
        <v>48</v>
      </c>
      <c r="U734" t="s">
        <v>49</v>
      </c>
      <c r="V734" t="s">
        <v>50</v>
      </c>
      <c r="W734" t="s">
        <v>51</v>
      </c>
      <c r="X734" t="s">
        <v>52</v>
      </c>
      <c r="Y734" t="s">
        <v>3125</v>
      </c>
      <c r="Z734" t="s">
        <v>75</v>
      </c>
      <c r="AA734" t="s">
        <v>2870</v>
      </c>
      <c r="AB734" t="s">
        <v>2871</v>
      </c>
      <c r="AC734" t="s">
        <v>56</v>
      </c>
      <c r="AD734" t="s">
        <v>2870</v>
      </c>
      <c r="AE734" t="s">
        <v>2930</v>
      </c>
      <c r="AF734">
        <v>1</v>
      </c>
    </row>
    <row r="735" spans="1:32" x14ac:dyDescent="0.15">
      <c r="A735" t="s">
        <v>3126</v>
      </c>
      <c r="B735" t="s">
        <v>89</v>
      </c>
      <c r="C735" t="s">
        <v>34</v>
      </c>
      <c r="D735">
        <v>37</v>
      </c>
      <c r="E735">
        <v>253317501</v>
      </c>
      <c r="F735" t="s">
        <v>2866</v>
      </c>
      <c r="G735" t="s">
        <v>3127</v>
      </c>
      <c r="H735">
        <v>162842586</v>
      </c>
      <c r="I735" t="s">
        <v>37</v>
      </c>
      <c r="J735" t="s">
        <v>38</v>
      </c>
      <c r="K735" t="s">
        <v>39</v>
      </c>
      <c r="L735" t="s">
        <v>40</v>
      </c>
      <c r="M735" t="s">
        <v>41</v>
      </c>
      <c r="N735" t="s">
        <v>3128</v>
      </c>
      <c r="O735" t="s">
        <v>259</v>
      </c>
      <c r="P735" t="s">
        <v>3129</v>
      </c>
      <c r="Q735" t="s">
        <v>976</v>
      </c>
      <c r="R735" t="s">
        <v>46</v>
      </c>
      <c r="S735" t="s">
        <v>47</v>
      </c>
      <c r="T735" t="s">
        <v>48</v>
      </c>
      <c r="U735" t="s">
        <v>49</v>
      </c>
      <c r="V735" t="s">
        <v>50</v>
      </c>
      <c r="W735" t="s">
        <v>51</v>
      </c>
      <c r="X735" t="s">
        <v>52</v>
      </c>
      <c r="Y735" t="s">
        <v>3129</v>
      </c>
      <c r="Z735" t="s">
        <v>75</v>
      </c>
      <c r="AA735" t="s">
        <v>2870</v>
      </c>
      <c r="AB735" t="s">
        <v>2871</v>
      </c>
      <c r="AC735" t="s">
        <v>56</v>
      </c>
      <c r="AD735" t="s">
        <v>2870</v>
      </c>
      <c r="AE735" t="s">
        <v>2930</v>
      </c>
      <c r="AF735">
        <v>1</v>
      </c>
    </row>
    <row r="736" spans="1:32" x14ac:dyDescent="0.15">
      <c r="A736" t="s">
        <v>3130</v>
      </c>
      <c r="B736" t="s">
        <v>122</v>
      </c>
      <c r="C736" t="s">
        <v>34</v>
      </c>
      <c r="D736">
        <v>51</v>
      </c>
      <c r="E736">
        <v>452917128</v>
      </c>
      <c r="F736" t="s">
        <v>2866</v>
      </c>
      <c r="G736" t="s">
        <v>3131</v>
      </c>
      <c r="H736">
        <v>303883997</v>
      </c>
      <c r="I736" t="s">
        <v>37</v>
      </c>
      <c r="J736" t="s">
        <v>38</v>
      </c>
      <c r="K736" t="s">
        <v>39</v>
      </c>
      <c r="L736" t="s">
        <v>40</v>
      </c>
      <c r="M736" t="s">
        <v>41</v>
      </c>
      <c r="N736" t="s">
        <v>3132</v>
      </c>
      <c r="O736" t="s">
        <v>259</v>
      </c>
      <c r="P736" t="s">
        <v>3133</v>
      </c>
      <c r="Q736" t="s">
        <v>976</v>
      </c>
      <c r="R736" t="s">
        <v>46</v>
      </c>
      <c r="S736" t="s">
        <v>47</v>
      </c>
      <c r="T736" t="s">
        <v>48</v>
      </c>
      <c r="U736" t="s">
        <v>49</v>
      </c>
      <c r="V736" t="s">
        <v>50</v>
      </c>
      <c r="W736" t="s">
        <v>51</v>
      </c>
      <c r="X736" t="s">
        <v>52</v>
      </c>
      <c r="Y736" t="s">
        <v>3133</v>
      </c>
      <c r="Z736" t="s">
        <v>53</v>
      </c>
      <c r="AA736" t="s">
        <v>2870</v>
      </c>
      <c r="AB736" t="s">
        <v>2871</v>
      </c>
      <c r="AC736" t="s">
        <v>56</v>
      </c>
      <c r="AD736" t="s">
        <v>2870</v>
      </c>
      <c r="AE736" t="s">
        <v>2526</v>
      </c>
      <c r="AF736">
        <v>1</v>
      </c>
    </row>
    <row r="737" spans="1:32" x14ac:dyDescent="0.15">
      <c r="A737" t="s">
        <v>3134</v>
      </c>
      <c r="B737" t="s">
        <v>122</v>
      </c>
      <c r="C737" t="s">
        <v>34</v>
      </c>
      <c r="D737">
        <v>51</v>
      </c>
      <c r="E737">
        <v>394461285</v>
      </c>
      <c r="F737" t="s">
        <v>2866</v>
      </c>
      <c r="G737" t="s">
        <v>3135</v>
      </c>
      <c r="H737">
        <v>260320427</v>
      </c>
      <c r="I737" t="s">
        <v>37</v>
      </c>
      <c r="J737" t="s">
        <v>38</v>
      </c>
      <c r="K737" t="s">
        <v>39</v>
      </c>
      <c r="L737" t="s">
        <v>40</v>
      </c>
      <c r="M737" t="s">
        <v>41</v>
      </c>
      <c r="N737" t="s">
        <v>3136</v>
      </c>
      <c r="O737" t="s">
        <v>259</v>
      </c>
      <c r="P737" t="s">
        <v>3137</v>
      </c>
      <c r="Q737" t="s">
        <v>976</v>
      </c>
      <c r="R737" t="s">
        <v>46</v>
      </c>
      <c r="S737" t="s">
        <v>47</v>
      </c>
      <c r="T737" t="s">
        <v>48</v>
      </c>
      <c r="U737" t="s">
        <v>49</v>
      </c>
      <c r="V737" t="s">
        <v>50</v>
      </c>
      <c r="W737" t="s">
        <v>51</v>
      </c>
      <c r="X737" t="s">
        <v>52</v>
      </c>
      <c r="Y737" t="s">
        <v>3137</v>
      </c>
      <c r="Z737" t="s">
        <v>53</v>
      </c>
      <c r="AA737" t="s">
        <v>2870</v>
      </c>
      <c r="AB737" t="s">
        <v>2871</v>
      </c>
      <c r="AC737" t="s">
        <v>56</v>
      </c>
      <c r="AD737" t="s">
        <v>2870</v>
      </c>
      <c r="AE737" t="s">
        <v>2526</v>
      </c>
      <c r="AF737">
        <v>1</v>
      </c>
    </row>
    <row r="738" spans="1:32" x14ac:dyDescent="0.15">
      <c r="A738" t="s">
        <v>3138</v>
      </c>
      <c r="B738" t="s">
        <v>122</v>
      </c>
      <c r="C738" t="s">
        <v>34</v>
      </c>
      <c r="D738">
        <v>51</v>
      </c>
      <c r="E738">
        <v>379869318</v>
      </c>
      <c r="F738" t="s">
        <v>2866</v>
      </c>
      <c r="G738" t="s">
        <v>3139</v>
      </c>
      <c r="H738">
        <v>256346400</v>
      </c>
      <c r="I738" t="s">
        <v>37</v>
      </c>
      <c r="J738" t="s">
        <v>38</v>
      </c>
      <c r="K738" t="s">
        <v>39</v>
      </c>
      <c r="L738" t="s">
        <v>40</v>
      </c>
      <c r="M738" t="s">
        <v>41</v>
      </c>
      <c r="N738" t="s">
        <v>3140</v>
      </c>
      <c r="O738" t="s">
        <v>259</v>
      </c>
      <c r="P738" t="s">
        <v>3141</v>
      </c>
      <c r="Q738" t="s">
        <v>976</v>
      </c>
      <c r="R738" t="s">
        <v>46</v>
      </c>
      <c r="S738" t="s">
        <v>47</v>
      </c>
      <c r="T738" t="s">
        <v>48</v>
      </c>
      <c r="U738" t="s">
        <v>49</v>
      </c>
      <c r="V738" t="s">
        <v>50</v>
      </c>
      <c r="W738" t="s">
        <v>51</v>
      </c>
      <c r="X738" t="s">
        <v>52</v>
      </c>
      <c r="Y738" t="s">
        <v>3141</v>
      </c>
      <c r="Z738" t="s">
        <v>53</v>
      </c>
      <c r="AA738" t="s">
        <v>2870</v>
      </c>
      <c r="AB738" t="s">
        <v>2871</v>
      </c>
      <c r="AC738" t="s">
        <v>56</v>
      </c>
      <c r="AD738" t="s">
        <v>2870</v>
      </c>
      <c r="AE738" t="s">
        <v>3121</v>
      </c>
      <c r="AF738">
        <v>1</v>
      </c>
    </row>
    <row r="739" spans="1:32" x14ac:dyDescent="0.15">
      <c r="A739" t="s">
        <v>3142</v>
      </c>
      <c r="B739" t="s">
        <v>122</v>
      </c>
      <c r="C739" t="s">
        <v>34</v>
      </c>
      <c r="D739">
        <v>51</v>
      </c>
      <c r="E739">
        <v>399636051</v>
      </c>
      <c r="F739" t="s">
        <v>2866</v>
      </c>
      <c r="G739" t="s">
        <v>3143</v>
      </c>
      <c r="H739">
        <v>265402622</v>
      </c>
      <c r="I739" t="s">
        <v>37</v>
      </c>
      <c r="J739" t="s">
        <v>38</v>
      </c>
      <c r="K739" t="s">
        <v>568</v>
      </c>
      <c r="L739" t="s">
        <v>40</v>
      </c>
      <c r="M739" t="s">
        <v>41</v>
      </c>
      <c r="N739" t="s">
        <v>3144</v>
      </c>
      <c r="O739" t="s">
        <v>259</v>
      </c>
      <c r="P739" t="s">
        <v>3145</v>
      </c>
      <c r="Q739" t="s">
        <v>976</v>
      </c>
      <c r="R739" t="s">
        <v>46</v>
      </c>
      <c r="S739" t="s">
        <v>47</v>
      </c>
      <c r="T739" t="s">
        <v>48</v>
      </c>
      <c r="U739" t="s">
        <v>49</v>
      </c>
      <c r="V739" t="s">
        <v>50</v>
      </c>
      <c r="W739" t="s">
        <v>51</v>
      </c>
      <c r="X739" t="s">
        <v>52</v>
      </c>
      <c r="Y739" t="s">
        <v>3145</v>
      </c>
      <c r="Z739" t="s">
        <v>53</v>
      </c>
      <c r="AA739" t="s">
        <v>2870</v>
      </c>
      <c r="AB739" t="s">
        <v>2871</v>
      </c>
      <c r="AC739" t="s">
        <v>56</v>
      </c>
      <c r="AD739" t="s">
        <v>2870</v>
      </c>
    </row>
    <row r="740" spans="1:32" x14ac:dyDescent="0.15">
      <c r="A740" t="s">
        <v>3146</v>
      </c>
      <c r="B740" t="s">
        <v>122</v>
      </c>
      <c r="C740" t="s">
        <v>34</v>
      </c>
      <c r="D740">
        <v>51</v>
      </c>
      <c r="E740">
        <v>397639248</v>
      </c>
      <c r="F740" t="s">
        <v>2866</v>
      </c>
      <c r="G740" t="s">
        <v>3147</v>
      </c>
      <c r="H740">
        <v>276635424</v>
      </c>
      <c r="I740" t="s">
        <v>37</v>
      </c>
      <c r="J740" t="s">
        <v>38</v>
      </c>
      <c r="K740" t="s">
        <v>39</v>
      </c>
      <c r="L740" t="s">
        <v>40</v>
      </c>
      <c r="M740" t="s">
        <v>41</v>
      </c>
      <c r="N740" t="s">
        <v>3148</v>
      </c>
      <c r="O740" t="s">
        <v>259</v>
      </c>
      <c r="P740" t="s">
        <v>3149</v>
      </c>
      <c r="Q740" t="s">
        <v>976</v>
      </c>
      <c r="R740" t="s">
        <v>46</v>
      </c>
      <c r="S740" t="s">
        <v>47</v>
      </c>
      <c r="T740" t="s">
        <v>48</v>
      </c>
      <c r="U740" t="s">
        <v>49</v>
      </c>
      <c r="V740" t="s">
        <v>50</v>
      </c>
      <c r="W740" t="s">
        <v>51</v>
      </c>
      <c r="X740" t="s">
        <v>52</v>
      </c>
      <c r="Y740" t="s">
        <v>3149</v>
      </c>
      <c r="Z740" t="s">
        <v>75</v>
      </c>
      <c r="AA740" t="s">
        <v>2870</v>
      </c>
      <c r="AB740" t="s">
        <v>2871</v>
      </c>
      <c r="AC740" t="s">
        <v>56</v>
      </c>
      <c r="AD740" t="s">
        <v>2870</v>
      </c>
      <c r="AE740" t="s">
        <v>3121</v>
      </c>
      <c r="AF740">
        <v>1</v>
      </c>
    </row>
    <row r="741" spans="1:32" x14ac:dyDescent="0.15">
      <c r="A741" t="s">
        <v>3150</v>
      </c>
      <c r="B741" t="s">
        <v>122</v>
      </c>
      <c r="C741" t="s">
        <v>34</v>
      </c>
      <c r="D741">
        <v>51</v>
      </c>
      <c r="E741">
        <v>438070008</v>
      </c>
      <c r="F741" t="s">
        <v>2866</v>
      </c>
      <c r="G741" t="s">
        <v>3151</v>
      </c>
      <c r="H741">
        <v>302010341</v>
      </c>
      <c r="I741" t="s">
        <v>37</v>
      </c>
      <c r="J741" t="s">
        <v>38</v>
      </c>
      <c r="K741" t="s">
        <v>39</v>
      </c>
      <c r="L741" t="s">
        <v>40</v>
      </c>
      <c r="M741" t="s">
        <v>41</v>
      </c>
      <c r="N741" t="s">
        <v>3152</v>
      </c>
      <c r="O741" t="s">
        <v>259</v>
      </c>
      <c r="P741" t="s">
        <v>3153</v>
      </c>
      <c r="Q741" t="s">
        <v>976</v>
      </c>
      <c r="R741" t="s">
        <v>46</v>
      </c>
      <c r="S741" t="s">
        <v>47</v>
      </c>
      <c r="T741" t="s">
        <v>48</v>
      </c>
      <c r="U741" t="s">
        <v>49</v>
      </c>
      <c r="V741" t="s">
        <v>50</v>
      </c>
      <c r="W741" t="s">
        <v>51</v>
      </c>
      <c r="X741" t="s">
        <v>52</v>
      </c>
      <c r="Y741" t="s">
        <v>3153</v>
      </c>
      <c r="Z741" t="s">
        <v>75</v>
      </c>
      <c r="AA741" t="s">
        <v>2870</v>
      </c>
      <c r="AB741" t="s">
        <v>2871</v>
      </c>
      <c r="AC741" t="s">
        <v>56</v>
      </c>
      <c r="AD741" t="s">
        <v>2870</v>
      </c>
      <c r="AE741" t="s">
        <v>2526</v>
      </c>
      <c r="AF741">
        <v>1</v>
      </c>
    </row>
    <row r="742" spans="1:32" x14ac:dyDescent="0.15">
      <c r="A742" t="s">
        <v>3154</v>
      </c>
      <c r="B742" t="s">
        <v>122</v>
      </c>
      <c r="C742" t="s">
        <v>34</v>
      </c>
      <c r="D742">
        <v>51</v>
      </c>
      <c r="E742">
        <v>413525391</v>
      </c>
      <c r="F742" t="s">
        <v>2866</v>
      </c>
      <c r="G742" t="s">
        <v>3155</v>
      </c>
      <c r="H742">
        <v>275171118</v>
      </c>
      <c r="I742" t="s">
        <v>37</v>
      </c>
      <c r="J742" t="s">
        <v>38</v>
      </c>
      <c r="K742" t="s">
        <v>39</v>
      </c>
      <c r="L742" t="s">
        <v>40</v>
      </c>
      <c r="M742" t="s">
        <v>41</v>
      </c>
      <c r="N742" t="s">
        <v>3156</v>
      </c>
      <c r="O742" t="s">
        <v>259</v>
      </c>
      <c r="P742" t="s">
        <v>3157</v>
      </c>
      <c r="Q742" t="s">
        <v>976</v>
      </c>
      <c r="R742" t="s">
        <v>46</v>
      </c>
      <c r="S742" t="s">
        <v>47</v>
      </c>
      <c r="T742" t="s">
        <v>48</v>
      </c>
      <c r="U742" t="s">
        <v>49</v>
      </c>
      <c r="V742" t="s">
        <v>50</v>
      </c>
      <c r="W742" t="s">
        <v>51</v>
      </c>
      <c r="X742" t="s">
        <v>52</v>
      </c>
      <c r="Y742" t="s">
        <v>3157</v>
      </c>
      <c r="Z742" t="s">
        <v>75</v>
      </c>
      <c r="AA742" t="s">
        <v>2870</v>
      </c>
      <c r="AB742" t="s">
        <v>2871</v>
      </c>
      <c r="AC742" t="s">
        <v>56</v>
      </c>
      <c r="AD742" t="s">
        <v>2870</v>
      </c>
      <c r="AE742" t="s">
        <v>3121</v>
      </c>
      <c r="AF742">
        <v>1</v>
      </c>
    </row>
    <row r="743" spans="1:32" x14ac:dyDescent="0.15">
      <c r="A743" t="s">
        <v>3158</v>
      </c>
      <c r="B743" t="s">
        <v>122</v>
      </c>
      <c r="C743" t="s">
        <v>34</v>
      </c>
      <c r="D743">
        <v>51</v>
      </c>
      <c r="E743">
        <v>399462498</v>
      </c>
      <c r="F743" t="s">
        <v>2866</v>
      </c>
      <c r="G743" t="s">
        <v>3159</v>
      </c>
      <c r="H743">
        <v>268707422</v>
      </c>
      <c r="I743" t="s">
        <v>37</v>
      </c>
      <c r="J743" t="s">
        <v>38</v>
      </c>
      <c r="K743" t="s">
        <v>39</v>
      </c>
      <c r="L743" t="s">
        <v>40</v>
      </c>
      <c r="M743" t="s">
        <v>41</v>
      </c>
      <c r="N743" t="s">
        <v>3160</v>
      </c>
      <c r="O743" t="s">
        <v>259</v>
      </c>
      <c r="P743" t="s">
        <v>3161</v>
      </c>
      <c r="Q743" t="s">
        <v>976</v>
      </c>
      <c r="R743" t="s">
        <v>46</v>
      </c>
      <c r="S743" t="s">
        <v>47</v>
      </c>
      <c r="T743" t="s">
        <v>48</v>
      </c>
      <c r="U743" t="s">
        <v>49</v>
      </c>
      <c r="V743" t="s">
        <v>50</v>
      </c>
      <c r="W743" t="s">
        <v>51</v>
      </c>
      <c r="X743" t="s">
        <v>52</v>
      </c>
      <c r="Y743" t="s">
        <v>3161</v>
      </c>
      <c r="Z743" t="s">
        <v>75</v>
      </c>
      <c r="AA743" t="s">
        <v>2870</v>
      </c>
      <c r="AB743" t="s">
        <v>2871</v>
      </c>
      <c r="AC743" t="s">
        <v>56</v>
      </c>
      <c r="AD743" t="s">
        <v>2870</v>
      </c>
      <c r="AE743" t="s">
        <v>3121</v>
      </c>
      <c r="AF743">
        <v>1</v>
      </c>
    </row>
    <row r="744" spans="1:32" x14ac:dyDescent="0.15">
      <c r="A744" t="s">
        <v>3162</v>
      </c>
      <c r="B744" t="s">
        <v>33</v>
      </c>
      <c r="C744" t="s">
        <v>34</v>
      </c>
      <c r="D744">
        <v>51</v>
      </c>
      <c r="E744">
        <v>372718557</v>
      </c>
      <c r="F744" t="s">
        <v>2866</v>
      </c>
      <c r="G744" t="s">
        <v>3163</v>
      </c>
      <c r="H744">
        <v>249858859</v>
      </c>
      <c r="I744" t="s">
        <v>37</v>
      </c>
      <c r="J744" t="s">
        <v>38</v>
      </c>
      <c r="K744" t="s">
        <v>39</v>
      </c>
      <c r="L744" t="s">
        <v>40</v>
      </c>
      <c r="M744" t="s">
        <v>41</v>
      </c>
      <c r="N744" t="s">
        <v>3164</v>
      </c>
      <c r="O744" t="s">
        <v>358</v>
      </c>
      <c r="P744" t="s">
        <v>3165</v>
      </c>
      <c r="Q744" t="s">
        <v>1076</v>
      </c>
      <c r="R744" t="s">
        <v>46</v>
      </c>
      <c r="S744" t="s">
        <v>47</v>
      </c>
      <c r="T744" t="s">
        <v>48</v>
      </c>
      <c r="U744" t="s">
        <v>49</v>
      </c>
      <c r="V744" t="s">
        <v>50</v>
      </c>
      <c r="W744" t="s">
        <v>51</v>
      </c>
      <c r="X744" t="s">
        <v>52</v>
      </c>
      <c r="Y744" t="s">
        <v>3165</v>
      </c>
      <c r="Z744" t="s">
        <v>53</v>
      </c>
      <c r="AA744" t="s">
        <v>2870</v>
      </c>
      <c r="AB744" t="s">
        <v>2871</v>
      </c>
      <c r="AC744" t="s">
        <v>56</v>
      </c>
      <c r="AD744" t="s">
        <v>2870</v>
      </c>
      <c r="AE744" t="s">
        <v>3121</v>
      </c>
      <c r="AF744">
        <v>1</v>
      </c>
    </row>
    <row r="745" spans="1:32" x14ac:dyDescent="0.15">
      <c r="A745" t="s">
        <v>3166</v>
      </c>
      <c r="B745" t="s">
        <v>33</v>
      </c>
      <c r="C745" t="s">
        <v>34</v>
      </c>
      <c r="D745">
        <v>51</v>
      </c>
      <c r="E745">
        <v>388144629</v>
      </c>
      <c r="F745" t="s">
        <v>2866</v>
      </c>
      <c r="G745" t="s">
        <v>3167</v>
      </c>
      <c r="H745">
        <v>263588525</v>
      </c>
      <c r="I745" t="s">
        <v>37</v>
      </c>
      <c r="J745" t="s">
        <v>38</v>
      </c>
      <c r="K745" t="s">
        <v>39</v>
      </c>
      <c r="L745" t="s">
        <v>40</v>
      </c>
      <c r="M745" t="s">
        <v>41</v>
      </c>
      <c r="N745" t="s">
        <v>3168</v>
      </c>
      <c r="O745" t="s">
        <v>358</v>
      </c>
      <c r="P745" t="s">
        <v>3169</v>
      </c>
      <c r="Q745" t="s">
        <v>1076</v>
      </c>
      <c r="R745" t="s">
        <v>46</v>
      </c>
      <c r="S745" t="s">
        <v>47</v>
      </c>
      <c r="T745" t="s">
        <v>48</v>
      </c>
      <c r="U745" t="s">
        <v>49</v>
      </c>
      <c r="V745" t="s">
        <v>50</v>
      </c>
      <c r="W745" t="s">
        <v>51</v>
      </c>
      <c r="X745" t="s">
        <v>52</v>
      </c>
      <c r="Y745" t="s">
        <v>3169</v>
      </c>
      <c r="Z745" t="s">
        <v>53</v>
      </c>
      <c r="AA745" t="s">
        <v>2870</v>
      </c>
      <c r="AB745" t="s">
        <v>2871</v>
      </c>
      <c r="AC745" t="s">
        <v>56</v>
      </c>
      <c r="AD745" t="s">
        <v>2870</v>
      </c>
      <c r="AE745" t="s">
        <v>3121</v>
      </c>
      <c r="AF745">
        <v>1</v>
      </c>
    </row>
    <row r="746" spans="1:32" x14ac:dyDescent="0.15">
      <c r="A746" t="s">
        <v>3170</v>
      </c>
      <c r="B746" t="s">
        <v>33</v>
      </c>
      <c r="C746" t="s">
        <v>34</v>
      </c>
      <c r="D746">
        <v>101</v>
      </c>
      <c r="E746">
        <v>726404019</v>
      </c>
      <c r="F746" t="s">
        <v>2866</v>
      </c>
      <c r="G746" t="s">
        <v>3171</v>
      </c>
      <c r="H746">
        <v>506364888</v>
      </c>
      <c r="I746" t="s">
        <v>37</v>
      </c>
      <c r="J746" t="s">
        <v>38</v>
      </c>
      <c r="K746" t="s">
        <v>39</v>
      </c>
      <c r="L746" t="s">
        <v>40</v>
      </c>
      <c r="M746" t="s">
        <v>41</v>
      </c>
      <c r="N746" t="s">
        <v>3172</v>
      </c>
      <c r="O746" t="s">
        <v>358</v>
      </c>
      <c r="P746" t="s">
        <v>3173</v>
      </c>
      <c r="Q746" t="s">
        <v>1076</v>
      </c>
      <c r="R746" t="s">
        <v>46</v>
      </c>
      <c r="S746" t="s">
        <v>47</v>
      </c>
      <c r="T746" t="s">
        <v>48</v>
      </c>
      <c r="U746" t="s">
        <v>49</v>
      </c>
      <c r="V746" t="s">
        <v>50</v>
      </c>
      <c r="W746" t="s">
        <v>51</v>
      </c>
      <c r="X746" t="s">
        <v>52</v>
      </c>
      <c r="Y746" t="s">
        <v>3173</v>
      </c>
      <c r="Z746" t="s">
        <v>53</v>
      </c>
      <c r="AA746" t="s">
        <v>2870</v>
      </c>
      <c r="AB746" t="s">
        <v>2871</v>
      </c>
      <c r="AC746" t="s">
        <v>56</v>
      </c>
      <c r="AD746" t="s">
        <v>2870</v>
      </c>
      <c r="AE746" t="s">
        <v>3121</v>
      </c>
      <c r="AF746">
        <v>1</v>
      </c>
    </row>
    <row r="747" spans="1:32" x14ac:dyDescent="0.15">
      <c r="A747" t="s">
        <v>3174</v>
      </c>
      <c r="B747" t="s">
        <v>33</v>
      </c>
      <c r="C747" t="s">
        <v>34</v>
      </c>
      <c r="D747">
        <v>101</v>
      </c>
      <c r="E747">
        <v>691384693</v>
      </c>
      <c r="F747" t="s">
        <v>2866</v>
      </c>
      <c r="G747" t="s">
        <v>3175</v>
      </c>
      <c r="H747">
        <v>471283238</v>
      </c>
      <c r="I747" t="s">
        <v>37</v>
      </c>
      <c r="J747" t="s">
        <v>38</v>
      </c>
      <c r="K747" t="s">
        <v>39</v>
      </c>
      <c r="L747" t="s">
        <v>40</v>
      </c>
      <c r="M747" t="s">
        <v>41</v>
      </c>
      <c r="N747" t="s">
        <v>3176</v>
      </c>
      <c r="O747" t="s">
        <v>358</v>
      </c>
      <c r="P747" t="s">
        <v>3177</v>
      </c>
      <c r="Q747" t="s">
        <v>1076</v>
      </c>
      <c r="R747" t="s">
        <v>46</v>
      </c>
      <c r="S747" t="s">
        <v>47</v>
      </c>
      <c r="T747" t="s">
        <v>48</v>
      </c>
      <c r="U747" t="s">
        <v>49</v>
      </c>
      <c r="V747" t="s">
        <v>50</v>
      </c>
      <c r="W747" t="s">
        <v>51</v>
      </c>
      <c r="X747" t="s">
        <v>52</v>
      </c>
      <c r="Y747" t="s">
        <v>3177</v>
      </c>
      <c r="Z747" t="s">
        <v>53</v>
      </c>
      <c r="AA747" t="s">
        <v>2870</v>
      </c>
      <c r="AB747" t="s">
        <v>2871</v>
      </c>
      <c r="AC747" t="s">
        <v>56</v>
      </c>
      <c r="AD747" t="s">
        <v>2870</v>
      </c>
      <c r="AE747" t="s">
        <v>3121</v>
      </c>
      <c r="AF747">
        <v>1</v>
      </c>
    </row>
    <row r="748" spans="1:32" x14ac:dyDescent="0.15">
      <c r="A748" t="s">
        <v>3178</v>
      </c>
      <c r="B748" t="s">
        <v>33</v>
      </c>
      <c r="C748" t="s">
        <v>34</v>
      </c>
      <c r="D748">
        <v>101</v>
      </c>
      <c r="E748">
        <v>725107583</v>
      </c>
      <c r="F748" t="s">
        <v>2866</v>
      </c>
      <c r="G748" t="s">
        <v>3179</v>
      </c>
      <c r="H748">
        <v>502232406</v>
      </c>
      <c r="I748" t="s">
        <v>37</v>
      </c>
      <c r="J748" t="s">
        <v>38</v>
      </c>
      <c r="K748" t="s">
        <v>39</v>
      </c>
      <c r="L748" t="s">
        <v>40</v>
      </c>
      <c r="M748" t="s">
        <v>41</v>
      </c>
      <c r="N748" t="s">
        <v>3180</v>
      </c>
      <c r="O748" t="s">
        <v>358</v>
      </c>
      <c r="P748" t="s">
        <v>3181</v>
      </c>
      <c r="Q748" t="s">
        <v>1076</v>
      </c>
      <c r="R748" t="s">
        <v>46</v>
      </c>
      <c r="S748" t="s">
        <v>47</v>
      </c>
      <c r="T748" t="s">
        <v>48</v>
      </c>
      <c r="U748" t="s">
        <v>49</v>
      </c>
      <c r="V748" t="s">
        <v>50</v>
      </c>
      <c r="W748" t="s">
        <v>51</v>
      </c>
      <c r="X748" t="s">
        <v>52</v>
      </c>
      <c r="Y748" t="s">
        <v>3181</v>
      </c>
      <c r="Z748" t="s">
        <v>75</v>
      </c>
      <c r="AA748" t="s">
        <v>2870</v>
      </c>
      <c r="AB748" t="s">
        <v>2871</v>
      </c>
      <c r="AC748" t="s">
        <v>56</v>
      </c>
      <c r="AD748" t="s">
        <v>2870</v>
      </c>
      <c r="AE748" t="s">
        <v>3121</v>
      </c>
      <c r="AF748">
        <v>1</v>
      </c>
    </row>
    <row r="749" spans="1:32" x14ac:dyDescent="0.15">
      <c r="A749" t="s">
        <v>3182</v>
      </c>
      <c r="B749" t="s">
        <v>33</v>
      </c>
      <c r="C749" t="s">
        <v>34</v>
      </c>
      <c r="D749">
        <v>101</v>
      </c>
      <c r="E749">
        <v>712375927</v>
      </c>
      <c r="F749" t="s">
        <v>2866</v>
      </c>
      <c r="G749" t="s">
        <v>3183</v>
      </c>
      <c r="H749">
        <v>491075080</v>
      </c>
      <c r="I749" t="s">
        <v>37</v>
      </c>
      <c r="J749" t="s">
        <v>38</v>
      </c>
      <c r="K749" t="s">
        <v>39</v>
      </c>
      <c r="L749" t="s">
        <v>40</v>
      </c>
      <c r="M749" t="s">
        <v>41</v>
      </c>
      <c r="N749" t="s">
        <v>3184</v>
      </c>
      <c r="O749" t="s">
        <v>358</v>
      </c>
      <c r="P749" t="s">
        <v>3185</v>
      </c>
      <c r="Q749" t="s">
        <v>1076</v>
      </c>
      <c r="R749" t="s">
        <v>46</v>
      </c>
      <c r="S749" t="s">
        <v>47</v>
      </c>
      <c r="T749" t="s">
        <v>48</v>
      </c>
      <c r="U749" t="s">
        <v>49</v>
      </c>
      <c r="V749" t="s">
        <v>50</v>
      </c>
      <c r="W749" t="s">
        <v>51</v>
      </c>
      <c r="X749" t="s">
        <v>52</v>
      </c>
      <c r="Y749" t="s">
        <v>3185</v>
      </c>
      <c r="Z749" t="s">
        <v>75</v>
      </c>
      <c r="AA749" t="s">
        <v>2870</v>
      </c>
      <c r="AB749" t="s">
        <v>2871</v>
      </c>
      <c r="AC749" t="s">
        <v>56</v>
      </c>
      <c r="AD749" t="s">
        <v>2870</v>
      </c>
      <c r="AE749" t="s">
        <v>3121</v>
      </c>
      <c r="AF749">
        <v>1</v>
      </c>
    </row>
    <row r="750" spans="1:32" x14ac:dyDescent="0.15">
      <c r="A750" t="s">
        <v>3186</v>
      </c>
      <c r="B750" t="s">
        <v>33</v>
      </c>
      <c r="C750" t="s">
        <v>34</v>
      </c>
      <c r="D750">
        <v>51</v>
      </c>
      <c r="E750">
        <v>313359708</v>
      </c>
      <c r="F750" t="s">
        <v>2866</v>
      </c>
      <c r="G750" t="s">
        <v>3187</v>
      </c>
      <c r="H750">
        <v>208035722</v>
      </c>
      <c r="I750" t="s">
        <v>37</v>
      </c>
      <c r="J750" t="s">
        <v>38</v>
      </c>
      <c r="K750" t="s">
        <v>39</v>
      </c>
      <c r="L750" t="s">
        <v>40</v>
      </c>
      <c r="M750" t="s">
        <v>41</v>
      </c>
      <c r="N750" t="s">
        <v>3188</v>
      </c>
      <c r="O750" t="s">
        <v>358</v>
      </c>
      <c r="P750" t="s">
        <v>3189</v>
      </c>
      <c r="Q750" t="s">
        <v>1076</v>
      </c>
      <c r="R750" t="s">
        <v>46</v>
      </c>
      <c r="S750" t="s">
        <v>47</v>
      </c>
      <c r="T750" t="s">
        <v>48</v>
      </c>
      <c r="U750" t="s">
        <v>49</v>
      </c>
      <c r="V750" t="s">
        <v>50</v>
      </c>
      <c r="W750" t="s">
        <v>51</v>
      </c>
      <c r="X750" t="s">
        <v>52</v>
      </c>
      <c r="Y750" t="s">
        <v>3189</v>
      </c>
      <c r="Z750" t="s">
        <v>75</v>
      </c>
      <c r="AA750" t="s">
        <v>2870</v>
      </c>
      <c r="AB750" t="s">
        <v>2871</v>
      </c>
      <c r="AC750" t="s">
        <v>56</v>
      </c>
      <c r="AD750" t="s">
        <v>2870</v>
      </c>
      <c r="AE750" t="s">
        <v>2512</v>
      </c>
      <c r="AF750">
        <v>1</v>
      </c>
    </row>
    <row r="751" spans="1:32" x14ac:dyDescent="0.15">
      <c r="A751" t="s">
        <v>3190</v>
      </c>
      <c r="B751" t="s">
        <v>33</v>
      </c>
      <c r="C751" t="s">
        <v>34</v>
      </c>
      <c r="D751">
        <v>51</v>
      </c>
      <c r="E751">
        <v>356497599</v>
      </c>
      <c r="F751" t="s">
        <v>2866</v>
      </c>
      <c r="G751" t="s">
        <v>3191</v>
      </c>
      <c r="H751">
        <v>238311795</v>
      </c>
      <c r="I751" t="s">
        <v>37</v>
      </c>
      <c r="J751" t="s">
        <v>38</v>
      </c>
      <c r="K751" t="s">
        <v>39</v>
      </c>
      <c r="L751" t="s">
        <v>40</v>
      </c>
      <c r="M751" t="s">
        <v>41</v>
      </c>
      <c r="N751" t="s">
        <v>3192</v>
      </c>
      <c r="O751" t="s">
        <v>358</v>
      </c>
      <c r="P751" t="s">
        <v>3193</v>
      </c>
      <c r="Q751" t="s">
        <v>1076</v>
      </c>
      <c r="R751" t="s">
        <v>46</v>
      </c>
      <c r="S751" t="s">
        <v>47</v>
      </c>
      <c r="T751" t="s">
        <v>48</v>
      </c>
      <c r="U751" t="s">
        <v>49</v>
      </c>
      <c r="V751" t="s">
        <v>50</v>
      </c>
      <c r="W751" t="s">
        <v>51</v>
      </c>
      <c r="X751" t="s">
        <v>52</v>
      </c>
      <c r="Y751" t="s">
        <v>3193</v>
      </c>
      <c r="Z751" t="s">
        <v>75</v>
      </c>
      <c r="AA751" t="s">
        <v>2870</v>
      </c>
      <c r="AB751" t="s">
        <v>2871</v>
      </c>
      <c r="AC751" t="s">
        <v>56</v>
      </c>
      <c r="AD751" t="s">
        <v>2870</v>
      </c>
      <c r="AE751" t="s">
        <v>3121</v>
      </c>
      <c r="AF751">
        <v>1</v>
      </c>
    </row>
    <row r="752" spans="1:32" x14ac:dyDescent="0.15">
      <c r="A752" t="s">
        <v>3194</v>
      </c>
      <c r="B752" t="s">
        <v>89</v>
      </c>
      <c r="C752" t="s">
        <v>34</v>
      </c>
      <c r="D752">
        <v>36</v>
      </c>
      <c r="E752">
        <v>208331784</v>
      </c>
      <c r="F752" t="s">
        <v>2866</v>
      </c>
      <c r="G752" t="s">
        <v>3195</v>
      </c>
      <c r="H752">
        <v>131276712</v>
      </c>
      <c r="I752" t="s">
        <v>37</v>
      </c>
      <c r="J752" t="s">
        <v>38</v>
      </c>
      <c r="K752" t="s">
        <v>39</v>
      </c>
      <c r="L752" t="s">
        <v>40</v>
      </c>
      <c r="M752" t="s">
        <v>41</v>
      </c>
      <c r="N752" t="s">
        <v>3196</v>
      </c>
      <c r="O752" t="s">
        <v>358</v>
      </c>
      <c r="P752" t="s">
        <v>3197</v>
      </c>
      <c r="Q752" t="s">
        <v>1076</v>
      </c>
      <c r="R752" t="s">
        <v>46</v>
      </c>
      <c r="S752" t="s">
        <v>47</v>
      </c>
      <c r="T752" t="s">
        <v>48</v>
      </c>
      <c r="U752" t="s">
        <v>49</v>
      </c>
      <c r="V752" t="s">
        <v>50</v>
      </c>
      <c r="W752" t="s">
        <v>51</v>
      </c>
      <c r="X752" t="s">
        <v>52</v>
      </c>
      <c r="Y752" t="s">
        <v>3197</v>
      </c>
      <c r="Z752" t="s">
        <v>53</v>
      </c>
      <c r="AA752" t="s">
        <v>2870</v>
      </c>
      <c r="AB752" t="s">
        <v>2871</v>
      </c>
      <c r="AC752" t="s">
        <v>56</v>
      </c>
      <c r="AD752" t="s">
        <v>2870</v>
      </c>
      <c r="AE752" t="s">
        <v>2512</v>
      </c>
      <c r="AF752">
        <v>1</v>
      </c>
    </row>
    <row r="753" spans="1:32" x14ac:dyDescent="0.15">
      <c r="A753" t="s">
        <v>3198</v>
      </c>
      <c r="B753" t="s">
        <v>89</v>
      </c>
      <c r="C753" t="s">
        <v>34</v>
      </c>
      <c r="D753">
        <v>36</v>
      </c>
      <c r="E753">
        <v>207662040</v>
      </c>
      <c r="F753" t="s">
        <v>2866</v>
      </c>
      <c r="G753" t="s">
        <v>3199</v>
      </c>
      <c r="H753">
        <v>129743902</v>
      </c>
      <c r="I753" t="s">
        <v>37</v>
      </c>
      <c r="J753" t="s">
        <v>38</v>
      </c>
      <c r="K753" t="s">
        <v>39</v>
      </c>
      <c r="L753" t="s">
        <v>40</v>
      </c>
      <c r="M753" t="s">
        <v>41</v>
      </c>
      <c r="N753" t="s">
        <v>3200</v>
      </c>
      <c r="O753" t="s">
        <v>358</v>
      </c>
      <c r="P753" t="s">
        <v>3201</v>
      </c>
      <c r="Q753" t="s">
        <v>1076</v>
      </c>
      <c r="R753" t="s">
        <v>46</v>
      </c>
      <c r="S753" t="s">
        <v>47</v>
      </c>
      <c r="T753" t="s">
        <v>48</v>
      </c>
      <c r="U753" t="s">
        <v>49</v>
      </c>
      <c r="V753" t="s">
        <v>50</v>
      </c>
      <c r="W753" t="s">
        <v>51</v>
      </c>
      <c r="X753" t="s">
        <v>52</v>
      </c>
      <c r="Y753" t="s">
        <v>3201</v>
      </c>
      <c r="Z753" t="s">
        <v>53</v>
      </c>
      <c r="AA753" t="s">
        <v>2870</v>
      </c>
      <c r="AB753" t="s">
        <v>2871</v>
      </c>
      <c r="AC753" t="s">
        <v>56</v>
      </c>
      <c r="AD753" t="s">
        <v>2870</v>
      </c>
      <c r="AE753" t="s">
        <v>2512</v>
      </c>
      <c r="AF753">
        <v>1</v>
      </c>
    </row>
    <row r="754" spans="1:32" x14ac:dyDescent="0.15">
      <c r="A754" t="s">
        <v>3202</v>
      </c>
      <c r="B754" t="s">
        <v>89</v>
      </c>
      <c r="C754" t="s">
        <v>34</v>
      </c>
      <c r="D754">
        <v>37</v>
      </c>
      <c r="E754">
        <v>236683776</v>
      </c>
      <c r="F754" t="s">
        <v>2866</v>
      </c>
      <c r="G754" t="s">
        <v>3203</v>
      </c>
      <c r="H754">
        <v>151130820</v>
      </c>
      <c r="I754" t="s">
        <v>37</v>
      </c>
      <c r="J754" t="s">
        <v>38</v>
      </c>
      <c r="K754" t="s">
        <v>39</v>
      </c>
      <c r="L754" t="s">
        <v>40</v>
      </c>
      <c r="M754" t="s">
        <v>41</v>
      </c>
      <c r="N754" t="s">
        <v>3204</v>
      </c>
      <c r="O754" t="s">
        <v>358</v>
      </c>
      <c r="P754" t="s">
        <v>3205</v>
      </c>
      <c r="Q754" t="s">
        <v>1076</v>
      </c>
      <c r="R754" t="s">
        <v>46</v>
      </c>
      <c r="S754" t="s">
        <v>47</v>
      </c>
      <c r="T754" t="s">
        <v>48</v>
      </c>
      <c r="U754" t="s">
        <v>49</v>
      </c>
      <c r="V754" t="s">
        <v>50</v>
      </c>
      <c r="W754" t="s">
        <v>51</v>
      </c>
      <c r="X754" t="s">
        <v>52</v>
      </c>
      <c r="Y754" t="s">
        <v>3205</v>
      </c>
      <c r="Z754" t="s">
        <v>53</v>
      </c>
      <c r="AA754" t="s">
        <v>2870</v>
      </c>
      <c r="AB754" t="s">
        <v>2871</v>
      </c>
      <c r="AC754" t="s">
        <v>56</v>
      </c>
      <c r="AD754" t="s">
        <v>2870</v>
      </c>
      <c r="AE754" t="s">
        <v>2930</v>
      </c>
      <c r="AF754">
        <v>1</v>
      </c>
    </row>
    <row r="755" spans="1:32" x14ac:dyDescent="0.15">
      <c r="A755" t="s">
        <v>3206</v>
      </c>
      <c r="B755" t="s">
        <v>89</v>
      </c>
      <c r="C755" t="s">
        <v>34</v>
      </c>
      <c r="D755">
        <v>37</v>
      </c>
      <c r="E755">
        <v>243570390</v>
      </c>
      <c r="F755" t="s">
        <v>2866</v>
      </c>
      <c r="G755" t="s">
        <v>3207</v>
      </c>
      <c r="H755">
        <v>155658640</v>
      </c>
      <c r="I755" t="s">
        <v>37</v>
      </c>
      <c r="J755" t="s">
        <v>38</v>
      </c>
      <c r="K755" t="s">
        <v>39</v>
      </c>
      <c r="L755" t="s">
        <v>40</v>
      </c>
      <c r="M755" t="s">
        <v>41</v>
      </c>
      <c r="N755" t="s">
        <v>3208</v>
      </c>
      <c r="O755" t="s">
        <v>358</v>
      </c>
      <c r="P755" t="s">
        <v>3209</v>
      </c>
      <c r="Q755" t="s">
        <v>1076</v>
      </c>
      <c r="R755" t="s">
        <v>46</v>
      </c>
      <c r="S755" t="s">
        <v>47</v>
      </c>
      <c r="T755" t="s">
        <v>48</v>
      </c>
      <c r="U755" t="s">
        <v>49</v>
      </c>
      <c r="V755" t="s">
        <v>50</v>
      </c>
      <c r="W755" t="s">
        <v>51</v>
      </c>
      <c r="X755" t="s">
        <v>52</v>
      </c>
      <c r="Y755" t="s">
        <v>3209</v>
      </c>
      <c r="Z755" t="s">
        <v>53</v>
      </c>
      <c r="AA755" t="s">
        <v>2870</v>
      </c>
      <c r="AB755" t="s">
        <v>2871</v>
      </c>
      <c r="AC755" t="s">
        <v>56</v>
      </c>
      <c r="AD755" t="s">
        <v>2870</v>
      </c>
      <c r="AE755" t="s">
        <v>2930</v>
      </c>
      <c r="AF755">
        <v>1</v>
      </c>
    </row>
    <row r="756" spans="1:32" x14ac:dyDescent="0.15">
      <c r="A756" t="s">
        <v>3210</v>
      </c>
      <c r="B756" t="s">
        <v>89</v>
      </c>
      <c r="C756" t="s">
        <v>34</v>
      </c>
      <c r="D756">
        <v>37</v>
      </c>
      <c r="E756">
        <v>238401474</v>
      </c>
      <c r="F756" t="s">
        <v>2866</v>
      </c>
      <c r="G756" t="s">
        <v>3211</v>
      </c>
      <c r="H756">
        <v>150663489</v>
      </c>
      <c r="I756" t="s">
        <v>37</v>
      </c>
      <c r="J756" t="s">
        <v>38</v>
      </c>
      <c r="K756" t="s">
        <v>39</v>
      </c>
      <c r="L756" t="s">
        <v>40</v>
      </c>
      <c r="M756" t="s">
        <v>41</v>
      </c>
      <c r="N756" t="s">
        <v>3212</v>
      </c>
      <c r="O756" t="s">
        <v>358</v>
      </c>
      <c r="P756" t="s">
        <v>3213</v>
      </c>
      <c r="Q756" t="s">
        <v>1076</v>
      </c>
      <c r="R756" t="s">
        <v>46</v>
      </c>
      <c r="S756" t="s">
        <v>47</v>
      </c>
      <c r="T756" t="s">
        <v>48</v>
      </c>
      <c r="U756" t="s">
        <v>49</v>
      </c>
      <c r="V756" t="s">
        <v>50</v>
      </c>
      <c r="W756" t="s">
        <v>51</v>
      </c>
      <c r="X756" t="s">
        <v>52</v>
      </c>
      <c r="Y756" t="s">
        <v>3213</v>
      </c>
      <c r="Z756" t="s">
        <v>75</v>
      </c>
      <c r="AA756" t="s">
        <v>2870</v>
      </c>
      <c r="AB756" t="s">
        <v>2871</v>
      </c>
      <c r="AC756" t="s">
        <v>56</v>
      </c>
      <c r="AD756" t="s">
        <v>2870</v>
      </c>
      <c r="AE756" t="s">
        <v>3214</v>
      </c>
      <c r="AF756">
        <v>1</v>
      </c>
    </row>
    <row r="757" spans="1:32" x14ac:dyDescent="0.15">
      <c r="A757" t="s">
        <v>3215</v>
      </c>
      <c r="B757" t="s">
        <v>89</v>
      </c>
      <c r="C757" t="s">
        <v>34</v>
      </c>
      <c r="D757">
        <v>37</v>
      </c>
      <c r="E757">
        <v>225497745</v>
      </c>
      <c r="F757" t="s">
        <v>2866</v>
      </c>
      <c r="G757" t="s">
        <v>3216</v>
      </c>
      <c r="H757">
        <v>142472920</v>
      </c>
      <c r="I757" t="s">
        <v>37</v>
      </c>
      <c r="J757" t="s">
        <v>38</v>
      </c>
      <c r="K757" t="s">
        <v>39</v>
      </c>
      <c r="L757" t="s">
        <v>40</v>
      </c>
      <c r="M757" t="s">
        <v>41</v>
      </c>
      <c r="N757" t="s">
        <v>3217</v>
      </c>
      <c r="O757" t="s">
        <v>358</v>
      </c>
      <c r="P757" t="s">
        <v>3218</v>
      </c>
      <c r="Q757" t="s">
        <v>1076</v>
      </c>
      <c r="R757" t="s">
        <v>46</v>
      </c>
      <c r="S757" t="s">
        <v>47</v>
      </c>
      <c r="T757" t="s">
        <v>48</v>
      </c>
      <c r="U757" t="s">
        <v>49</v>
      </c>
      <c r="V757" t="s">
        <v>50</v>
      </c>
      <c r="W757" t="s">
        <v>51</v>
      </c>
      <c r="X757" t="s">
        <v>52</v>
      </c>
      <c r="Y757" t="s">
        <v>3218</v>
      </c>
      <c r="Z757" t="s">
        <v>75</v>
      </c>
      <c r="AA757" t="s">
        <v>2870</v>
      </c>
      <c r="AB757" t="s">
        <v>2871</v>
      </c>
      <c r="AC757" t="s">
        <v>56</v>
      </c>
      <c r="AD757" t="s">
        <v>2870</v>
      </c>
      <c r="AE757" t="s">
        <v>3214</v>
      </c>
      <c r="AF757">
        <v>1</v>
      </c>
    </row>
    <row r="758" spans="1:32" x14ac:dyDescent="0.15">
      <c r="A758" t="s">
        <v>3219</v>
      </c>
      <c r="B758" t="s">
        <v>89</v>
      </c>
      <c r="C758" t="s">
        <v>34</v>
      </c>
      <c r="D758">
        <v>36</v>
      </c>
      <c r="E758">
        <v>206690616</v>
      </c>
      <c r="F758" t="s">
        <v>2866</v>
      </c>
      <c r="G758" t="s">
        <v>3220</v>
      </c>
      <c r="H758">
        <v>129532976</v>
      </c>
      <c r="I758" t="s">
        <v>37</v>
      </c>
      <c r="J758" t="s">
        <v>38</v>
      </c>
      <c r="K758" t="s">
        <v>39</v>
      </c>
      <c r="L758" t="s">
        <v>40</v>
      </c>
      <c r="M758" t="s">
        <v>41</v>
      </c>
      <c r="N758" t="s">
        <v>3221</v>
      </c>
      <c r="O758" t="s">
        <v>358</v>
      </c>
      <c r="P758" t="s">
        <v>3222</v>
      </c>
      <c r="Q758" t="s">
        <v>1076</v>
      </c>
      <c r="R758" t="s">
        <v>46</v>
      </c>
      <c r="S758" t="s">
        <v>47</v>
      </c>
      <c r="T758" t="s">
        <v>48</v>
      </c>
      <c r="U758" t="s">
        <v>49</v>
      </c>
      <c r="V758" t="s">
        <v>50</v>
      </c>
      <c r="W758" t="s">
        <v>51</v>
      </c>
      <c r="X758" t="s">
        <v>52</v>
      </c>
      <c r="Y758" t="s">
        <v>3222</v>
      </c>
      <c r="Z758" t="s">
        <v>75</v>
      </c>
      <c r="AA758" t="s">
        <v>2870</v>
      </c>
      <c r="AB758" t="s">
        <v>2871</v>
      </c>
      <c r="AC758" t="s">
        <v>56</v>
      </c>
      <c r="AD758" t="s">
        <v>2870</v>
      </c>
      <c r="AE758" t="s">
        <v>2512</v>
      </c>
      <c r="AF758">
        <v>1</v>
      </c>
    </row>
    <row r="759" spans="1:32" x14ac:dyDescent="0.15">
      <c r="A759" t="s">
        <v>3223</v>
      </c>
      <c r="B759" t="s">
        <v>89</v>
      </c>
      <c r="C759" t="s">
        <v>34</v>
      </c>
      <c r="D759">
        <v>37</v>
      </c>
      <c r="E759">
        <v>221620857</v>
      </c>
      <c r="F759" t="s">
        <v>2866</v>
      </c>
      <c r="G759" t="s">
        <v>3224</v>
      </c>
      <c r="H759">
        <v>141850481</v>
      </c>
      <c r="I759" t="s">
        <v>37</v>
      </c>
      <c r="J759" t="s">
        <v>38</v>
      </c>
      <c r="K759" t="s">
        <v>39</v>
      </c>
      <c r="L759" t="s">
        <v>40</v>
      </c>
      <c r="M759" t="s">
        <v>41</v>
      </c>
      <c r="N759" t="s">
        <v>3225</v>
      </c>
      <c r="O759" t="s">
        <v>358</v>
      </c>
      <c r="P759" t="s">
        <v>3226</v>
      </c>
      <c r="Q759" t="s">
        <v>1076</v>
      </c>
      <c r="R759" t="s">
        <v>46</v>
      </c>
      <c r="S759" t="s">
        <v>47</v>
      </c>
      <c r="T759" t="s">
        <v>48</v>
      </c>
      <c r="U759" t="s">
        <v>49</v>
      </c>
      <c r="V759" t="s">
        <v>50</v>
      </c>
      <c r="W759" t="s">
        <v>51</v>
      </c>
      <c r="X759" t="s">
        <v>52</v>
      </c>
      <c r="Y759" t="s">
        <v>3226</v>
      </c>
      <c r="Z759" t="s">
        <v>75</v>
      </c>
      <c r="AA759" t="s">
        <v>2870</v>
      </c>
      <c r="AB759" t="s">
        <v>2871</v>
      </c>
      <c r="AC759" t="s">
        <v>56</v>
      </c>
      <c r="AD759" t="s">
        <v>2870</v>
      </c>
      <c r="AE759" t="s">
        <v>3227</v>
      </c>
      <c r="AF759">
        <v>1</v>
      </c>
    </row>
    <row r="760" spans="1:32" x14ac:dyDescent="0.15">
      <c r="A760" t="s">
        <v>3228</v>
      </c>
      <c r="B760" t="s">
        <v>122</v>
      </c>
      <c r="C760" t="s">
        <v>34</v>
      </c>
      <c r="D760">
        <v>51</v>
      </c>
      <c r="E760">
        <v>436865031</v>
      </c>
      <c r="F760" t="s">
        <v>2866</v>
      </c>
      <c r="G760" t="s">
        <v>3229</v>
      </c>
      <c r="H760">
        <v>296277691</v>
      </c>
      <c r="I760" t="s">
        <v>37</v>
      </c>
      <c r="J760" t="s">
        <v>38</v>
      </c>
      <c r="K760" t="s">
        <v>39</v>
      </c>
      <c r="L760" t="s">
        <v>40</v>
      </c>
      <c r="M760" t="s">
        <v>41</v>
      </c>
      <c r="N760" t="s">
        <v>3230</v>
      </c>
      <c r="O760" t="s">
        <v>358</v>
      </c>
      <c r="P760" t="s">
        <v>3231</v>
      </c>
      <c r="Q760" t="s">
        <v>1076</v>
      </c>
      <c r="R760" t="s">
        <v>46</v>
      </c>
      <c r="S760" t="s">
        <v>47</v>
      </c>
      <c r="T760" t="s">
        <v>48</v>
      </c>
      <c r="U760" t="s">
        <v>49</v>
      </c>
      <c r="V760" t="s">
        <v>50</v>
      </c>
      <c r="W760" t="s">
        <v>51</v>
      </c>
      <c r="X760" t="s">
        <v>52</v>
      </c>
      <c r="Y760" t="s">
        <v>3231</v>
      </c>
      <c r="Z760" t="s">
        <v>53</v>
      </c>
      <c r="AA760" t="s">
        <v>2870</v>
      </c>
      <c r="AB760" t="s">
        <v>2871</v>
      </c>
      <c r="AC760" t="s">
        <v>56</v>
      </c>
      <c r="AD760" t="s">
        <v>2870</v>
      </c>
      <c r="AE760" t="s">
        <v>3121</v>
      </c>
      <c r="AF760">
        <v>1</v>
      </c>
    </row>
    <row r="761" spans="1:32" x14ac:dyDescent="0.15">
      <c r="A761" t="s">
        <v>3232</v>
      </c>
      <c r="B761" t="s">
        <v>122</v>
      </c>
      <c r="C761" t="s">
        <v>34</v>
      </c>
      <c r="D761">
        <v>51</v>
      </c>
      <c r="E761">
        <v>396499908</v>
      </c>
      <c r="F761" t="s">
        <v>2866</v>
      </c>
      <c r="G761" t="s">
        <v>3233</v>
      </c>
      <c r="H761">
        <v>266684365</v>
      </c>
      <c r="I761" t="s">
        <v>37</v>
      </c>
      <c r="J761" t="s">
        <v>38</v>
      </c>
      <c r="K761" t="s">
        <v>39</v>
      </c>
      <c r="L761" t="s">
        <v>40</v>
      </c>
      <c r="M761" t="s">
        <v>41</v>
      </c>
      <c r="N761" t="s">
        <v>3234</v>
      </c>
      <c r="O761" t="s">
        <v>358</v>
      </c>
      <c r="P761" t="s">
        <v>3235</v>
      </c>
      <c r="Q761" t="s">
        <v>1076</v>
      </c>
      <c r="R761" t="s">
        <v>46</v>
      </c>
      <c r="S761" t="s">
        <v>47</v>
      </c>
      <c r="T761" t="s">
        <v>48</v>
      </c>
      <c r="U761" t="s">
        <v>49</v>
      </c>
      <c r="V761" t="s">
        <v>50</v>
      </c>
      <c r="W761" t="s">
        <v>51</v>
      </c>
      <c r="X761" t="s">
        <v>52</v>
      </c>
      <c r="Y761" t="s">
        <v>3235</v>
      </c>
      <c r="Z761" t="s">
        <v>53</v>
      </c>
      <c r="AA761" t="s">
        <v>2870</v>
      </c>
      <c r="AB761" t="s">
        <v>2871</v>
      </c>
      <c r="AC761" t="s">
        <v>56</v>
      </c>
      <c r="AD761" t="s">
        <v>2870</v>
      </c>
      <c r="AE761" t="s">
        <v>2521</v>
      </c>
      <c r="AF761">
        <v>1</v>
      </c>
    </row>
    <row r="762" spans="1:32" x14ac:dyDescent="0.15">
      <c r="A762" t="s">
        <v>3236</v>
      </c>
      <c r="B762" t="s">
        <v>122</v>
      </c>
      <c r="C762" t="s">
        <v>34</v>
      </c>
      <c r="D762">
        <v>51</v>
      </c>
      <c r="E762">
        <v>428916783</v>
      </c>
      <c r="F762" t="s">
        <v>2866</v>
      </c>
      <c r="G762" t="s">
        <v>3237</v>
      </c>
      <c r="H762">
        <v>293595043</v>
      </c>
      <c r="I762" t="s">
        <v>37</v>
      </c>
      <c r="J762" t="s">
        <v>38</v>
      </c>
      <c r="K762" t="s">
        <v>39</v>
      </c>
      <c r="L762" t="s">
        <v>40</v>
      </c>
      <c r="M762" t="s">
        <v>41</v>
      </c>
      <c r="N762" t="s">
        <v>3238</v>
      </c>
      <c r="O762" t="s">
        <v>358</v>
      </c>
      <c r="P762" t="s">
        <v>3239</v>
      </c>
      <c r="Q762" t="s">
        <v>1076</v>
      </c>
      <c r="R762" t="s">
        <v>46</v>
      </c>
      <c r="S762" t="s">
        <v>47</v>
      </c>
      <c r="T762" t="s">
        <v>48</v>
      </c>
      <c r="U762" t="s">
        <v>49</v>
      </c>
      <c r="V762" t="s">
        <v>50</v>
      </c>
      <c r="W762" t="s">
        <v>51</v>
      </c>
      <c r="X762" t="s">
        <v>52</v>
      </c>
      <c r="Y762" t="s">
        <v>3239</v>
      </c>
      <c r="Z762" t="s">
        <v>53</v>
      </c>
      <c r="AA762" t="s">
        <v>2870</v>
      </c>
      <c r="AB762" t="s">
        <v>2871</v>
      </c>
      <c r="AC762" t="s">
        <v>56</v>
      </c>
      <c r="AD762" t="s">
        <v>2870</v>
      </c>
      <c r="AE762" t="s">
        <v>2512</v>
      </c>
      <c r="AF762">
        <v>1</v>
      </c>
    </row>
    <row r="763" spans="1:32" x14ac:dyDescent="0.15">
      <c r="A763" t="s">
        <v>3240</v>
      </c>
      <c r="B763" t="s">
        <v>122</v>
      </c>
      <c r="C763" t="s">
        <v>34</v>
      </c>
      <c r="D763">
        <v>51</v>
      </c>
      <c r="E763">
        <v>430463358</v>
      </c>
      <c r="F763" t="s">
        <v>2866</v>
      </c>
      <c r="G763" t="s">
        <v>3241</v>
      </c>
      <c r="H763">
        <v>286131408</v>
      </c>
      <c r="I763" t="s">
        <v>37</v>
      </c>
      <c r="J763" t="s">
        <v>38</v>
      </c>
      <c r="K763" t="s">
        <v>39</v>
      </c>
      <c r="L763" t="s">
        <v>40</v>
      </c>
      <c r="M763" t="s">
        <v>41</v>
      </c>
      <c r="N763" t="s">
        <v>3242</v>
      </c>
      <c r="O763" t="s">
        <v>358</v>
      </c>
      <c r="P763" t="s">
        <v>3243</v>
      </c>
      <c r="Q763" t="s">
        <v>1076</v>
      </c>
      <c r="R763" t="s">
        <v>46</v>
      </c>
      <c r="S763" t="s">
        <v>47</v>
      </c>
      <c r="T763" t="s">
        <v>48</v>
      </c>
      <c r="U763" t="s">
        <v>49</v>
      </c>
      <c r="V763" t="s">
        <v>50</v>
      </c>
      <c r="W763" t="s">
        <v>51</v>
      </c>
      <c r="X763" t="s">
        <v>52</v>
      </c>
      <c r="Y763" t="s">
        <v>3243</v>
      </c>
      <c r="Z763" t="s">
        <v>53</v>
      </c>
      <c r="AA763" t="s">
        <v>2870</v>
      </c>
      <c r="AB763" t="s">
        <v>2871</v>
      </c>
      <c r="AC763" t="s">
        <v>56</v>
      </c>
      <c r="AD763" t="s">
        <v>2870</v>
      </c>
      <c r="AE763" t="s">
        <v>2521</v>
      </c>
      <c r="AF763">
        <v>1</v>
      </c>
    </row>
    <row r="764" spans="1:32" x14ac:dyDescent="0.15">
      <c r="A764" t="s">
        <v>3244</v>
      </c>
      <c r="B764" t="s">
        <v>122</v>
      </c>
      <c r="C764" t="s">
        <v>34</v>
      </c>
      <c r="D764">
        <v>51</v>
      </c>
      <c r="E764">
        <v>348048735</v>
      </c>
      <c r="F764" t="s">
        <v>2866</v>
      </c>
      <c r="G764" t="s">
        <v>3245</v>
      </c>
      <c r="H764">
        <v>233292164</v>
      </c>
      <c r="I764" t="s">
        <v>37</v>
      </c>
      <c r="J764" t="s">
        <v>38</v>
      </c>
      <c r="K764" t="s">
        <v>39</v>
      </c>
      <c r="L764" t="s">
        <v>40</v>
      </c>
      <c r="M764" t="s">
        <v>41</v>
      </c>
      <c r="N764" t="s">
        <v>3246</v>
      </c>
      <c r="O764" t="s">
        <v>358</v>
      </c>
      <c r="P764" t="s">
        <v>3247</v>
      </c>
      <c r="Q764" t="s">
        <v>1076</v>
      </c>
      <c r="R764" t="s">
        <v>46</v>
      </c>
      <c r="S764" t="s">
        <v>47</v>
      </c>
      <c r="T764" t="s">
        <v>48</v>
      </c>
      <c r="U764" t="s">
        <v>49</v>
      </c>
      <c r="V764" t="s">
        <v>50</v>
      </c>
      <c r="W764" t="s">
        <v>51</v>
      </c>
      <c r="X764" t="s">
        <v>52</v>
      </c>
      <c r="Y764" t="s">
        <v>3247</v>
      </c>
      <c r="Z764" t="s">
        <v>53</v>
      </c>
      <c r="AA764" t="s">
        <v>2870</v>
      </c>
      <c r="AB764" t="s">
        <v>2871</v>
      </c>
      <c r="AC764" t="s">
        <v>56</v>
      </c>
      <c r="AD764" t="s">
        <v>2870</v>
      </c>
      <c r="AE764" t="s">
        <v>2521</v>
      </c>
      <c r="AF764">
        <v>1</v>
      </c>
    </row>
    <row r="765" spans="1:32" x14ac:dyDescent="0.15">
      <c r="A765" t="s">
        <v>3248</v>
      </c>
      <c r="B765" t="s">
        <v>122</v>
      </c>
      <c r="C765" t="s">
        <v>34</v>
      </c>
      <c r="D765">
        <v>51</v>
      </c>
      <c r="E765">
        <v>416609361</v>
      </c>
      <c r="F765" t="s">
        <v>2866</v>
      </c>
      <c r="G765" t="s">
        <v>3249</v>
      </c>
      <c r="H765">
        <v>282430927</v>
      </c>
      <c r="I765" t="s">
        <v>37</v>
      </c>
      <c r="J765" t="s">
        <v>38</v>
      </c>
      <c r="K765" t="s">
        <v>39</v>
      </c>
      <c r="L765" t="s">
        <v>40</v>
      </c>
      <c r="M765" t="s">
        <v>41</v>
      </c>
      <c r="N765" t="s">
        <v>3250</v>
      </c>
      <c r="O765" t="s">
        <v>358</v>
      </c>
      <c r="P765" t="s">
        <v>3251</v>
      </c>
      <c r="Q765" t="s">
        <v>1076</v>
      </c>
      <c r="R765" t="s">
        <v>46</v>
      </c>
      <c r="S765" t="s">
        <v>47</v>
      </c>
      <c r="T765" t="s">
        <v>48</v>
      </c>
      <c r="U765" t="s">
        <v>49</v>
      </c>
      <c r="V765" t="s">
        <v>50</v>
      </c>
      <c r="W765" t="s">
        <v>51</v>
      </c>
      <c r="X765" t="s">
        <v>52</v>
      </c>
      <c r="Y765" t="s">
        <v>3251</v>
      </c>
      <c r="Z765" t="s">
        <v>75</v>
      </c>
      <c r="AA765" t="s">
        <v>2870</v>
      </c>
      <c r="AB765" t="s">
        <v>2871</v>
      </c>
      <c r="AC765" t="s">
        <v>56</v>
      </c>
      <c r="AD765" t="s">
        <v>2870</v>
      </c>
      <c r="AE765" t="s">
        <v>2521</v>
      </c>
      <c r="AF765">
        <v>1</v>
      </c>
    </row>
    <row r="766" spans="1:32" x14ac:dyDescent="0.15">
      <c r="A766" t="s">
        <v>3252</v>
      </c>
      <c r="B766" t="s">
        <v>122</v>
      </c>
      <c r="C766" t="s">
        <v>34</v>
      </c>
      <c r="D766">
        <v>51</v>
      </c>
      <c r="E766">
        <v>442082535</v>
      </c>
      <c r="F766" t="s">
        <v>2866</v>
      </c>
      <c r="G766" t="s">
        <v>3253</v>
      </c>
      <c r="H766">
        <v>300813088</v>
      </c>
      <c r="I766" t="s">
        <v>37</v>
      </c>
      <c r="J766" t="s">
        <v>38</v>
      </c>
      <c r="K766" t="s">
        <v>39</v>
      </c>
      <c r="L766" t="s">
        <v>40</v>
      </c>
      <c r="M766" t="s">
        <v>41</v>
      </c>
      <c r="N766" t="s">
        <v>3254</v>
      </c>
      <c r="O766" t="s">
        <v>358</v>
      </c>
      <c r="P766" t="s">
        <v>3255</v>
      </c>
      <c r="Q766" t="s">
        <v>1076</v>
      </c>
      <c r="R766" t="s">
        <v>46</v>
      </c>
      <c r="S766" t="s">
        <v>47</v>
      </c>
      <c r="T766" t="s">
        <v>48</v>
      </c>
      <c r="U766" t="s">
        <v>49</v>
      </c>
      <c r="V766" t="s">
        <v>50</v>
      </c>
      <c r="W766" t="s">
        <v>51</v>
      </c>
      <c r="X766" t="s">
        <v>52</v>
      </c>
      <c r="Y766" t="s">
        <v>3255</v>
      </c>
      <c r="Z766" t="s">
        <v>75</v>
      </c>
      <c r="AA766" t="s">
        <v>2870</v>
      </c>
      <c r="AB766" t="s">
        <v>2871</v>
      </c>
      <c r="AC766" t="s">
        <v>56</v>
      </c>
      <c r="AD766" t="s">
        <v>2870</v>
      </c>
      <c r="AE766" t="s">
        <v>2521</v>
      </c>
      <c r="AF766">
        <v>1</v>
      </c>
    </row>
    <row r="767" spans="1:32" x14ac:dyDescent="0.15">
      <c r="A767" t="s">
        <v>3256</v>
      </c>
      <c r="B767" t="s">
        <v>122</v>
      </c>
      <c r="C767" t="s">
        <v>34</v>
      </c>
      <c r="D767">
        <v>51</v>
      </c>
      <c r="E767">
        <v>415390206</v>
      </c>
      <c r="F767" t="s">
        <v>2866</v>
      </c>
      <c r="G767" t="s">
        <v>3257</v>
      </c>
      <c r="H767">
        <v>279259264</v>
      </c>
      <c r="I767" t="s">
        <v>37</v>
      </c>
      <c r="J767" t="s">
        <v>38</v>
      </c>
      <c r="K767" t="s">
        <v>39</v>
      </c>
      <c r="L767" t="s">
        <v>40</v>
      </c>
      <c r="M767" t="s">
        <v>41</v>
      </c>
      <c r="N767" t="s">
        <v>3258</v>
      </c>
      <c r="O767" t="s">
        <v>358</v>
      </c>
      <c r="P767" t="s">
        <v>3259</v>
      </c>
      <c r="Q767" t="s">
        <v>1076</v>
      </c>
      <c r="R767" t="s">
        <v>46</v>
      </c>
      <c r="S767" t="s">
        <v>47</v>
      </c>
      <c r="T767" t="s">
        <v>48</v>
      </c>
      <c r="U767" t="s">
        <v>49</v>
      </c>
      <c r="V767" t="s">
        <v>50</v>
      </c>
      <c r="W767" t="s">
        <v>51</v>
      </c>
      <c r="X767" t="s">
        <v>52</v>
      </c>
      <c r="Y767" t="s">
        <v>3259</v>
      </c>
      <c r="Z767" t="s">
        <v>75</v>
      </c>
      <c r="AA767" t="s">
        <v>2870</v>
      </c>
      <c r="AB767" t="s">
        <v>2871</v>
      </c>
      <c r="AC767" t="s">
        <v>56</v>
      </c>
      <c r="AD767" t="s">
        <v>2870</v>
      </c>
      <c r="AE767" t="s">
        <v>2512</v>
      </c>
      <c r="AF767">
        <v>1</v>
      </c>
    </row>
    <row r="768" spans="1:32" x14ac:dyDescent="0.15">
      <c r="A768" t="s">
        <v>3260</v>
      </c>
      <c r="B768" t="s">
        <v>33</v>
      </c>
      <c r="C768" t="s">
        <v>34</v>
      </c>
      <c r="D768">
        <v>51</v>
      </c>
      <c r="E768">
        <v>372891855</v>
      </c>
      <c r="F768" t="s">
        <v>2866</v>
      </c>
      <c r="G768" t="s">
        <v>3261</v>
      </c>
      <c r="H768">
        <v>245112466</v>
      </c>
      <c r="I768" t="s">
        <v>37</v>
      </c>
      <c r="J768" t="s">
        <v>38</v>
      </c>
      <c r="K768" t="s">
        <v>39</v>
      </c>
      <c r="L768" t="s">
        <v>40</v>
      </c>
      <c r="M768" t="s">
        <v>41</v>
      </c>
      <c r="N768" t="s">
        <v>3262</v>
      </c>
      <c r="O768" t="s">
        <v>459</v>
      </c>
      <c r="P768" t="s">
        <v>3263</v>
      </c>
      <c r="Q768" t="s">
        <v>1185</v>
      </c>
      <c r="R768" t="s">
        <v>46</v>
      </c>
      <c r="S768" t="s">
        <v>47</v>
      </c>
      <c r="T768" t="s">
        <v>48</v>
      </c>
      <c r="U768" t="s">
        <v>49</v>
      </c>
      <c r="V768" t="s">
        <v>50</v>
      </c>
      <c r="W768" t="s">
        <v>51</v>
      </c>
      <c r="X768" t="s">
        <v>52</v>
      </c>
      <c r="Y768" t="s">
        <v>3263</v>
      </c>
      <c r="Z768" t="s">
        <v>53</v>
      </c>
      <c r="AA768" t="s">
        <v>2870</v>
      </c>
      <c r="AB768" t="s">
        <v>2871</v>
      </c>
      <c r="AC768" t="s">
        <v>56</v>
      </c>
      <c r="AD768" t="s">
        <v>2870</v>
      </c>
      <c r="AE768" t="s">
        <v>2521</v>
      </c>
      <c r="AF768">
        <v>1</v>
      </c>
    </row>
    <row r="769" spans="1:32" x14ac:dyDescent="0.15">
      <c r="A769" t="s">
        <v>3264</v>
      </c>
      <c r="B769" t="s">
        <v>33</v>
      </c>
      <c r="C769" t="s">
        <v>34</v>
      </c>
      <c r="D769">
        <v>101</v>
      </c>
      <c r="E769">
        <v>805142104</v>
      </c>
      <c r="F769" t="s">
        <v>2866</v>
      </c>
      <c r="G769" t="s">
        <v>3265</v>
      </c>
      <c r="H769">
        <v>551947188</v>
      </c>
      <c r="I769" t="s">
        <v>37</v>
      </c>
      <c r="J769" t="s">
        <v>38</v>
      </c>
      <c r="K769" t="s">
        <v>39</v>
      </c>
      <c r="L769" t="s">
        <v>40</v>
      </c>
      <c r="M769" t="s">
        <v>41</v>
      </c>
      <c r="N769" t="s">
        <v>3266</v>
      </c>
      <c r="O769" t="s">
        <v>459</v>
      </c>
      <c r="P769" t="s">
        <v>3267</v>
      </c>
      <c r="Q769" t="s">
        <v>1185</v>
      </c>
      <c r="R769" t="s">
        <v>46</v>
      </c>
      <c r="S769" t="s">
        <v>47</v>
      </c>
      <c r="T769" t="s">
        <v>48</v>
      </c>
      <c r="U769" t="s">
        <v>49</v>
      </c>
      <c r="V769" t="s">
        <v>50</v>
      </c>
      <c r="W769" t="s">
        <v>51</v>
      </c>
      <c r="X769" t="s">
        <v>52</v>
      </c>
      <c r="Y769" t="s">
        <v>3267</v>
      </c>
      <c r="Z769" t="s">
        <v>53</v>
      </c>
      <c r="AA769" t="s">
        <v>2870</v>
      </c>
      <c r="AB769" t="s">
        <v>2871</v>
      </c>
      <c r="AC769" t="s">
        <v>56</v>
      </c>
      <c r="AD769" t="s">
        <v>2870</v>
      </c>
      <c r="AE769" t="s">
        <v>2512</v>
      </c>
      <c r="AF769">
        <v>1</v>
      </c>
    </row>
    <row r="770" spans="1:32" x14ac:dyDescent="0.15">
      <c r="A770" t="s">
        <v>3268</v>
      </c>
      <c r="B770" t="s">
        <v>33</v>
      </c>
      <c r="C770" t="s">
        <v>34</v>
      </c>
      <c r="D770">
        <v>51</v>
      </c>
      <c r="E770">
        <v>351221088</v>
      </c>
      <c r="F770" t="s">
        <v>2866</v>
      </c>
      <c r="G770" t="s">
        <v>3269</v>
      </c>
      <c r="H770">
        <v>234616864</v>
      </c>
      <c r="I770" t="s">
        <v>37</v>
      </c>
      <c r="J770" t="s">
        <v>38</v>
      </c>
      <c r="K770" t="s">
        <v>39</v>
      </c>
      <c r="L770" t="s">
        <v>40</v>
      </c>
      <c r="M770" t="s">
        <v>41</v>
      </c>
      <c r="N770" t="s">
        <v>3270</v>
      </c>
      <c r="O770" t="s">
        <v>459</v>
      </c>
      <c r="P770" t="s">
        <v>3271</v>
      </c>
      <c r="Q770" t="s">
        <v>1185</v>
      </c>
      <c r="R770" t="s">
        <v>46</v>
      </c>
      <c r="S770" t="s">
        <v>47</v>
      </c>
      <c r="T770" t="s">
        <v>48</v>
      </c>
      <c r="U770" t="s">
        <v>49</v>
      </c>
      <c r="V770" t="s">
        <v>50</v>
      </c>
      <c r="W770" t="s">
        <v>51</v>
      </c>
      <c r="X770" t="s">
        <v>52</v>
      </c>
      <c r="Y770" t="s">
        <v>3271</v>
      </c>
      <c r="Z770" t="s">
        <v>53</v>
      </c>
      <c r="AA770" t="s">
        <v>2870</v>
      </c>
      <c r="AB770" t="s">
        <v>2871</v>
      </c>
      <c r="AC770" t="s">
        <v>56</v>
      </c>
      <c r="AD770" t="s">
        <v>2870</v>
      </c>
      <c r="AE770" t="s">
        <v>2512</v>
      </c>
      <c r="AF770">
        <v>1</v>
      </c>
    </row>
    <row r="771" spans="1:32" x14ac:dyDescent="0.15">
      <c r="A771" t="s">
        <v>3272</v>
      </c>
      <c r="B771" t="s">
        <v>33</v>
      </c>
      <c r="C771" t="s">
        <v>34</v>
      </c>
      <c r="D771">
        <v>51</v>
      </c>
      <c r="E771">
        <v>350115765</v>
      </c>
      <c r="F771" t="s">
        <v>2866</v>
      </c>
      <c r="G771" t="s">
        <v>3273</v>
      </c>
      <c r="H771">
        <v>201971709</v>
      </c>
      <c r="I771" t="s">
        <v>37</v>
      </c>
      <c r="J771" t="s">
        <v>38</v>
      </c>
      <c r="K771" t="s">
        <v>39</v>
      </c>
      <c r="L771" t="s">
        <v>40</v>
      </c>
      <c r="M771" t="s">
        <v>41</v>
      </c>
      <c r="N771" t="s">
        <v>3274</v>
      </c>
      <c r="O771" t="s">
        <v>459</v>
      </c>
      <c r="P771" t="s">
        <v>3275</v>
      </c>
      <c r="Q771" t="s">
        <v>1185</v>
      </c>
      <c r="R771" t="s">
        <v>46</v>
      </c>
      <c r="S771" t="s">
        <v>47</v>
      </c>
      <c r="T771" t="s">
        <v>48</v>
      </c>
      <c r="U771" t="s">
        <v>49</v>
      </c>
      <c r="V771" t="s">
        <v>50</v>
      </c>
      <c r="W771" t="s">
        <v>51</v>
      </c>
      <c r="X771" t="s">
        <v>52</v>
      </c>
      <c r="Y771" t="s">
        <v>3275</v>
      </c>
      <c r="Z771" t="s">
        <v>75</v>
      </c>
      <c r="AA771" t="s">
        <v>2870</v>
      </c>
      <c r="AB771" t="s">
        <v>2871</v>
      </c>
      <c r="AC771" t="s">
        <v>56</v>
      </c>
      <c r="AD771" t="s">
        <v>2870</v>
      </c>
      <c r="AE771" t="s">
        <v>2521</v>
      </c>
      <c r="AF771">
        <v>1</v>
      </c>
    </row>
    <row r="772" spans="1:32" x14ac:dyDescent="0.15">
      <c r="A772" t="s">
        <v>3276</v>
      </c>
      <c r="B772" t="s">
        <v>33</v>
      </c>
      <c r="C772" t="s">
        <v>34</v>
      </c>
      <c r="D772">
        <v>51</v>
      </c>
      <c r="E772">
        <v>351690186</v>
      </c>
      <c r="F772" t="s">
        <v>2866</v>
      </c>
      <c r="G772" t="s">
        <v>3277</v>
      </c>
      <c r="H772">
        <v>200470769</v>
      </c>
      <c r="I772" t="s">
        <v>37</v>
      </c>
      <c r="J772" t="s">
        <v>38</v>
      </c>
      <c r="K772" t="s">
        <v>39</v>
      </c>
      <c r="L772" t="s">
        <v>40</v>
      </c>
      <c r="M772" t="s">
        <v>41</v>
      </c>
      <c r="N772" t="s">
        <v>3278</v>
      </c>
      <c r="O772" t="s">
        <v>459</v>
      </c>
      <c r="P772" t="s">
        <v>3279</v>
      </c>
      <c r="Q772" t="s">
        <v>1185</v>
      </c>
      <c r="R772" t="s">
        <v>46</v>
      </c>
      <c r="S772" t="s">
        <v>47</v>
      </c>
      <c r="T772" t="s">
        <v>48</v>
      </c>
      <c r="U772" t="s">
        <v>49</v>
      </c>
      <c r="V772" t="s">
        <v>50</v>
      </c>
      <c r="W772" t="s">
        <v>51</v>
      </c>
      <c r="X772" t="s">
        <v>52</v>
      </c>
      <c r="Y772" t="s">
        <v>3279</v>
      </c>
      <c r="Z772" t="s">
        <v>75</v>
      </c>
      <c r="AA772" t="s">
        <v>2870</v>
      </c>
      <c r="AB772" t="s">
        <v>2871</v>
      </c>
      <c r="AC772" t="s">
        <v>56</v>
      </c>
      <c r="AD772" t="s">
        <v>2870</v>
      </c>
      <c r="AE772" t="s">
        <v>2521</v>
      </c>
      <c r="AF772">
        <v>1</v>
      </c>
    </row>
    <row r="773" spans="1:32" x14ac:dyDescent="0.15">
      <c r="A773" t="s">
        <v>3280</v>
      </c>
      <c r="B773" t="s">
        <v>33</v>
      </c>
      <c r="C773" t="s">
        <v>34</v>
      </c>
      <c r="D773">
        <v>51</v>
      </c>
      <c r="E773">
        <v>368702052</v>
      </c>
      <c r="F773" t="s">
        <v>2866</v>
      </c>
      <c r="G773" t="s">
        <v>3281</v>
      </c>
      <c r="H773">
        <v>249462055</v>
      </c>
      <c r="I773" t="s">
        <v>37</v>
      </c>
      <c r="J773" t="s">
        <v>38</v>
      </c>
      <c r="K773" t="s">
        <v>39</v>
      </c>
      <c r="L773" t="s">
        <v>40</v>
      </c>
      <c r="M773" t="s">
        <v>41</v>
      </c>
      <c r="N773" t="s">
        <v>3282</v>
      </c>
      <c r="O773" t="s">
        <v>459</v>
      </c>
      <c r="P773" t="s">
        <v>3283</v>
      </c>
      <c r="Q773" t="s">
        <v>1185</v>
      </c>
      <c r="R773" t="s">
        <v>46</v>
      </c>
      <c r="S773" t="s">
        <v>47</v>
      </c>
      <c r="T773" t="s">
        <v>48</v>
      </c>
      <c r="U773" t="s">
        <v>49</v>
      </c>
      <c r="V773" t="s">
        <v>50</v>
      </c>
      <c r="W773" t="s">
        <v>51</v>
      </c>
      <c r="X773" t="s">
        <v>52</v>
      </c>
      <c r="Y773" t="s">
        <v>3283</v>
      </c>
      <c r="Z773" t="s">
        <v>75</v>
      </c>
      <c r="AA773" t="s">
        <v>2870</v>
      </c>
      <c r="AB773" t="s">
        <v>2871</v>
      </c>
      <c r="AC773" t="s">
        <v>56</v>
      </c>
      <c r="AD773" t="s">
        <v>2870</v>
      </c>
      <c r="AE773" t="s">
        <v>2521</v>
      </c>
      <c r="AF773">
        <v>1</v>
      </c>
    </row>
    <row r="774" spans="1:32" x14ac:dyDescent="0.15">
      <c r="A774" t="s">
        <v>3284</v>
      </c>
      <c r="B774" t="s">
        <v>33</v>
      </c>
      <c r="C774" t="s">
        <v>34</v>
      </c>
      <c r="D774">
        <v>51</v>
      </c>
      <c r="E774">
        <v>400329906</v>
      </c>
      <c r="F774" t="s">
        <v>2866</v>
      </c>
      <c r="G774" t="s">
        <v>3285</v>
      </c>
      <c r="H774">
        <v>269056888</v>
      </c>
      <c r="I774" t="s">
        <v>37</v>
      </c>
      <c r="J774" t="s">
        <v>38</v>
      </c>
      <c r="K774" t="s">
        <v>39</v>
      </c>
      <c r="L774" t="s">
        <v>40</v>
      </c>
      <c r="M774" t="s">
        <v>41</v>
      </c>
      <c r="N774" t="s">
        <v>3286</v>
      </c>
      <c r="O774" t="s">
        <v>459</v>
      </c>
      <c r="P774" t="s">
        <v>3287</v>
      </c>
      <c r="Q774" t="s">
        <v>1185</v>
      </c>
      <c r="R774" t="s">
        <v>46</v>
      </c>
      <c r="S774" t="s">
        <v>47</v>
      </c>
      <c r="T774" t="s">
        <v>48</v>
      </c>
      <c r="U774" t="s">
        <v>49</v>
      </c>
      <c r="V774" t="s">
        <v>50</v>
      </c>
      <c r="W774" t="s">
        <v>51</v>
      </c>
      <c r="X774" t="s">
        <v>52</v>
      </c>
      <c r="Y774" t="s">
        <v>3287</v>
      </c>
      <c r="Z774" t="s">
        <v>75</v>
      </c>
      <c r="AA774" t="s">
        <v>2870</v>
      </c>
      <c r="AB774" t="s">
        <v>2871</v>
      </c>
      <c r="AC774" t="s">
        <v>56</v>
      </c>
      <c r="AD774" t="s">
        <v>2870</v>
      </c>
      <c r="AE774" t="s">
        <v>2521</v>
      </c>
      <c r="AF774">
        <v>1</v>
      </c>
    </row>
    <row r="775" spans="1:32" x14ac:dyDescent="0.15">
      <c r="A775" t="s">
        <v>3288</v>
      </c>
      <c r="B775" t="s">
        <v>33</v>
      </c>
      <c r="C775" t="s">
        <v>34</v>
      </c>
      <c r="D775">
        <v>51</v>
      </c>
      <c r="E775">
        <v>428554887</v>
      </c>
      <c r="F775" t="s">
        <v>2866</v>
      </c>
      <c r="G775" t="s">
        <v>3289</v>
      </c>
      <c r="H775">
        <v>295601949</v>
      </c>
      <c r="I775" t="s">
        <v>37</v>
      </c>
      <c r="J775" t="s">
        <v>38</v>
      </c>
      <c r="K775" t="s">
        <v>39</v>
      </c>
      <c r="L775" t="s">
        <v>40</v>
      </c>
      <c r="M775" t="s">
        <v>41</v>
      </c>
      <c r="N775" t="s">
        <v>3290</v>
      </c>
      <c r="O775" t="s">
        <v>459</v>
      </c>
      <c r="P775" t="s">
        <v>3291</v>
      </c>
      <c r="Q775" t="s">
        <v>1185</v>
      </c>
      <c r="R775" t="s">
        <v>46</v>
      </c>
      <c r="S775" t="s">
        <v>47</v>
      </c>
      <c r="T775" t="s">
        <v>48</v>
      </c>
      <c r="U775" t="s">
        <v>49</v>
      </c>
      <c r="V775" t="s">
        <v>50</v>
      </c>
      <c r="W775" t="s">
        <v>51</v>
      </c>
      <c r="X775" t="s">
        <v>52</v>
      </c>
      <c r="Y775" t="s">
        <v>3291</v>
      </c>
      <c r="Z775" t="s">
        <v>75</v>
      </c>
      <c r="AA775" t="s">
        <v>2870</v>
      </c>
      <c r="AB775" t="s">
        <v>2871</v>
      </c>
      <c r="AC775" t="s">
        <v>56</v>
      </c>
      <c r="AD775" t="s">
        <v>2870</v>
      </c>
      <c r="AE775" t="s">
        <v>2521</v>
      </c>
      <c r="AF775">
        <v>1</v>
      </c>
    </row>
    <row r="776" spans="1:32" x14ac:dyDescent="0.15">
      <c r="A776" t="s">
        <v>3292</v>
      </c>
      <c r="B776" t="s">
        <v>89</v>
      </c>
      <c r="C776" t="s">
        <v>34</v>
      </c>
      <c r="D776">
        <v>39</v>
      </c>
      <c r="E776">
        <v>208884387</v>
      </c>
      <c r="F776" t="s">
        <v>2866</v>
      </c>
      <c r="G776" t="s">
        <v>3293</v>
      </c>
      <c r="H776">
        <v>137138088</v>
      </c>
      <c r="I776" t="s">
        <v>37</v>
      </c>
      <c r="J776" t="s">
        <v>38</v>
      </c>
      <c r="K776" t="s">
        <v>39</v>
      </c>
      <c r="L776" t="s">
        <v>40</v>
      </c>
      <c r="M776" t="s">
        <v>41</v>
      </c>
      <c r="N776" t="s">
        <v>3294</v>
      </c>
      <c r="O776" t="s">
        <v>459</v>
      </c>
      <c r="P776" t="s">
        <v>3295</v>
      </c>
      <c r="Q776" t="s">
        <v>1185</v>
      </c>
      <c r="R776" t="s">
        <v>46</v>
      </c>
      <c r="S776" t="s">
        <v>47</v>
      </c>
      <c r="T776" t="s">
        <v>48</v>
      </c>
      <c r="U776" t="s">
        <v>49</v>
      </c>
      <c r="V776" t="s">
        <v>50</v>
      </c>
      <c r="W776" t="s">
        <v>51</v>
      </c>
      <c r="X776" t="s">
        <v>52</v>
      </c>
      <c r="Y776" t="s">
        <v>3295</v>
      </c>
      <c r="Z776" t="s">
        <v>53</v>
      </c>
      <c r="AA776" t="s">
        <v>2870</v>
      </c>
      <c r="AB776" t="s">
        <v>2871</v>
      </c>
      <c r="AC776" t="s">
        <v>56</v>
      </c>
      <c r="AD776" t="s">
        <v>2870</v>
      </c>
      <c r="AE776" t="s">
        <v>3214</v>
      </c>
      <c r="AF776">
        <v>1</v>
      </c>
    </row>
    <row r="777" spans="1:32" x14ac:dyDescent="0.15">
      <c r="A777" t="s">
        <v>3296</v>
      </c>
      <c r="B777" t="s">
        <v>89</v>
      </c>
      <c r="C777" t="s">
        <v>34</v>
      </c>
      <c r="D777">
        <v>41</v>
      </c>
      <c r="E777">
        <v>220076220</v>
      </c>
      <c r="F777" t="s">
        <v>2866</v>
      </c>
      <c r="G777" t="s">
        <v>3297</v>
      </c>
      <c r="H777">
        <v>143522266</v>
      </c>
      <c r="I777" t="s">
        <v>37</v>
      </c>
      <c r="J777" t="s">
        <v>38</v>
      </c>
      <c r="K777" t="s">
        <v>39</v>
      </c>
      <c r="L777" t="s">
        <v>40</v>
      </c>
      <c r="M777" t="s">
        <v>41</v>
      </c>
      <c r="N777" t="s">
        <v>3298</v>
      </c>
      <c r="O777" t="s">
        <v>459</v>
      </c>
      <c r="P777" t="s">
        <v>3299</v>
      </c>
      <c r="Q777" t="s">
        <v>1185</v>
      </c>
      <c r="R777" t="s">
        <v>46</v>
      </c>
      <c r="S777" t="s">
        <v>47</v>
      </c>
      <c r="T777" t="s">
        <v>48</v>
      </c>
      <c r="U777" t="s">
        <v>49</v>
      </c>
      <c r="V777" t="s">
        <v>50</v>
      </c>
      <c r="W777" t="s">
        <v>51</v>
      </c>
      <c r="X777" t="s">
        <v>52</v>
      </c>
      <c r="Y777" t="s">
        <v>3299</v>
      </c>
      <c r="Z777" t="s">
        <v>53</v>
      </c>
      <c r="AA777" t="s">
        <v>2870</v>
      </c>
      <c r="AB777" t="s">
        <v>2871</v>
      </c>
      <c r="AC777" t="s">
        <v>56</v>
      </c>
      <c r="AD777" t="s">
        <v>2870</v>
      </c>
      <c r="AE777" t="s">
        <v>2521</v>
      </c>
      <c r="AF777">
        <v>1</v>
      </c>
    </row>
    <row r="778" spans="1:32" x14ac:dyDescent="0.15">
      <c r="A778" t="s">
        <v>3300</v>
      </c>
      <c r="B778" t="s">
        <v>89</v>
      </c>
      <c r="C778" t="s">
        <v>34</v>
      </c>
      <c r="D778">
        <v>42</v>
      </c>
      <c r="E778">
        <v>304297869</v>
      </c>
      <c r="F778" t="s">
        <v>2866</v>
      </c>
      <c r="G778" t="s">
        <v>3301</v>
      </c>
      <c r="H778">
        <v>189574354</v>
      </c>
      <c r="I778" t="s">
        <v>37</v>
      </c>
      <c r="J778" t="s">
        <v>38</v>
      </c>
      <c r="K778" t="s">
        <v>39</v>
      </c>
      <c r="L778" t="s">
        <v>40</v>
      </c>
      <c r="M778" t="s">
        <v>41</v>
      </c>
      <c r="N778" t="s">
        <v>3302</v>
      </c>
      <c r="O778" t="s">
        <v>459</v>
      </c>
      <c r="P778" t="s">
        <v>3303</v>
      </c>
      <c r="Q778" t="s">
        <v>1185</v>
      </c>
      <c r="R778" t="s">
        <v>46</v>
      </c>
      <c r="S778" t="s">
        <v>47</v>
      </c>
      <c r="T778" t="s">
        <v>48</v>
      </c>
      <c r="U778" t="s">
        <v>49</v>
      </c>
      <c r="V778" t="s">
        <v>50</v>
      </c>
      <c r="W778" t="s">
        <v>51</v>
      </c>
      <c r="X778" t="s">
        <v>52</v>
      </c>
      <c r="Y778" t="s">
        <v>3303</v>
      </c>
      <c r="Z778" t="s">
        <v>53</v>
      </c>
      <c r="AA778" t="s">
        <v>2870</v>
      </c>
      <c r="AB778" t="s">
        <v>2871</v>
      </c>
      <c r="AC778" t="s">
        <v>56</v>
      </c>
      <c r="AD778" t="s">
        <v>2870</v>
      </c>
      <c r="AE778" t="s">
        <v>2521</v>
      </c>
      <c r="AF778">
        <v>1</v>
      </c>
    </row>
    <row r="779" spans="1:32" x14ac:dyDescent="0.15">
      <c r="A779" t="s">
        <v>3304</v>
      </c>
      <c r="B779" t="s">
        <v>89</v>
      </c>
      <c r="C779" t="s">
        <v>34</v>
      </c>
      <c r="D779">
        <v>42</v>
      </c>
      <c r="E779">
        <v>311499075</v>
      </c>
      <c r="F779" t="s">
        <v>2866</v>
      </c>
      <c r="G779" t="s">
        <v>3305</v>
      </c>
      <c r="H779">
        <v>201658600</v>
      </c>
      <c r="I779" t="s">
        <v>37</v>
      </c>
      <c r="J779" t="s">
        <v>38</v>
      </c>
      <c r="K779" t="s">
        <v>39</v>
      </c>
      <c r="L779" t="s">
        <v>40</v>
      </c>
      <c r="M779" t="s">
        <v>41</v>
      </c>
      <c r="N779" t="s">
        <v>3306</v>
      </c>
      <c r="O779" t="s">
        <v>459</v>
      </c>
      <c r="P779" t="s">
        <v>3307</v>
      </c>
      <c r="Q779" t="s">
        <v>1185</v>
      </c>
      <c r="R779" t="s">
        <v>46</v>
      </c>
      <c r="S779" t="s">
        <v>47</v>
      </c>
      <c r="T779" t="s">
        <v>48</v>
      </c>
      <c r="U779" t="s">
        <v>49</v>
      </c>
      <c r="V779" t="s">
        <v>50</v>
      </c>
      <c r="W779" t="s">
        <v>51</v>
      </c>
      <c r="X779" t="s">
        <v>52</v>
      </c>
      <c r="Y779" t="s">
        <v>3307</v>
      </c>
      <c r="Z779" t="s">
        <v>53</v>
      </c>
      <c r="AA779" t="s">
        <v>2870</v>
      </c>
      <c r="AB779" t="s">
        <v>2871</v>
      </c>
      <c r="AC779" t="s">
        <v>56</v>
      </c>
      <c r="AD779" t="s">
        <v>2870</v>
      </c>
      <c r="AE779" t="s">
        <v>3214</v>
      </c>
      <c r="AF779">
        <v>1</v>
      </c>
    </row>
    <row r="780" spans="1:32" x14ac:dyDescent="0.15">
      <c r="A780" t="s">
        <v>3308</v>
      </c>
      <c r="B780" t="s">
        <v>89</v>
      </c>
      <c r="C780" t="s">
        <v>34</v>
      </c>
      <c r="D780">
        <v>43</v>
      </c>
      <c r="E780">
        <v>371492439</v>
      </c>
      <c r="F780" t="s">
        <v>2866</v>
      </c>
      <c r="G780" t="s">
        <v>3309</v>
      </c>
      <c r="H780">
        <v>238375401</v>
      </c>
      <c r="I780" t="s">
        <v>37</v>
      </c>
      <c r="J780" t="s">
        <v>38</v>
      </c>
      <c r="K780" t="s">
        <v>39</v>
      </c>
      <c r="L780" t="s">
        <v>40</v>
      </c>
      <c r="M780" t="s">
        <v>41</v>
      </c>
      <c r="N780" t="s">
        <v>3310</v>
      </c>
      <c r="O780" t="s">
        <v>459</v>
      </c>
      <c r="P780" t="s">
        <v>3311</v>
      </c>
      <c r="Q780" t="s">
        <v>1185</v>
      </c>
      <c r="R780" t="s">
        <v>46</v>
      </c>
      <c r="S780" t="s">
        <v>47</v>
      </c>
      <c r="T780" t="s">
        <v>48</v>
      </c>
      <c r="U780" t="s">
        <v>49</v>
      </c>
      <c r="V780" t="s">
        <v>50</v>
      </c>
      <c r="W780" t="s">
        <v>51</v>
      </c>
      <c r="X780" t="s">
        <v>52</v>
      </c>
      <c r="Y780" t="s">
        <v>3311</v>
      </c>
      <c r="Z780" t="s">
        <v>75</v>
      </c>
      <c r="AA780" t="s">
        <v>2870</v>
      </c>
      <c r="AB780" t="s">
        <v>2871</v>
      </c>
      <c r="AC780" t="s">
        <v>56</v>
      </c>
      <c r="AD780" t="s">
        <v>2870</v>
      </c>
      <c r="AE780" t="s">
        <v>3214</v>
      </c>
      <c r="AF780">
        <v>1</v>
      </c>
    </row>
    <row r="781" spans="1:32" x14ac:dyDescent="0.15">
      <c r="A781" t="s">
        <v>3312</v>
      </c>
      <c r="B781" t="s">
        <v>89</v>
      </c>
      <c r="C781" t="s">
        <v>34</v>
      </c>
      <c r="D781">
        <v>43</v>
      </c>
      <c r="E781">
        <v>201607935</v>
      </c>
      <c r="F781" t="s">
        <v>2866</v>
      </c>
      <c r="G781" t="s">
        <v>3313</v>
      </c>
      <c r="H781">
        <v>130004260</v>
      </c>
      <c r="I781" t="s">
        <v>37</v>
      </c>
      <c r="J781" t="s">
        <v>38</v>
      </c>
      <c r="K781" t="s">
        <v>39</v>
      </c>
      <c r="L781" t="s">
        <v>40</v>
      </c>
      <c r="M781" t="s">
        <v>41</v>
      </c>
      <c r="N781" t="s">
        <v>3314</v>
      </c>
      <c r="O781" t="s">
        <v>459</v>
      </c>
      <c r="P781" t="s">
        <v>3315</v>
      </c>
      <c r="Q781" t="s">
        <v>1185</v>
      </c>
      <c r="R781" t="s">
        <v>46</v>
      </c>
      <c r="S781" t="s">
        <v>47</v>
      </c>
      <c r="T781" t="s">
        <v>48</v>
      </c>
      <c r="U781" t="s">
        <v>49</v>
      </c>
      <c r="V781" t="s">
        <v>50</v>
      </c>
      <c r="W781" t="s">
        <v>51</v>
      </c>
      <c r="X781" t="s">
        <v>52</v>
      </c>
      <c r="Y781" t="s">
        <v>3315</v>
      </c>
      <c r="Z781" t="s">
        <v>75</v>
      </c>
      <c r="AA781" t="s">
        <v>2870</v>
      </c>
      <c r="AB781" t="s">
        <v>2871</v>
      </c>
      <c r="AC781" t="s">
        <v>56</v>
      </c>
      <c r="AD781" t="s">
        <v>2870</v>
      </c>
      <c r="AE781" t="s">
        <v>3214</v>
      </c>
      <c r="AF781">
        <v>1</v>
      </c>
    </row>
    <row r="782" spans="1:32" x14ac:dyDescent="0.15">
      <c r="A782" t="s">
        <v>3316</v>
      </c>
      <c r="B782" t="s">
        <v>89</v>
      </c>
      <c r="C782" t="s">
        <v>34</v>
      </c>
      <c r="D782">
        <v>43</v>
      </c>
      <c r="E782">
        <v>293151009</v>
      </c>
      <c r="F782" t="s">
        <v>2866</v>
      </c>
      <c r="G782" t="s">
        <v>3317</v>
      </c>
      <c r="H782">
        <v>189863912</v>
      </c>
      <c r="I782" t="s">
        <v>37</v>
      </c>
      <c r="J782" t="s">
        <v>38</v>
      </c>
      <c r="K782" t="s">
        <v>39</v>
      </c>
      <c r="L782" t="s">
        <v>40</v>
      </c>
      <c r="M782" t="s">
        <v>41</v>
      </c>
      <c r="N782" t="s">
        <v>3318</v>
      </c>
      <c r="O782" t="s">
        <v>459</v>
      </c>
      <c r="P782" t="s">
        <v>3319</v>
      </c>
      <c r="Q782" t="s">
        <v>1185</v>
      </c>
      <c r="R782" t="s">
        <v>46</v>
      </c>
      <c r="S782" t="s">
        <v>47</v>
      </c>
      <c r="T782" t="s">
        <v>48</v>
      </c>
      <c r="U782" t="s">
        <v>49</v>
      </c>
      <c r="V782" t="s">
        <v>50</v>
      </c>
      <c r="W782" t="s">
        <v>51</v>
      </c>
      <c r="X782" t="s">
        <v>52</v>
      </c>
      <c r="Y782" t="s">
        <v>3319</v>
      </c>
      <c r="Z782" t="s">
        <v>75</v>
      </c>
      <c r="AA782" t="s">
        <v>2870</v>
      </c>
      <c r="AB782" t="s">
        <v>2871</v>
      </c>
      <c r="AC782" t="s">
        <v>56</v>
      </c>
      <c r="AD782" t="s">
        <v>2870</v>
      </c>
      <c r="AE782" t="s">
        <v>3214</v>
      </c>
      <c r="AF782">
        <v>1</v>
      </c>
    </row>
    <row r="783" spans="1:32" x14ac:dyDescent="0.15">
      <c r="A783" t="s">
        <v>3320</v>
      </c>
      <c r="B783" t="s">
        <v>89</v>
      </c>
      <c r="C783" t="s">
        <v>34</v>
      </c>
      <c r="D783">
        <v>42</v>
      </c>
      <c r="E783">
        <v>336643164</v>
      </c>
      <c r="F783" t="s">
        <v>2866</v>
      </c>
      <c r="G783" t="s">
        <v>3321</v>
      </c>
      <c r="H783">
        <v>208342302</v>
      </c>
      <c r="I783" t="s">
        <v>37</v>
      </c>
      <c r="J783" t="s">
        <v>38</v>
      </c>
      <c r="K783" t="s">
        <v>39</v>
      </c>
      <c r="L783" t="s">
        <v>40</v>
      </c>
      <c r="M783" t="s">
        <v>41</v>
      </c>
      <c r="N783" t="s">
        <v>3322</v>
      </c>
      <c r="O783" t="s">
        <v>459</v>
      </c>
      <c r="P783" t="s">
        <v>3323</v>
      </c>
      <c r="Q783" t="s">
        <v>1185</v>
      </c>
      <c r="R783" t="s">
        <v>46</v>
      </c>
      <c r="S783" t="s">
        <v>47</v>
      </c>
      <c r="T783" t="s">
        <v>48</v>
      </c>
      <c r="U783" t="s">
        <v>49</v>
      </c>
      <c r="V783" t="s">
        <v>50</v>
      </c>
      <c r="W783" t="s">
        <v>51</v>
      </c>
      <c r="X783" t="s">
        <v>52</v>
      </c>
      <c r="Y783" t="s">
        <v>3323</v>
      </c>
      <c r="Z783" t="s">
        <v>75</v>
      </c>
      <c r="AA783" t="s">
        <v>2870</v>
      </c>
      <c r="AB783" t="s">
        <v>2871</v>
      </c>
      <c r="AC783" t="s">
        <v>56</v>
      </c>
      <c r="AD783" t="s">
        <v>2870</v>
      </c>
      <c r="AE783" t="s">
        <v>2521</v>
      </c>
      <c r="AF783">
        <v>1</v>
      </c>
    </row>
    <row r="784" spans="1:32" x14ac:dyDescent="0.15">
      <c r="A784" t="s">
        <v>3324</v>
      </c>
      <c r="B784" t="s">
        <v>122</v>
      </c>
      <c r="C784" t="s">
        <v>34</v>
      </c>
      <c r="D784">
        <v>51</v>
      </c>
      <c r="E784">
        <v>394042677</v>
      </c>
      <c r="F784" t="s">
        <v>2866</v>
      </c>
      <c r="G784" t="s">
        <v>3325</v>
      </c>
      <c r="H784">
        <v>271480187</v>
      </c>
      <c r="I784" t="s">
        <v>37</v>
      </c>
      <c r="J784" t="s">
        <v>38</v>
      </c>
      <c r="K784" t="s">
        <v>39</v>
      </c>
      <c r="L784" t="s">
        <v>40</v>
      </c>
      <c r="M784" t="s">
        <v>41</v>
      </c>
      <c r="N784" t="s">
        <v>3326</v>
      </c>
      <c r="O784" t="s">
        <v>459</v>
      </c>
      <c r="P784" t="s">
        <v>3327</v>
      </c>
      <c r="Q784" t="s">
        <v>1185</v>
      </c>
      <c r="R784" t="s">
        <v>46</v>
      </c>
      <c r="S784" t="s">
        <v>47</v>
      </c>
      <c r="T784" t="s">
        <v>48</v>
      </c>
      <c r="U784" t="s">
        <v>49</v>
      </c>
      <c r="V784" t="s">
        <v>50</v>
      </c>
      <c r="W784" t="s">
        <v>51</v>
      </c>
      <c r="X784" t="s">
        <v>52</v>
      </c>
      <c r="Y784" t="s">
        <v>3327</v>
      </c>
      <c r="Z784" t="s">
        <v>53</v>
      </c>
      <c r="AA784" t="s">
        <v>2870</v>
      </c>
      <c r="AB784" t="s">
        <v>2871</v>
      </c>
      <c r="AC784" t="s">
        <v>56</v>
      </c>
      <c r="AD784" t="s">
        <v>2870</v>
      </c>
      <c r="AE784" t="s">
        <v>2521</v>
      </c>
      <c r="AF784">
        <v>1</v>
      </c>
    </row>
    <row r="785" spans="1:32" x14ac:dyDescent="0.15">
      <c r="A785" t="s">
        <v>3328</v>
      </c>
      <c r="B785" t="s">
        <v>122</v>
      </c>
      <c r="C785" t="s">
        <v>34</v>
      </c>
      <c r="D785">
        <v>51</v>
      </c>
      <c r="E785">
        <v>445895142</v>
      </c>
      <c r="F785" t="s">
        <v>2866</v>
      </c>
      <c r="G785" t="s">
        <v>3329</v>
      </c>
      <c r="H785">
        <v>301864492</v>
      </c>
      <c r="I785" t="s">
        <v>37</v>
      </c>
      <c r="J785" t="s">
        <v>38</v>
      </c>
      <c r="K785" t="s">
        <v>39</v>
      </c>
      <c r="L785" t="s">
        <v>40</v>
      </c>
      <c r="M785" t="s">
        <v>41</v>
      </c>
      <c r="N785" t="s">
        <v>3330</v>
      </c>
      <c r="O785" t="s">
        <v>459</v>
      </c>
      <c r="P785" t="s">
        <v>3331</v>
      </c>
      <c r="Q785" t="s">
        <v>1185</v>
      </c>
      <c r="R785" t="s">
        <v>46</v>
      </c>
      <c r="S785" t="s">
        <v>47</v>
      </c>
      <c r="T785" t="s">
        <v>48</v>
      </c>
      <c r="U785" t="s">
        <v>49</v>
      </c>
      <c r="V785" t="s">
        <v>50</v>
      </c>
      <c r="W785" t="s">
        <v>51</v>
      </c>
      <c r="X785" t="s">
        <v>52</v>
      </c>
      <c r="Y785" t="s">
        <v>3331</v>
      </c>
      <c r="Z785" t="s">
        <v>53</v>
      </c>
      <c r="AA785" t="s">
        <v>2870</v>
      </c>
      <c r="AB785" t="s">
        <v>2871</v>
      </c>
      <c r="AC785" t="s">
        <v>56</v>
      </c>
      <c r="AD785" t="s">
        <v>2870</v>
      </c>
      <c r="AE785" t="s">
        <v>2521</v>
      </c>
      <c r="AF785">
        <v>1</v>
      </c>
    </row>
    <row r="786" spans="1:32" x14ac:dyDescent="0.15">
      <c r="A786" t="s">
        <v>3332</v>
      </c>
      <c r="B786" t="s">
        <v>122</v>
      </c>
      <c r="C786" t="s">
        <v>34</v>
      </c>
      <c r="D786">
        <v>51</v>
      </c>
      <c r="E786">
        <v>443034654</v>
      </c>
      <c r="F786" t="s">
        <v>2866</v>
      </c>
      <c r="G786" t="s">
        <v>3333</v>
      </c>
      <c r="H786">
        <v>301767970</v>
      </c>
      <c r="I786" t="s">
        <v>37</v>
      </c>
      <c r="J786" t="s">
        <v>38</v>
      </c>
      <c r="K786" t="s">
        <v>39</v>
      </c>
      <c r="L786" t="s">
        <v>40</v>
      </c>
      <c r="M786" t="s">
        <v>41</v>
      </c>
      <c r="N786" t="s">
        <v>3334</v>
      </c>
      <c r="O786" t="s">
        <v>459</v>
      </c>
      <c r="P786" t="s">
        <v>3335</v>
      </c>
      <c r="Q786" t="s">
        <v>1185</v>
      </c>
      <c r="R786" t="s">
        <v>46</v>
      </c>
      <c r="S786" t="s">
        <v>47</v>
      </c>
      <c r="T786" t="s">
        <v>48</v>
      </c>
      <c r="U786" t="s">
        <v>49</v>
      </c>
      <c r="V786" t="s">
        <v>50</v>
      </c>
      <c r="W786" t="s">
        <v>51</v>
      </c>
      <c r="X786" t="s">
        <v>52</v>
      </c>
      <c r="Y786" t="s">
        <v>3335</v>
      </c>
      <c r="Z786" t="s">
        <v>53</v>
      </c>
      <c r="AA786" t="s">
        <v>2870</v>
      </c>
      <c r="AB786" t="s">
        <v>2871</v>
      </c>
      <c r="AC786" t="s">
        <v>56</v>
      </c>
      <c r="AD786" t="s">
        <v>2870</v>
      </c>
      <c r="AE786" t="s">
        <v>2521</v>
      </c>
      <c r="AF786">
        <v>1</v>
      </c>
    </row>
    <row r="787" spans="1:32" x14ac:dyDescent="0.15">
      <c r="A787" t="s">
        <v>3336</v>
      </c>
      <c r="B787" t="s">
        <v>122</v>
      </c>
      <c r="C787" t="s">
        <v>34</v>
      </c>
      <c r="D787">
        <v>51</v>
      </c>
      <c r="E787">
        <v>376138770</v>
      </c>
      <c r="F787" t="s">
        <v>2866</v>
      </c>
      <c r="G787" t="s">
        <v>3337</v>
      </c>
      <c r="H787">
        <v>247186026</v>
      </c>
      <c r="I787" t="s">
        <v>37</v>
      </c>
      <c r="J787" t="s">
        <v>38</v>
      </c>
      <c r="K787" t="s">
        <v>39</v>
      </c>
      <c r="L787" t="s">
        <v>40</v>
      </c>
      <c r="M787" t="s">
        <v>41</v>
      </c>
      <c r="N787" t="s">
        <v>3338</v>
      </c>
      <c r="O787" t="s">
        <v>459</v>
      </c>
      <c r="P787" t="s">
        <v>3339</v>
      </c>
      <c r="Q787" t="s">
        <v>1185</v>
      </c>
      <c r="R787" t="s">
        <v>46</v>
      </c>
      <c r="S787" t="s">
        <v>47</v>
      </c>
      <c r="T787" t="s">
        <v>48</v>
      </c>
      <c r="U787" t="s">
        <v>49</v>
      </c>
      <c r="V787" t="s">
        <v>50</v>
      </c>
      <c r="W787" t="s">
        <v>51</v>
      </c>
      <c r="X787" t="s">
        <v>52</v>
      </c>
      <c r="Y787" t="s">
        <v>3339</v>
      </c>
      <c r="Z787" t="s">
        <v>53</v>
      </c>
      <c r="AA787" t="s">
        <v>2870</v>
      </c>
      <c r="AB787" t="s">
        <v>2871</v>
      </c>
      <c r="AC787" t="s">
        <v>56</v>
      </c>
      <c r="AD787" t="s">
        <v>2870</v>
      </c>
      <c r="AE787" t="s">
        <v>2521</v>
      </c>
      <c r="AF787">
        <v>1</v>
      </c>
    </row>
    <row r="788" spans="1:32" x14ac:dyDescent="0.15">
      <c r="A788" t="s">
        <v>3340</v>
      </c>
      <c r="B788" t="s">
        <v>122</v>
      </c>
      <c r="C788" t="s">
        <v>34</v>
      </c>
      <c r="D788">
        <v>51</v>
      </c>
      <c r="E788">
        <v>430139661</v>
      </c>
      <c r="F788" t="s">
        <v>2866</v>
      </c>
      <c r="G788" t="s">
        <v>3341</v>
      </c>
      <c r="H788">
        <v>294338584</v>
      </c>
      <c r="I788" t="s">
        <v>37</v>
      </c>
      <c r="J788" t="s">
        <v>38</v>
      </c>
      <c r="K788" t="s">
        <v>39</v>
      </c>
      <c r="L788" t="s">
        <v>40</v>
      </c>
      <c r="M788" t="s">
        <v>41</v>
      </c>
      <c r="N788" t="s">
        <v>3342</v>
      </c>
      <c r="O788" t="s">
        <v>459</v>
      </c>
      <c r="P788" t="s">
        <v>3343</v>
      </c>
      <c r="Q788" t="s">
        <v>1185</v>
      </c>
      <c r="R788" t="s">
        <v>46</v>
      </c>
      <c r="S788" t="s">
        <v>47</v>
      </c>
      <c r="T788" t="s">
        <v>48</v>
      </c>
      <c r="U788" t="s">
        <v>49</v>
      </c>
      <c r="V788" t="s">
        <v>50</v>
      </c>
      <c r="W788" t="s">
        <v>51</v>
      </c>
      <c r="X788" t="s">
        <v>52</v>
      </c>
      <c r="Y788" t="s">
        <v>3343</v>
      </c>
      <c r="Z788" t="s">
        <v>75</v>
      </c>
      <c r="AA788" t="s">
        <v>2870</v>
      </c>
      <c r="AB788" t="s">
        <v>2871</v>
      </c>
      <c r="AC788" t="s">
        <v>56</v>
      </c>
      <c r="AD788" t="s">
        <v>2870</v>
      </c>
      <c r="AE788" t="s">
        <v>2521</v>
      </c>
      <c r="AF788">
        <v>1</v>
      </c>
    </row>
    <row r="789" spans="1:32" x14ac:dyDescent="0.15">
      <c r="A789" t="s">
        <v>3344</v>
      </c>
      <c r="B789" t="s">
        <v>122</v>
      </c>
      <c r="C789" t="s">
        <v>34</v>
      </c>
      <c r="D789">
        <v>51</v>
      </c>
      <c r="E789">
        <v>411802101</v>
      </c>
      <c r="F789" t="s">
        <v>2866</v>
      </c>
      <c r="G789" t="s">
        <v>3345</v>
      </c>
      <c r="H789">
        <v>273801451</v>
      </c>
      <c r="I789" t="s">
        <v>37</v>
      </c>
      <c r="J789" t="s">
        <v>38</v>
      </c>
      <c r="K789" t="s">
        <v>39</v>
      </c>
      <c r="L789" t="s">
        <v>40</v>
      </c>
      <c r="M789" t="s">
        <v>41</v>
      </c>
      <c r="N789" t="s">
        <v>3346</v>
      </c>
      <c r="O789" t="s">
        <v>459</v>
      </c>
      <c r="P789" t="s">
        <v>3347</v>
      </c>
      <c r="Q789" t="s">
        <v>1185</v>
      </c>
      <c r="R789" t="s">
        <v>46</v>
      </c>
      <c r="S789" t="s">
        <v>47</v>
      </c>
      <c r="T789" t="s">
        <v>48</v>
      </c>
      <c r="U789" t="s">
        <v>49</v>
      </c>
      <c r="V789" t="s">
        <v>50</v>
      </c>
      <c r="W789" t="s">
        <v>51</v>
      </c>
      <c r="X789" t="s">
        <v>52</v>
      </c>
      <c r="Y789" t="s">
        <v>3347</v>
      </c>
      <c r="Z789" t="s">
        <v>75</v>
      </c>
      <c r="AA789" t="s">
        <v>2870</v>
      </c>
      <c r="AB789" t="s">
        <v>2871</v>
      </c>
      <c r="AC789" t="s">
        <v>56</v>
      </c>
      <c r="AD789" t="s">
        <v>2870</v>
      </c>
      <c r="AE789" t="s">
        <v>2521</v>
      </c>
      <c r="AF789">
        <v>1</v>
      </c>
    </row>
    <row r="790" spans="1:32" x14ac:dyDescent="0.15">
      <c r="A790" t="s">
        <v>3348</v>
      </c>
      <c r="B790" t="s">
        <v>122</v>
      </c>
      <c r="C790" t="s">
        <v>34</v>
      </c>
      <c r="D790">
        <v>51</v>
      </c>
      <c r="E790">
        <v>415148925</v>
      </c>
      <c r="F790" t="s">
        <v>2866</v>
      </c>
      <c r="G790" t="s">
        <v>3349</v>
      </c>
      <c r="H790">
        <v>274268907</v>
      </c>
      <c r="I790" t="s">
        <v>37</v>
      </c>
      <c r="J790" t="s">
        <v>38</v>
      </c>
      <c r="K790" t="s">
        <v>39</v>
      </c>
      <c r="L790" t="s">
        <v>40</v>
      </c>
      <c r="M790" t="s">
        <v>41</v>
      </c>
      <c r="N790" t="s">
        <v>3350</v>
      </c>
      <c r="O790" t="s">
        <v>459</v>
      </c>
      <c r="P790" t="s">
        <v>3351</v>
      </c>
      <c r="Q790" t="s">
        <v>1185</v>
      </c>
      <c r="R790" t="s">
        <v>46</v>
      </c>
      <c r="S790" t="s">
        <v>47</v>
      </c>
      <c r="T790" t="s">
        <v>48</v>
      </c>
      <c r="U790" t="s">
        <v>49</v>
      </c>
      <c r="V790" t="s">
        <v>50</v>
      </c>
      <c r="W790" t="s">
        <v>51</v>
      </c>
      <c r="X790" t="s">
        <v>52</v>
      </c>
      <c r="Y790" t="s">
        <v>3351</v>
      </c>
      <c r="Z790" t="s">
        <v>75</v>
      </c>
      <c r="AA790" t="s">
        <v>2870</v>
      </c>
      <c r="AB790" t="s">
        <v>2871</v>
      </c>
      <c r="AC790" t="s">
        <v>56</v>
      </c>
      <c r="AD790" t="s">
        <v>2870</v>
      </c>
      <c r="AE790" t="s">
        <v>2521</v>
      </c>
      <c r="AF790">
        <v>1</v>
      </c>
    </row>
    <row r="791" spans="1:32" x14ac:dyDescent="0.15">
      <c r="A791" t="s">
        <v>3352</v>
      </c>
      <c r="B791" t="s">
        <v>122</v>
      </c>
      <c r="C791" t="s">
        <v>34</v>
      </c>
      <c r="D791">
        <v>51</v>
      </c>
      <c r="E791">
        <v>396573603</v>
      </c>
      <c r="F791" t="s">
        <v>2866</v>
      </c>
      <c r="G791" t="s">
        <v>3353</v>
      </c>
      <c r="H791">
        <v>261638936</v>
      </c>
      <c r="I791" t="s">
        <v>37</v>
      </c>
      <c r="J791" t="s">
        <v>38</v>
      </c>
      <c r="K791" t="s">
        <v>39</v>
      </c>
      <c r="L791" t="s">
        <v>40</v>
      </c>
      <c r="M791" t="s">
        <v>41</v>
      </c>
      <c r="N791" t="s">
        <v>3354</v>
      </c>
      <c r="O791" t="s">
        <v>459</v>
      </c>
      <c r="P791" t="s">
        <v>3355</v>
      </c>
      <c r="Q791" t="s">
        <v>1185</v>
      </c>
      <c r="R791" t="s">
        <v>46</v>
      </c>
      <c r="S791" t="s">
        <v>47</v>
      </c>
      <c r="T791" t="s">
        <v>48</v>
      </c>
      <c r="U791" t="s">
        <v>49</v>
      </c>
      <c r="V791" t="s">
        <v>50</v>
      </c>
      <c r="W791" t="s">
        <v>51</v>
      </c>
      <c r="X791" t="s">
        <v>52</v>
      </c>
      <c r="Y791" t="s">
        <v>3355</v>
      </c>
      <c r="Z791" t="s">
        <v>75</v>
      </c>
      <c r="AA791" t="s">
        <v>2870</v>
      </c>
      <c r="AB791" t="s">
        <v>2871</v>
      </c>
      <c r="AC791" t="s">
        <v>56</v>
      </c>
      <c r="AD791" t="s">
        <v>2870</v>
      </c>
      <c r="AE791" t="s">
        <v>2603</v>
      </c>
      <c r="AF791">
        <v>1</v>
      </c>
    </row>
    <row r="792" spans="1:32" x14ac:dyDescent="0.15">
      <c r="A792" t="s">
        <v>3356</v>
      </c>
      <c r="B792" t="s">
        <v>33</v>
      </c>
      <c r="C792" t="s">
        <v>34</v>
      </c>
      <c r="D792">
        <v>51</v>
      </c>
      <c r="E792">
        <v>404627217</v>
      </c>
      <c r="F792" t="s">
        <v>2866</v>
      </c>
      <c r="G792" t="s">
        <v>3357</v>
      </c>
      <c r="H792">
        <v>274367369</v>
      </c>
      <c r="I792" t="s">
        <v>37</v>
      </c>
      <c r="J792" t="s">
        <v>38</v>
      </c>
      <c r="K792" t="s">
        <v>39</v>
      </c>
      <c r="L792" t="s">
        <v>40</v>
      </c>
      <c r="M792" t="s">
        <v>41</v>
      </c>
      <c r="N792" t="s">
        <v>3358</v>
      </c>
      <c r="O792" t="s">
        <v>559</v>
      </c>
      <c r="P792" t="s">
        <v>3359</v>
      </c>
      <c r="Q792" t="s">
        <v>1289</v>
      </c>
      <c r="R792" t="s">
        <v>46</v>
      </c>
      <c r="S792" t="s">
        <v>47</v>
      </c>
      <c r="T792" t="s">
        <v>48</v>
      </c>
      <c r="U792" t="s">
        <v>49</v>
      </c>
      <c r="V792" t="s">
        <v>50</v>
      </c>
      <c r="W792" t="s">
        <v>51</v>
      </c>
      <c r="X792" t="s">
        <v>52</v>
      </c>
      <c r="Y792" t="s">
        <v>3359</v>
      </c>
      <c r="Z792" t="s">
        <v>53</v>
      </c>
      <c r="AA792" t="s">
        <v>2870</v>
      </c>
      <c r="AB792" t="s">
        <v>2871</v>
      </c>
      <c r="AC792" t="s">
        <v>56</v>
      </c>
      <c r="AD792" t="s">
        <v>2870</v>
      </c>
      <c r="AE792" t="s">
        <v>2521</v>
      </c>
      <c r="AF792">
        <v>1</v>
      </c>
    </row>
    <row r="793" spans="1:32" x14ac:dyDescent="0.15">
      <c r="A793" t="s">
        <v>3360</v>
      </c>
      <c r="B793" t="s">
        <v>33</v>
      </c>
      <c r="C793" t="s">
        <v>34</v>
      </c>
      <c r="D793">
        <v>101</v>
      </c>
      <c r="E793">
        <v>755395059</v>
      </c>
      <c r="F793" t="s">
        <v>2866</v>
      </c>
      <c r="G793" t="s">
        <v>3361</v>
      </c>
      <c r="H793">
        <v>521269278</v>
      </c>
      <c r="I793" t="s">
        <v>37</v>
      </c>
      <c r="J793" t="s">
        <v>38</v>
      </c>
      <c r="K793" t="s">
        <v>39</v>
      </c>
      <c r="L793" t="s">
        <v>40</v>
      </c>
      <c r="M793" t="s">
        <v>41</v>
      </c>
      <c r="N793" t="s">
        <v>3362</v>
      </c>
      <c r="O793" t="s">
        <v>559</v>
      </c>
      <c r="P793" t="s">
        <v>3363</v>
      </c>
      <c r="Q793" t="s">
        <v>1289</v>
      </c>
      <c r="R793" t="s">
        <v>46</v>
      </c>
      <c r="S793" t="s">
        <v>47</v>
      </c>
      <c r="T793" t="s">
        <v>48</v>
      </c>
      <c r="U793" t="s">
        <v>49</v>
      </c>
      <c r="V793" t="s">
        <v>50</v>
      </c>
      <c r="W793" t="s">
        <v>51</v>
      </c>
      <c r="X793" t="s">
        <v>52</v>
      </c>
      <c r="Y793" t="s">
        <v>3363</v>
      </c>
      <c r="Z793" t="s">
        <v>53</v>
      </c>
      <c r="AA793" t="s">
        <v>2870</v>
      </c>
      <c r="AB793" t="s">
        <v>2871</v>
      </c>
      <c r="AC793" t="s">
        <v>56</v>
      </c>
      <c r="AD793" t="s">
        <v>2870</v>
      </c>
      <c r="AE793" t="s">
        <v>2521</v>
      </c>
      <c r="AF793">
        <v>1</v>
      </c>
    </row>
    <row r="794" spans="1:32" x14ac:dyDescent="0.15">
      <c r="A794" t="s">
        <v>3364</v>
      </c>
      <c r="B794" t="s">
        <v>33</v>
      </c>
      <c r="C794" t="s">
        <v>34</v>
      </c>
      <c r="D794">
        <v>101</v>
      </c>
      <c r="E794">
        <v>687011999</v>
      </c>
      <c r="F794" t="s">
        <v>2866</v>
      </c>
      <c r="G794" t="s">
        <v>3365</v>
      </c>
      <c r="H794">
        <v>488600493</v>
      </c>
      <c r="I794" t="s">
        <v>37</v>
      </c>
      <c r="J794" t="s">
        <v>38</v>
      </c>
      <c r="K794" t="s">
        <v>39</v>
      </c>
      <c r="L794" t="s">
        <v>40</v>
      </c>
      <c r="M794" t="s">
        <v>41</v>
      </c>
      <c r="N794" t="s">
        <v>3366</v>
      </c>
      <c r="O794" t="s">
        <v>559</v>
      </c>
      <c r="P794" t="s">
        <v>3367</v>
      </c>
      <c r="Q794" t="s">
        <v>1289</v>
      </c>
      <c r="R794" t="s">
        <v>46</v>
      </c>
      <c r="S794" t="s">
        <v>47</v>
      </c>
      <c r="T794" t="s">
        <v>48</v>
      </c>
      <c r="U794" t="s">
        <v>49</v>
      </c>
      <c r="V794" t="s">
        <v>50</v>
      </c>
      <c r="W794" t="s">
        <v>51</v>
      </c>
      <c r="X794" t="s">
        <v>52</v>
      </c>
      <c r="Y794" t="s">
        <v>3367</v>
      </c>
      <c r="Z794" t="s">
        <v>53</v>
      </c>
      <c r="AA794" t="s">
        <v>2870</v>
      </c>
      <c r="AB794" t="s">
        <v>2871</v>
      </c>
      <c r="AC794" t="s">
        <v>56</v>
      </c>
      <c r="AD794" t="s">
        <v>2870</v>
      </c>
      <c r="AE794" t="s">
        <v>2521</v>
      </c>
      <c r="AF794">
        <v>1</v>
      </c>
    </row>
    <row r="795" spans="1:32" x14ac:dyDescent="0.15">
      <c r="A795" t="s">
        <v>3368</v>
      </c>
      <c r="B795" t="s">
        <v>33</v>
      </c>
      <c r="C795" t="s">
        <v>34</v>
      </c>
      <c r="D795">
        <v>51</v>
      </c>
      <c r="E795">
        <v>358911939</v>
      </c>
      <c r="F795" t="s">
        <v>2866</v>
      </c>
      <c r="G795" t="s">
        <v>3369</v>
      </c>
      <c r="H795">
        <v>241439126</v>
      </c>
      <c r="I795" t="s">
        <v>37</v>
      </c>
      <c r="J795" t="s">
        <v>38</v>
      </c>
      <c r="K795" t="s">
        <v>39</v>
      </c>
      <c r="L795" t="s">
        <v>40</v>
      </c>
      <c r="M795" t="s">
        <v>41</v>
      </c>
      <c r="N795" t="s">
        <v>3370</v>
      </c>
      <c r="O795" t="s">
        <v>559</v>
      </c>
      <c r="P795" t="s">
        <v>3371</v>
      </c>
      <c r="Q795" t="s">
        <v>1289</v>
      </c>
      <c r="R795" t="s">
        <v>46</v>
      </c>
      <c r="S795" t="s">
        <v>47</v>
      </c>
      <c r="T795" t="s">
        <v>48</v>
      </c>
      <c r="U795" t="s">
        <v>49</v>
      </c>
      <c r="V795" t="s">
        <v>50</v>
      </c>
      <c r="W795" t="s">
        <v>51</v>
      </c>
      <c r="X795" t="s">
        <v>52</v>
      </c>
      <c r="Y795" t="s">
        <v>3371</v>
      </c>
      <c r="Z795" t="s">
        <v>53</v>
      </c>
      <c r="AA795" t="s">
        <v>2870</v>
      </c>
      <c r="AB795" t="s">
        <v>2871</v>
      </c>
      <c r="AC795" t="s">
        <v>56</v>
      </c>
      <c r="AD795" t="s">
        <v>2870</v>
      </c>
      <c r="AE795" t="s">
        <v>2603</v>
      </c>
      <c r="AF795">
        <v>1</v>
      </c>
    </row>
    <row r="796" spans="1:32" x14ac:dyDescent="0.15">
      <c r="A796" t="s">
        <v>3372</v>
      </c>
      <c r="B796" t="s">
        <v>33</v>
      </c>
      <c r="C796" t="s">
        <v>34</v>
      </c>
      <c r="D796">
        <v>101</v>
      </c>
      <c r="E796">
        <v>734068707</v>
      </c>
      <c r="F796" t="s">
        <v>2866</v>
      </c>
      <c r="G796" t="s">
        <v>3373</v>
      </c>
      <c r="H796">
        <v>507362990</v>
      </c>
      <c r="I796" t="s">
        <v>37</v>
      </c>
      <c r="J796" t="s">
        <v>38</v>
      </c>
      <c r="K796" t="s">
        <v>39</v>
      </c>
      <c r="L796" t="s">
        <v>40</v>
      </c>
      <c r="M796" t="s">
        <v>41</v>
      </c>
      <c r="N796" t="s">
        <v>3374</v>
      </c>
      <c r="O796" t="s">
        <v>559</v>
      </c>
      <c r="P796" t="s">
        <v>3375</v>
      </c>
      <c r="Q796" t="s">
        <v>1289</v>
      </c>
      <c r="R796" t="s">
        <v>46</v>
      </c>
      <c r="S796" t="s">
        <v>47</v>
      </c>
      <c r="T796" t="s">
        <v>48</v>
      </c>
      <c r="U796" t="s">
        <v>49</v>
      </c>
      <c r="V796" t="s">
        <v>50</v>
      </c>
      <c r="W796" t="s">
        <v>51</v>
      </c>
      <c r="X796" t="s">
        <v>52</v>
      </c>
      <c r="Y796" t="s">
        <v>3375</v>
      </c>
      <c r="Z796" t="s">
        <v>75</v>
      </c>
      <c r="AA796" t="s">
        <v>2870</v>
      </c>
      <c r="AB796" t="s">
        <v>2871</v>
      </c>
      <c r="AC796" t="s">
        <v>56</v>
      </c>
      <c r="AD796" t="s">
        <v>2870</v>
      </c>
      <c r="AE796" t="s">
        <v>2521</v>
      </c>
      <c r="AF796">
        <v>1</v>
      </c>
    </row>
    <row r="797" spans="1:32" x14ac:dyDescent="0.15">
      <c r="A797" t="s">
        <v>3376</v>
      </c>
      <c r="B797" t="s">
        <v>33</v>
      </c>
      <c r="C797" t="s">
        <v>34</v>
      </c>
      <c r="D797">
        <v>101</v>
      </c>
      <c r="E797">
        <v>752256585</v>
      </c>
      <c r="F797" t="s">
        <v>2866</v>
      </c>
      <c r="G797" t="s">
        <v>3377</v>
      </c>
      <c r="H797">
        <v>518258454</v>
      </c>
      <c r="I797" t="s">
        <v>37</v>
      </c>
      <c r="J797" t="s">
        <v>38</v>
      </c>
      <c r="K797" t="s">
        <v>39</v>
      </c>
      <c r="L797" t="s">
        <v>40</v>
      </c>
      <c r="M797" t="s">
        <v>41</v>
      </c>
      <c r="N797" t="s">
        <v>3378</v>
      </c>
      <c r="O797" t="s">
        <v>559</v>
      </c>
      <c r="P797" t="s">
        <v>3379</v>
      </c>
      <c r="Q797" t="s">
        <v>1289</v>
      </c>
      <c r="R797" t="s">
        <v>46</v>
      </c>
      <c r="S797" t="s">
        <v>47</v>
      </c>
      <c r="T797" t="s">
        <v>48</v>
      </c>
      <c r="U797" t="s">
        <v>49</v>
      </c>
      <c r="V797" t="s">
        <v>50</v>
      </c>
      <c r="W797" t="s">
        <v>51</v>
      </c>
      <c r="X797" t="s">
        <v>52</v>
      </c>
      <c r="Y797" t="s">
        <v>3379</v>
      </c>
      <c r="Z797" t="s">
        <v>75</v>
      </c>
      <c r="AA797" t="s">
        <v>2870</v>
      </c>
      <c r="AB797" t="s">
        <v>2871</v>
      </c>
      <c r="AC797" t="s">
        <v>56</v>
      </c>
      <c r="AD797" t="s">
        <v>2870</v>
      </c>
      <c r="AE797" t="s">
        <v>2521</v>
      </c>
      <c r="AF797">
        <v>1</v>
      </c>
    </row>
    <row r="798" spans="1:32" x14ac:dyDescent="0.15">
      <c r="A798" t="s">
        <v>3380</v>
      </c>
      <c r="B798" t="s">
        <v>33</v>
      </c>
      <c r="C798" t="s">
        <v>34</v>
      </c>
      <c r="D798">
        <v>101</v>
      </c>
      <c r="E798">
        <v>755109330</v>
      </c>
      <c r="F798" t="s">
        <v>2866</v>
      </c>
      <c r="G798" t="s">
        <v>3381</v>
      </c>
      <c r="H798">
        <v>525856191</v>
      </c>
      <c r="I798" t="s">
        <v>37</v>
      </c>
      <c r="J798" t="s">
        <v>38</v>
      </c>
      <c r="K798" t="s">
        <v>39</v>
      </c>
      <c r="L798" t="s">
        <v>40</v>
      </c>
      <c r="M798" t="s">
        <v>41</v>
      </c>
      <c r="N798" t="s">
        <v>3382</v>
      </c>
      <c r="O798" t="s">
        <v>559</v>
      </c>
      <c r="P798" t="s">
        <v>3383</v>
      </c>
      <c r="Q798" t="s">
        <v>1289</v>
      </c>
      <c r="R798" t="s">
        <v>46</v>
      </c>
      <c r="S798" t="s">
        <v>47</v>
      </c>
      <c r="T798" t="s">
        <v>48</v>
      </c>
      <c r="U798" t="s">
        <v>49</v>
      </c>
      <c r="V798" t="s">
        <v>50</v>
      </c>
      <c r="W798" t="s">
        <v>51</v>
      </c>
      <c r="X798" t="s">
        <v>52</v>
      </c>
      <c r="Y798" t="s">
        <v>3383</v>
      </c>
      <c r="Z798" t="s">
        <v>75</v>
      </c>
      <c r="AA798" t="s">
        <v>2870</v>
      </c>
      <c r="AB798" t="s">
        <v>2871</v>
      </c>
      <c r="AC798" t="s">
        <v>56</v>
      </c>
      <c r="AD798" t="s">
        <v>2870</v>
      </c>
      <c r="AE798" t="s">
        <v>2521</v>
      </c>
      <c r="AF798">
        <v>1</v>
      </c>
    </row>
    <row r="799" spans="1:32" x14ac:dyDescent="0.15">
      <c r="A799" t="s">
        <v>3384</v>
      </c>
      <c r="B799" t="s">
        <v>33</v>
      </c>
      <c r="C799" t="s">
        <v>34</v>
      </c>
      <c r="D799">
        <v>101</v>
      </c>
      <c r="E799">
        <v>679210860</v>
      </c>
      <c r="F799" t="s">
        <v>2866</v>
      </c>
      <c r="G799" t="s">
        <v>3385</v>
      </c>
      <c r="H799">
        <v>465929969</v>
      </c>
      <c r="I799" t="s">
        <v>37</v>
      </c>
      <c r="J799" t="s">
        <v>38</v>
      </c>
      <c r="K799" t="s">
        <v>39</v>
      </c>
      <c r="L799" t="s">
        <v>40</v>
      </c>
      <c r="M799" t="s">
        <v>41</v>
      </c>
      <c r="N799" t="s">
        <v>3386</v>
      </c>
      <c r="O799" t="s">
        <v>559</v>
      </c>
      <c r="P799" t="s">
        <v>3387</v>
      </c>
      <c r="Q799" t="s">
        <v>1289</v>
      </c>
      <c r="R799" t="s">
        <v>46</v>
      </c>
      <c r="S799" t="s">
        <v>47</v>
      </c>
      <c r="T799" t="s">
        <v>48</v>
      </c>
      <c r="U799" t="s">
        <v>49</v>
      </c>
      <c r="V799" t="s">
        <v>50</v>
      </c>
      <c r="W799" t="s">
        <v>51</v>
      </c>
      <c r="X799" t="s">
        <v>52</v>
      </c>
      <c r="Y799" t="s">
        <v>3387</v>
      </c>
      <c r="Z799" t="s">
        <v>75</v>
      </c>
      <c r="AA799" t="s">
        <v>2870</v>
      </c>
      <c r="AB799" t="s">
        <v>2871</v>
      </c>
      <c r="AC799" t="s">
        <v>56</v>
      </c>
      <c r="AD799" t="s">
        <v>2870</v>
      </c>
      <c r="AE799" t="s">
        <v>2521</v>
      </c>
      <c r="AF799">
        <v>1</v>
      </c>
    </row>
    <row r="800" spans="1:32" x14ac:dyDescent="0.15">
      <c r="A800" t="s">
        <v>3388</v>
      </c>
      <c r="B800" t="s">
        <v>89</v>
      </c>
      <c r="C800" t="s">
        <v>34</v>
      </c>
      <c r="D800">
        <v>39</v>
      </c>
      <c r="E800">
        <v>203788413</v>
      </c>
      <c r="F800" t="s">
        <v>2866</v>
      </c>
      <c r="G800" t="s">
        <v>3389</v>
      </c>
      <c r="H800">
        <v>132550183</v>
      </c>
      <c r="I800" t="s">
        <v>37</v>
      </c>
      <c r="J800" t="s">
        <v>38</v>
      </c>
      <c r="K800" t="s">
        <v>39</v>
      </c>
      <c r="L800" t="s">
        <v>40</v>
      </c>
      <c r="M800" t="s">
        <v>41</v>
      </c>
      <c r="N800" t="s">
        <v>3390</v>
      </c>
      <c r="O800" t="s">
        <v>559</v>
      </c>
      <c r="P800" t="s">
        <v>3391</v>
      </c>
      <c r="Q800" t="s">
        <v>1289</v>
      </c>
      <c r="R800" t="s">
        <v>46</v>
      </c>
      <c r="S800" t="s">
        <v>47</v>
      </c>
      <c r="T800" t="s">
        <v>48</v>
      </c>
      <c r="U800" t="s">
        <v>49</v>
      </c>
      <c r="V800" t="s">
        <v>50</v>
      </c>
      <c r="W800" t="s">
        <v>51</v>
      </c>
      <c r="X800" t="s">
        <v>52</v>
      </c>
      <c r="Y800" t="s">
        <v>3391</v>
      </c>
      <c r="Z800" t="s">
        <v>53</v>
      </c>
      <c r="AA800" t="s">
        <v>2870</v>
      </c>
      <c r="AB800" t="s">
        <v>2871</v>
      </c>
      <c r="AC800" t="s">
        <v>56</v>
      </c>
      <c r="AD800" t="s">
        <v>2870</v>
      </c>
      <c r="AE800" t="s">
        <v>2603</v>
      </c>
      <c r="AF800">
        <v>1</v>
      </c>
    </row>
    <row r="801" spans="1:32" x14ac:dyDescent="0.15">
      <c r="A801" t="s">
        <v>3392</v>
      </c>
      <c r="B801" t="s">
        <v>89</v>
      </c>
      <c r="C801" t="s">
        <v>34</v>
      </c>
      <c r="D801">
        <v>41</v>
      </c>
      <c r="E801">
        <v>228024786</v>
      </c>
      <c r="F801" t="s">
        <v>2866</v>
      </c>
      <c r="G801" t="s">
        <v>3393</v>
      </c>
      <c r="H801">
        <v>150218799</v>
      </c>
      <c r="I801" t="s">
        <v>37</v>
      </c>
      <c r="J801" t="s">
        <v>38</v>
      </c>
      <c r="K801" t="s">
        <v>39</v>
      </c>
      <c r="L801" t="s">
        <v>40</v>
      </c>
      <c r="M801" t="s">
        <v>41</v>
      </c>
      <c r="N801" t="s">
        <v>3394</v>
      </c>
      <c r="O801" t="s">
        <v>559</v>
      </c>
      <c r="P801" t="s">
        <v>3395</v>
      </c>
      <c r="Q801" t="s">
        <v>1289</v>
      </c>
      <c r="R801" t="s">
        <v>46</v>
      </c>
      <c r="S801" t="s">
        <v>47</v>
      </c>
      <c r="T801" t="s">
        <v>48</v>
      </c>
      <c r="U801" t="s">
        <v>49</v>
      </c>
      <c r="V801" t="s">
        <v>50</v>
      </c>
      <c r="W801" t="s">
        <v>51</v>
      </c>
      <c r="X801" t="s">
        <v>52</v>
      </c>
      <c r="Y801" t="s">
        <v>3395</v>
      </c>
      <c r="Z801" t="s">
        <v>53</v>
      </c>
      <c r="AA801" t="s">
        <v>2870</v>
      </c>
      <c r="AB801" t="s">
        <v>2871</v>
      </c>
      <c r="AC801" t="s">
        <v>56</v>
      </c>
      <c r="AD801" t="s">
        <v>2870</v>
      </c>
      <c r="AE801" t="s">
        <v>2705</v>
      </c>
      <c r="AF801">
        <v>1</v>
      </c>
    </row>
    <row r="802" spans="1:32" x14ac:dyDescent="0.15">
      <c r="A802" t="s">
        <v>3396</v>
      </c>
      <c r="B802" t="s">
        <v>89</v>
      </c>
      <c r="C802" t="s">
        <v>34</v>
      </c>
      <c r="D802">
        <v>38</v>
      </c>
      <c r="E802">
        <v>214243350</v>
      </c>
      <c r="F802" t="s">
        <v>2866</v>
      </c>
      <c r="G802" t="s">
        <v>3397</v>
      </c>
      <c r="H802">
        <v>140408311</v>
      </c>
      <c r="I802" t="s">
        <v>37</v>
      </c>
      <c r="J802" t="s">
        <v>38</v>
      </c>
      <c r="K802" t="s">
        <v>39</v>
      </c>
      <c r="L802" t="s">
        <v>40</v>
      </c>
      <c r="M802" t="s">
        <v>41</v>
      </c>
      <c r="N802" t="s">
        <v>3398</v>
      </c>
      <c r="O802" t="s">
        <v>559</v>
      </c>
      <c r="P802" t="s">
        <v>3399</v>
      </c>
      <c r="Q802" t="s">
        <v>1289</v>
      </c>
      <c r="R802" t="s">
        <v>46</v>
      </c>
      <c r="S802" t="s">
        <v>47</v>
      </c>
      <c r="T802" t="s">
        <v>48</v>
      </c>
      <c r="U802" t="s">
        <v>49</v>
      </c>
      <c r="V802" t="s">
        <v>50</v>
      </c>
      <c r="W802" t="s">
        <v>51</v>
      </c>
      <c r="X802" t="s">
        <v>52</v>
      </c>
      <c r="Y802" t="s">
        <v>3399</v>
      </c>
      <c r="Z802" t="s">
        <v>53</v>
      </c>
      <c r="AA802" t="s">
        <v>2870</v>
      </c>
      <c r="AB802" t="s">
        <v>2871</v>
      </c>
      <c r="AC802" t="s">
        <v>56</v>
      </c>
      <c r="AD802" t="s">
        <v>2870</v>
      </c>
      <c r="AE802" t="s">
        <v>2705</v>
      </c>
      <c r="AF802">
        <v>1</v>
      </c>
    </row>
    <row r="803" spans="1:32" x14ac:dyDescent="0.15">
      <c r="A803" t="s">
        <v>3400</v>
      </c>
      <c r="B803" t="s">
        <v>89</v>
      </c>
      <c r="C803" t="s">
        <v>34</v>
      </c>
      <c r="D803">
        <v>42</v>
      </c>
      <c r="E803">
        <v>302072418</v>
      </c>
      <c r="F803" t="s">
        <v>2866</v>
      </c>
      <c r="G803" t="s">
        <v>3401</v>
      </c>
      <c r="H803">
        <v>192843375</v>
      </c>
      <c r="I803" t="s">
        <v>37</v>
      </c>
      <c r="J803" t="s">
        <v>38</v>
      </c>
      <c r="K803" t="s">
        <v>39</v>
      </c>
      <c r="L803" t="s">
        <v>40</v>
      </c>
      <c r="M803" t="s">
        <v>41</v>
      </c>
      <c r="N803" t="s">
        <v>3402</v>
      </c>
      <c r="O803" t="s">
        <v>559</v>
      </c>
      <c r="P803" t="s">
        <v>3403</v>
      </c>
      <c r="Q803" t="s">
        <v>1289</v>
      </c>
      <c r="R803" t="s">
        <v>46</v>
      </c>
      <c r="S803" t="s">
        <v>47</v>
      </c>
      <c r="T803" t="s">
        <v>48</v>
      </c>
      <c r="U803" t="s">
        <v>49</v>
      </c>
      <c r="V803" t="s">
        <v>50</v>
      </c>
      <c r="W803" t="s">
        <v>51</v>
      </c>
      <c r="X803" t="s">
        <v>52</v>
      </c>
      <c r="Y803" t="s">
        <v>3403</v>
      </c>
      <c r="Z803" t="s">
        <v>53</v>
      </c>
      <c r="AA803" t="s">
        <v>2870</v>
      </c>
      <c r="AB803" t="s">
        <v>2871</v>
      </c>
      <c r="AC803" t="s">
        <v>56</v>
      </c>
      <c r="AD803" t="s">
        <v>2870</v>
      </c>
      <c r="AE803" t="s">
        <v>2705</v>
      </c>
      <c r="AF803">
        <v>1</v>
      </c>
    </row>
    <row r="804" spans="1:32" x14ac:dyDescent="0.15">
      <c r="A804" t="s">
        <v>3404</v>
      </c>
      <c r="B804" t="s">
        <v>89</v>
      </c>
      <c r="C804" t="s">
        <v>34</v>
      </c>
      <c r="D804">
        <v>43</v>
      </c>
      <c r="E804">
        <v>374422236</v>
      </c>
      <c r="F804" t="s">
        <v>2866</v>
      </c>
      <c r="G804" t="s">
        <v>3405</v>
      </c>
      <c r="H804">
        <v>235485249</v>
      </c>
      <c r="I804" t="s">
        <v>37</v>
      </c>
      <c r="J804" t="s">
        <v>38</v>
      </c>
      <c r="K804" t="s">
        <v>39</v>
      </c>
      <c r="L804" t="s">
        <v>40</v>
      </c>
      <c r="M804" t="s">
        <v>41</v>
      </c>
      <c r="N804" t="s">
        <v>3406</v>
      </c>
      <c r="O804" t="s">
        <v>559</v>
      </c>
      <c r="P804" t="s">
        <v>3407</v>
      </c>
      <c r="Q804" t="s">
        <v>1289</v>
      </c>
      <c r="R804" t="s">
        <v>46</v>
      </c>
      <c r="S804" t="s">
        <v>47</v>
      </c>
      <c r="T804" t="s">
        <v>48</v>
      </c>
      <c r="U804" t="s">
        <v>49</v>
      </c>
      <c r="V804" t="s">
        <v>50</v>
      </c>
      <c r="W804" t="s">
        <v>51</v>
      </c>
      <c r="X804" t="s">
        <v>52</v>
      </c>
      <c r="Y804" t="s">
        <v>3407</v>
      </c>
      <c r="Z804" t="s">
        <v>75</v>
      </c>
      <c r="AA804" t="s">
        <v>2870</v>
      </c>
      <c r="AB804" t="s">
        <v>2871</v>
      </c>
      <c r="AC804" t="s">
        <v>56</v>
      </c>
      <c r="AD804" t="s">
        <v>2870</v>
      </c>
      <c r="AE804" t="s">
        <v>2705</v>
      </c>
      <c r="AF804">
        <v>1</v>
      </c>
    </row>
    <row r="805" spans="1:32" x14ac:dyDescent="0.15">
      <c r="A805" t="s">
        <v>3408</v>
      </c>
      <c r="B805" t="s">
        <v>89</v>
      </c>
      <c r="C805" t="s">
        <v>34</v>
      </c>
      <c r="D805">
        <v>43</v>
      </c>
      <c r="E805">
        <v>448046862</v>
      </c>
      <c r="F805" t="s">
        <v>2866</v>
      </c>
      <c r="G805" t="s">
        <v>3409</v>
      </c>
      <c r="H805">
        <v>281814131</v>
      </c>
      <c r="I805" t="s">
        <v>37</v>
      </c>
      <c r="J805" t="s">
        <v>38</v>
      </c>
      <c r="K805" t="s">
        <v>39</v>
      </c>
      <c r="L805" t="s">
        <v>40</v>
      </c>
      <c r="M805" t="s">
        <v>41</v>
      </c>
      <c r="N805" t="s">
        <v>3410</v>
      </c>
      <c r="O805" t="s">
        <v>559</v>
      </c>
      <c r="P805" t="s">
        <v>3411</v>
      </c>
      <c r="Q805" t="s">
        <v>1289</v>
      </c>
      <c r="R805" t="s">
        <v>46</v>
      </c>
      <c r="S805" t="s">
        <v>47</v>
      </c>
      <c r="T805" t="s">
        <v>48</v>
      </c>
      <c r="U805" t="s">
        <v>49</v>
      </c>
      <c r="V805" t="s">
        <v>50</v>
      </c>
      <c r="W805" t="s">
        <v>51</v>
      </c>
      <c r="X805" t="s">
        <v>52</v>
      </c>
      <c r="Y805" t="s">
        <v>3411</v>
      </c>
      <c r="Z805" t="s">
        <v>75</v>
      </c>
      <c r="AA805" t="s">
        <v>2870</v>
      </c>
      <c r="AB805" t="s">
        <v>2871</v>
      </c>
      <c r="AC805" t="s">
        <v>56</v>
      </c>
      <c r="AD805" t="s">
        <v>2870</v>
      </c>
      <c r="AE805" t="s">
        <v>2705</v>
      </c>
      <c r="AF805">
        <v>1</v>
      </c>
    </row>
    <row r="806" spans="1:32" x14ac:dyDescent="0.15">
      <c r="A806" t="s">
        <v>3412</v>
      </c>
      <c r="B806" t="s">
        <v>89</v>
      </c>
      <c r="C806" t="s">
        <v>34</v>
      </c>
      <c r="D806">
        <v>36</v>
      </c>
      <c r="E806">
        <v>225284400</v>
      </c>
      <c r="F806" t="s">
        <v>2866</v>
      </c>
      <c r="G806" t="s">
        <v>3413</v>
      </c>
      <c r="H806">
        <v>147108180</v>
      </c>
      <c r="I806" t="s">
        <v>37</v>
      </c>
      <c r="J806" t="s">
        <v>38</v>
      </c>
      <c r="K806" t="s">
        <v>39</v>
      </c>
      <c r="L806" t="s">
        <v>40</v>
      </c>
      <c r="M806" t="s">
        <v>41</v>
      </c>
      <c r="N806" t="s">
        <v>3414</v>
      </c>
      <c r="O806" t="s">
        <v>559</v>
      </c>
      <c r="P806" t="s">
        <v>3415</v>
      </c>
      <c r="Q806" t="s">
        <v>1289</v>
      </c>
      <c r="R806" t="s">
        <v>46</v>
      </c>
      <c r="S806" t="s">
        <v>47</v>
      </c>
      <c r="T806" t="s">
        <v>48</v>
      </c>
      <c r="U806" t="s">
        <v>49</v>
      </c>
      <c r="V806" t="s">
        <v>50</v>
      </c>
      <c r="W806" t="s">
        <v>51</v>
      </c>
      <c r="X806" t="s">
        <v>52</v>
      </c>
      <c r="Y806" t="s">
        <v>3415</v>
      </c>
      <c r="Z806" t="s">
        <v>75</v>
      </c>
      <c r="AA806" t="s">
        <v>2870</v>
      </c>
      <c r="AB806" t="s">
        <v>2871</v>
      </c>
      <c r="AC806" t="s">
        <v>56</v>
      </c>
      <c r="AD806" t="s">
        <v>2870</v>
      </c>
      <c r="AE806" t="s">
        <v>2554</v>
      </c>
      <c r="AF806">
        <v>1</v>
      </c>
    </row>
    <row r="807" spans="1:32" x14ac:dyDescent="0.15">
      <c r="A807" t="s">
        <v>3416</v>
      </c>
      <c r="B807" t="s">
        <v>89</v>
      </c>
      <c r="C807" t="s">
        <v>34</v>
      </c>
      <c r="D807">
        <v>36</v>
      </c>
      <c r="E807">
        <v>213145776</v>
      </c>
      <c r="F807" t="s">
        <v>2866</v>
      </c>
      <c r="G807" t="s">
        <v>3417</v>
      </c>
      <c r="H807">
        <v>141389137</v>
      </c>
      <c r="I807" t="s">
        <v>37</v>
      </c>
      <c r="J807" t="s">
        <v>38</v>
      </c>
      <c r="K807" t="s">
        <v>39</v>
      </c>
      <c r="L807" t="s">
        <v>40</v>
      </c>
      <c r="M807" t="s">
        <v>41</v>
      </c>
      <c r="N807" t="s">
        <v>3418</v>
      </c>
      <c r="O807" t="s">
        <v>559</v>
      </c>
      <c r="P807" t="s">
        <v>3419</v>
      </c>
      <c r="Q807" t="s">
        <v>1289</v>
      </c>
      <c r="R807" t="s">
        <v>46</v>
      </c>
      <c r="S807" t="s">
        <v>47</v>
      </c>
      <c r="T807" t="s">
        <v>48</v>
      </c>
      <c r="U807" t="s">
        <v>49</v>
      </c>
      <c r="V807" t="s">
        <v>50</v>
      </c>
      <c r="W807" t="s">
        <v>51</v>
      </c>
      <c r="X807" t="s">
        <v>52</v>
      </c>
      <c r="Y807" t="s">
        <v>3419</v>
      </c>
      <c r="Z807" t="s">
        <v>75</v>
      </c>
      <c r="AA807" t="s">
        <v>2870</v>
      </c>
      <c r="AB807" t="s">
        <v>2871</v>
      </c>
      <c r="AC807" t="s">
        <v>56</v>
      </c>
      <c r="AD807" t="s">
        <v>2870</v>
      </c>
      <c r="AE807" t="s">
        <v>2554</v>
      </c>
      <c r="AF807">
        <v>1</v>
      </c>
    </row>
    <row r="808" spans="1:32" x14ac:dyDescent="0.15">
      <c r="A808" t="s">
        <v>3420</v>
      </c>
      <c r="B808" t="s">
        <v>122</v>
      </c>
      <c r="C808" t="s">
        <v>34</v>
      </c>
      <c r="D808">
        <v>51</v>
      </c>
      <c r="E808">
        <v>409558866</v>
      </c>
      <c r="F808" t="s">
        <v>2866</v>
      </c>
      <c r="G808" t="s">
        <v>3421</v>
      </c>
      <c r="H808">
        <v>273639197</v>
      </c>
      <c r="I808" t="s">
        <v>37</v>
      </c>
      <c r="J808" t="s">
        <v>38</v>
      </c>
      <c r="K808" t="s">
        <v>39</v>
      </c>
      <c r="L808" t="s">
        <v>40</v>
      </c>
      <c r="M808" t="s">
        <v>41</v>
      </c>
      <c r="N808" t="s">
        <v>3422</v>
      </c>
      <c r="O808" t="s">
        <v>559</v>
      </c>
      <c r="P808" t="s">
        <v>3423</v>
      </c>
      <c r="Q808" t="s">
        <v>1289</v>
      </c>
      <c r="R808" t="s">
        <v>46</v>
      </c>
      <c r="S808" t="s">
        <v>47</v>
      </c>
      <c r="T808" t="s">
        <v>48</v>
      </c>
      <c r="U808" t="s">
        <v>49</v>
      </c>
      <c r="V808" t="s">
        <v>50</v>
      </c>
      <c r="W808" t="s">
        <v>51</v>
      </c>
      <c r="X808" t="s">
        <v>52</v>
      </c>
      <c r="Y808" t="s">
        <v>3423</v>
      </c>
      <c r="Z808" t="s">
        <v>53</v>
      </c>
      <c r="AA808" t="s">
        <v>2870</v>
      </c>
      <c r="AB808" t="s">
        <v>2871</v>
      </c>
      <c r="AC808" t="s">
        <v>56</v>
      </c>
      <c r="AD808" t="s">
        <v>2870</v>
      </c>
      <c r="AE808" t="s">
        <v>2705</v>
      </c>
      <c r="AF808">
        <v>1</v>
      </c>
    </row>
    <row r="809" spans="1:32" x14ac:dyDescent="0.15">
      <c r="A809" t="s">
        <v>3424</v>
      </c>
      <c r="B809" t="s">
        <v>122</v>
      </c>
      <c r="C809" t="s">
        <v>34</v>
      </c>
      <c r="D809">
        <v>51</v>
      </c>
      <c r="E809">
        <v>411738096</v>
      </c>
      <c r="F809" t="s">
        <v>2866</v>
      </c>
      <c r="G809" t="s">
        <v>3425</v>
      </c>
      <c r="H809">
        <v>276651260</v>
      </c>
      <c r="I809" t="s">
        <v>37</v>
      </c>
      <c r="J809" t="s">
        <v>38</v>
      </c>
      <c r="K809" t="s">
        <v>39</v>
      </c>
      <c r="L809" t="s">
        <v>40</v>
      </c>
      <c r="M809" t="s">
        <v>41</v>
      </c>
      <c r="N809" t="s">
        <v>3426</v>
      </c>
      <c r="O809" t="s">
        <v>559</v>
      </c>
      <c r="P809" t="s">
        <v>3427</v>
      </c>
      <c r="Q809" t="s">
        <v>1289</v>
      </c>
      <c r="R809" t="s">
        <v>46</v>
      </c>
      <c r="S809" t="s">
        <v>47</v>
      </c>
      <c r="T809" t="s">
        <v>48</v>
      </c>
      <c r="U809" t="s">
        <v>49</v>
      </c>
      <c r="V809" t="s">
        <v>50</v>
      </c>
      <c r="W809" t="s">
        <v>51</v>
      </c>
      <c r="X809" t="s">
        <v>52</v>
      </c>
      <c r="Y809" t="s">
        <v>3427</v>
      </c>
      <c r="Z809" t="s">
        <v>53</v>
      </c>
      <c r="AA809" t="s">
        <v>2870</v>
      </c>
      <c r="AB809" t="s">
        <v>2871</v>
      </c>
      <c r="AC809" t="s">
        <v>56</v>
      </c>
      <c r="AD809" t="s">
        <v>2870</v>
      </c>
      <c r="AE809" t="s">
        <v>2705</v>
      </c>
      <c r="AF809">
        <v>1</v>
      </c>
    </row>
    <row r="810" spans="1:32" x14ac:dyDescent="0.15">
      <c r="A810" t="s">
        <v>3428</v>
      </c>
      <c r="B810" t="s">
        <v>122</v>
      </c>
      <c r="C810" t="s">
        <v>34</v>
      </c>
      <c r="D810">
        <v>51</v>
      </c>
      <c r="E810">
        <v>418367841</v>
      </c>
      <c r="F810" t="s">
        <v>2866</v>
      </c>
      <c r="G810" t="s">
        <v>3429</v>
      </c>
      <c r="H810">
        <v>281341204</v>
      </c>
      <c r="I810" t="s">
        <v>37</v>
      </c>
      <c r="J810" t="s">
        <v>38</v>
      </c>
      <c r="K810" t="s">
        <v>39</v>
      </c>
      <c r="L810" t="s">
        <v>40</v>
      </c>
      <c r="M810" t="s">
        <v>41</v>
      </c>
      <c r="N810" t="s">
        <v>3430</v>
      </c>
      <c r="O810" t="s">
        <v>559</v>
      </c>
      <c r="P810" t="s">
        <v>3431</v>
      </c>
      <c r="Q810" t="s">
        <v>1289</v>
      </c>
      <c r="R810" t="s">
        <v>46</v>
      </c>
      <c r="S810" t="s">
        <v>47</v>
      </c>
      <c r="T810" t="s">
        <v>48</v>
      </c>
      <c r="U810" t="s">
        <v>49</v>
      </c>
      <c r="V810" t="s">
        <v>50</v>
      </c>
      <c r="W810" t="s">
        <v>51</v>
      </c>
      <c r="X810" t="s">
        <v>52</v>
      </c>
      <c r="Y810" t="s">
        <v>3431</v>
      </c>
      <c r="Z810" t="s">
        <v>53</v>
      </c>
      <c r="AA810" t="s">
        <v>2870</v>
      </c>
      <c r="AB810" t="s">
        <v>2871</v>
      </c>
      <c r="AC810" t="s">
        <v>56</v>
      </c>
      <c r="AD810" t="s">
        <v>2870</v>
      </c>
      <c r="AE810" t="s">
        <v>2705</v>
      </c>
      <c r="AF810">
        <v>1</v>
      </c>
    </row>
    <row r="811" spans="1:32" x14ac:dyDescent="0.15">
      <c r="A811" t="s">
        <v>3432</v>
      </c>
      <c r="B811" t="s">
        <v>122</v>
      </c>
      <c r="C811" t="s">
        <v>34</v>
      </c>
      <c r="D811">
        <v>51</v>
      </c>
      <c r="E811">
        <v>397927551</v>
      </c>
      <c r="F811" t="s">
        <v>2866</v>
      </c>
      <c r="G811" t="s">
        <v>3433</v>
      </c>
      <c r="H811">
        <v>259678114</v>
      </c>
      <c r="I811" t="s">
        <v>37</v>
      </c>
      <c r="J811" t="s">
        <v>38</v>
      </c>
      <c r="K811" t="s">
        <v>39</v>
      </c>
      <c r="L811" t="s">
        <v>40</v>
      </c>
      <c r="M811" t="s">
        <v>41</v>
      </c>
      <c r="N811" t="s">
        <v>3434</v>
      </c>
      <c r="O811" t="s">
        <v>559</v>
      </c>
      <c r="P811" t="s">
        <v>3435</v>
      </c>
      <c r="Q811" t="s">
        <v>1289</v>
      </c>
      <c r="R811" t="s">
        <v>46</v>
      </c>
      <c r="S811" t="s">
        <v>47</v>
      </c>
      <c r="T811" t="s">
        <v>48</v>
      </c>
      <c r="U811" t="s">
        <v>49</v>
      </c>
      <c r="V811" t="s">
        <v>50</v>
      </c>
      <c r="W811" t="s">
        <v>51</v>
      </c>
      <c r="X811" t="s">
        <v>52</v>
      </c>
      <c r="Y811" t="s">
        <v>3435</v>
      </c>
      <c r="Z811" t="s">
        <v>53</v>
      </c>
      <c r="AA811" t="s">
        <v>2870</v>
      </c>
      <c r="AB811" t="s">
        <v>2871</v>
      </c>
      <c r="AC811" t="s">
        <v>56</v>
      </c>
      <c r="AD811" t="s">
        <v>2870</v>
      </c>
      <c r="AE811" t="s">
        <v>2705</v>
      </c>
      <c r="AF811">
        <v>1</v>
      </c>
    </row>
    <row r="812" spans="1:32" x14ac:dyDescent="0.15">
      <c r="A812" t="s">
        <v>3436</v>
      </c>
      <c r="B812" t="s">
        <v>122</v>
      </c>
      <c r="C812" t="s">
        <v>34</v>
      </c>
      <c r="D812">
        <v>51</v>
      </c>
      <c r="E812">
        <v>373320918</v>
      </c>
      <c r="F812" t="s">
        <v>2866</v>
      </c>
      <c r="G812" t="s">
        <v>3437</v>
      </c>
      <c r="H812">
        <v>256029332</v>
      </c>
      <c r="I812" t="s">
        <v>37</v>
      </c>
      <c r="J812" t="s">
        <v>38</v>
      </c>
      <c r="K812" t="s">
        <v>39</v>
      </c>
      <c r="L812" t="s">
        <v>40</v>
      </c>
      <c r="M812" t="s">
        <v>41</v>
      </c>
      <c r="N812" t="s">
        <v>3438</v>
      </c>
      <c r="O812" t="s">
        <v>559</v>
      </c>
      <c r="P812" t="s">
        <v>3439</v>
      </c>
      <c r="Q812" t="s">
        <v>1289</v>
      </c>
      <c r="R812" t="s">
        <v>46</v>
      </c>
      <c r="S812" t="s">
        <v>47</v>
      </c>
      <c r="T812" t="s">
        <v>48</v>
      </c>
      <c r="U812" t="s">
        <v>49</v>
      </c>
      <c r="V812" t="s">
        <v>50</v>
      </c>
      <c r="W812" t="s">
        <v>51</v>
      </c>
      <c r="X812" t="s">
        <v>52</v>
      </c>
      <c r="Y812" t="s">
        <v>3439</v>
      </c>
      <c r="Z812" t="s">
        <v>75</v>
      </c>
      <c r="AA812" t="s">
        <v>2870</v>
      </c>
      <c r="AB812" t="s">
        <v>2871</v>
      </c>
      <c r="AC812" t="s">
        <v>56</v>
      </c>
      <c r="AD812" t="s">
        <v>2870</v>
      </c>
      <c r="AE812" t="s">
        <v>2705</v>
      </c>
      <c r="AF812">
        <v>1</v>
      </c>
    </row>
    <row r="813" spans="1:32" x14ac:dyDescent="0.15">
      <c r="A813" t="s">
        <v>3440</v>
      </c>
      <c r="B813" t="s">
        <v>122</v>
      </c>
      <c r="C813" t="s">
        <v>34</v>
      </c>
      <c r="D813">
        <v>51</v>
      </c>
      <c r="E813">
        <v>400190931</v>
      </c>
      <c r="F813" t="s">
        <v>2866</v>
      </c>
      <c r="G813" t="s">
        <v>3441</v>
      </c>
      <c r="H813">
        <v>269259929</v>
      </c>
      <c r="I813" t="s">
        <v>37</v>
      </c>
      <c r="J813" t="s">
        <v>38</v>
      </c>
      <c r="K813" t="s">
        <v>39</v>
      </c>
      <c r="L813" t="s">
        <v>40</v>
      </c>
      <c r="M813" t="s">
        <v>41</v>
      </c>
      <c r="N813" t="s">
        <v>3442</v>
      </c>
      <c r="O813" t="s">
        <v>559</v>
      </c>
      <c r="P813" t="s">
        <v>3443</v>
      </c>
      <c r="Q813" t="s">
        <v>1289</v>
      </c>
      <c r="R813" t="s">
        <v>46</v>
      </c>
      <c r="S813" t="s">
        <v>47</v>
      </c>
      <c r="T813" t="s">
        <v>48</v>
      </c>
      <c r="U813" t="s">
        <v>49</v>
      </c>
      <c r="V813" t="s">
        <v>50</v>
      </c>
      <c r="W813" t="s">
        <v>51</v>
      </c>
      <c r="X813" t="s">
        <v>52</v>
      </c>
      <c r="Y813" t="s">
        <v>3443</v>
      </c>
      <c r="Z813" t="s">
        <v>75</v>
      </c>
      <c r="AA813" t="s">
        <v>2870</v>
      </c>
      <c r="AB813" t="s">
        <v>2871</v>
      </c>
      <c r="AC813" t="s">
        <v>56</v>
      </c>
      <c r="AD813" t="s">
        <v>2870</v>
      </c>
      <c r="AE813" t="s">
        <v>2705</v>
      </c>
      <c r="AF813">
        <v>1</v>
      </c>
    </row>
    <row r="814" spans="1:32" x14ac:dyDescent="0.15">
      <c r="A814" t="s">
        <v>3444</v>
      </c>
      <c r="B814" t="s">
        <v>122</v>
      </c>
      <c r="C814" t="s">
        <v>34</v>
      </c>
      <c r="D814">
        <v>51</v>
      </c>
      <c r="E814">
        <v>393550578</v>
      </c>
      <c r="F814" t="s">
        <v>2866</v>
      </c>
      <c r="G814" t="s">
        <v>3445</v>
      </c>
      <c r="H814">
        <v>264800306</v>
      </c>
      <c r="I814" t="s">
        <v>37</v>
      </c>
      <c r="J814" t="s">
        <v>38</v>
      </c>
      <c r="K814" t="s">
        <v>39</v>
      </c>
      <c r="L814" t="s">
        <v>40</v>
      </c>
      <c r="M814" t="s">
        <v>41</v>
      </c>
      <c r="N814" t="s">
        <v>3446</v>
      </c>
      <c r="O814" t="s">
        <v>559</v>
      </c>
      <c r="P814" t="s">
        <v>3447</v>
      </c>
      <c r="Q814" t="s">
        <v>1289</v>
      </c>
      <c r="R814" t="s">
        <v>46</v>
      </c>
      <c r="S814" t="s">
        <v>47</v>
      </c>
      <c r="T814" t="s">
        <v>48</v>
      </c>
      <c r="U814" t="s">
        <v>49</v>
      </c>
      <c r="V814" t="s">
        <v>50</v>
      </c>
      <c r="W814" t="s">
        <v>51</v>
      </c>
      <c r="X814" t="s">
        <v>52</v>
      </c>
      <c r="Y814" t="s">
        <v>3447</v>
      </c>
      <c r="Z814" t="s">
        <v>75</v>
      </c>
      <c r="AA814" t="s">
        <v>2870</v>
      </c>
      <c r="AB814" t="s">
        <v>2871</v>
      </c>
      <c r="AC814" t="s">
        <v>56</v>
      </c>
      <c r="AD814" t="s">
        <v>2870</v>
      </c>
      <c r="AE814" t="s">
        <v>2705</v>
      </c>
      <c r="AF814">
        <v>1</v>
      </c>
    </row>
    <row r="815" spans="1:32" x14ac:dyDescent="0.15">
      <c r="A815" t="s">
        <v>3448</v>
      </c>
      <c r="B815" t="s">
        <v>122</v>
      </c>
      <c r="C815" t="s">
        <v>34</v>
      </c>
      <c r="D815">
        <v>51</v>
      </c>
      <c r="E815">
        <v>337834761</v>
      </c>
      <c r="F815" t="s">
        <v>2866</v>
      </c>
      <c r="G815" t="s">
        <v>3449</v>
      </c>
      <c r="H815">
        <v>223868132</v>
      </c>
      <c r="I815" t="s">
        <v>37</v>
      </c>
      <c r="J815" t="s">
        <v>38</v>
      </c>
      <c r="K815" t="s">
        <v>39</v>
      </c>
      <c r="L815" t="s">
        <v>40</v>
      </c>
      <c r="M815" t="s">
        <v>41</v>
      </c>
      <c r="N815" t="s">
        <v>3450</v>
      </c>
      <c r="O815" t="s">
        <v>559</v>
      </c>
      <c r="P815" t="s">
        <v>3451</v>
      </c>
      <c r="Q815" t="s">
        <v>1289</v>
      </c>
      <c r="R815" t="s">
        <v>46</v>
      </c>
      <c r="S815" t="s">
        <v>47</v>
      </c>
      <c r="T815" t="s">
        <v>48</v>
      </c>
      <c r="U815" t="s">
        <v>49</v>
      </c>
      <c r="V815" t="s">
        <v>50</v>
      </c>
      <c r="W815" t="s">
        <v>51</v>
      </c>
      <c r="X815" t="s">
        <v>52</v>
      </c>
      <c r="Y815" t="s">
        <v>3451</v>
      </c>
      <c r="Z815" t="s">
        <v>75</v>
      </c>
      <c r="AA815" t="s">
        <v>2870</v>
      </c>
      <c r="AB815" t="s">
        <v>2871</v>
      </c>
      <c r="AC815" t="s">
        <v>56</v>
      </c>
      <c r="AD815" t="s">
        <v>2870</v>
      </c>
      <c r="AE815" t="s">
        <v>2705</v>
      </c>
      <c r="AF815">
        <v>1</v>
      </c>
    </row>
    <row r="816" spans="1:32" x14ac:dyDescent="0.15">
      <c r="A816" t="s">
        <v>3452</v>
      </c>
      <c r="B816" t="s">
        <v>33</v>
      </c>
      <c r="C816" t="s">
        <v>34</v>
      </c>
      <c r="D816">
        <v>101</v>
      </c>
      <c r="E816">
        <v>712976170</v>
      </c>
      <c r="F816" t="s">
        <v>2866</v>
      </c>
      <c r="G816" t="s">
        <v>3453</v>
      </c>
      <c r="H816">
        <v>485787965</v>
      </c>
      <c r="I816" t="s">
        <v>37</v>
      </c>
      <c r="J816" t="s">
        <v>38</v>
      </c>
      <c r="K816" t="s">
        <v>39</v>
      </c>
      <c r="L816" t="s">
        <v>40</v>
      </c>
      <c r="M816" t="s">
        <v>41</v>
      </c>
      <c r="N816" t="s">
        <v>3454</v>
      </c>
      <c r="O816" t="s">
        <v>660</v>
      </c>
      <c r="P816" t="s">
        <v>3455</v>
      </c>
      <c r="Q816" t="s">
        <v>1076</v>
      </c>
      <c r="R816" t="s">
        <v>46</v>
      </c>
      <c r="S816" t="s">
        <v>47</v>
      </c>
      <c r="T816" t="s">
        <v>48</v>
      </c>
      <c r="U816" t="s">
        <v>49</v>
      </c>
      <c r="V816" t="s">
        <v>50</v>
      </c>
      <c r="W816" t="s">
        <v>51</v>
      </c>
      <c r="X816" t="s">
        <v>52</v>
      </c>
      <c r="Y816" t="s">
        <v>3455</v>
      </c>
      <c r="Z816" t="s">
        <v>53</v>
      </c>
      <c r="AA816" t="s">
        <v>2870</v>
      </c>
      <c r="AB816" t="s">
        <v>2871</v>
      </c>
      <c r="AC816" t="s">
        <v>56</v>
      </c>
      <c r="AD816" t="s">
        <v>2870</v>
      </c>
      <c r="AE816" t="s">
        <v>2705</v>
      </c>
      <c r="AF816">
        <v>1</v>
      </c>
    </row>
    <row r="817" spans="1:32" x14ac:dyDescent="0.15">
      <c r="A817" t="s">
        <v>3456</v>
      </c>
      <c r="B817" t="s">
        <v>33</v>
      </c>
      <c r="C817" t="s">
        <v>34</v>
      </c>
      <c r="D817">
        <v>101</v>
      </c>
      <c r="E817">
        <v>567800689</v>
      </c>
      <c r="F817" t="s">
        <v>2866</v>
      </c>
      <c r="G817" t="s">
        <v>3457</v>
      </c>
      <c r="H817">
        <v>386485012</v>
      </c>
      <c r="I817" t="s">
        <v>37</v>
      </c>
      <c r="J817" t="s">
        <v>38</v>
      </c>
      <c r="K817" t="s">
        <v>39</v>
      </c>
      <c r="L817" t="s">
        <v>40</v>
      </c>
      <c r="M817" t="s">
        <v>41</v>
      </c>
      <c r="N817" t="s">
        <v>3458</v>
      </c>
      <c r="O817" t="s">
        <v>660</v>
      </c>
      <c r="P817" t="s">
        <v>3459</v>
      </c>
      <c r="Q817" t="s">
        <v>1076</v>
      </c>
      <c r="R817" t="s">
        <v>46</v>
      </c>
      <c r="S817" t="s">
        <v>47</v>
      </c>
      <c r="T817" t="s">
        <v>48</v>
      </c>
      <c r="U817" t="s">
        <v>49</v>
      </c>
      <c r="V817" t="s">
        <v>50</v>
      </c>
      <c r="W817" t="s">
        <v>51</v>
      </c>
      <c r="X817" t="s">
        <v>52</v>
      </c>
      <c r="Y817" t="s">
        <v>3459</v>
      </c>
      <c r="Z817" t="s">
        <v>53</v>
      </c>
      <c r="AA817" t="s">
        <v>2870</v>
      </c>
      <c r="AB817" t="s">
        <v>2871</v>
      </c>
      <c r="AC817" t="s">
        <v>56</v>
      </c>
      <c r="AD817" t="s">
        <v>2870</v>
      </c>
      <c r="AE817" t="s">
        <v>2705</v>
      </c>
      <c r="AF817">
        <v>1</v>
      </c>
    </row>
    <row r="818" spans="1:32" x14ac:dyDescent="0.15">
      <c r="A818" t="s">
        <v>3460</v>
      </c>
      <c r="B818" t="s">
        <v>33</v>
      </c>
      <c r="C818" t="s">
        <v>34</v>
      </c>
      <c r="D818">
        <v>51</v>
      </c>
      <c r="E818">
        <v>349293084</v>
      </c>
      <c r="F818" t="s">
        <v>2866</v>
      </c>
      <c r="G818" t="s">
        <v>3461</v>
      </c>
      <c r="H818">
        <v>237524945</v>
      </c>
      <c r="I818" t="s">
        <v>37</v>
      </c>
      <c r="J818" t="s">
        <v>38</v>
      </c>
      <c r="K818" t="s">
        <v>39</v>
      </c>
      <c r="L818" t="s">
        <v>40</v>
      </c>
      <c r="M818" t="s">
        <v>41</v>
      </c>
      <c r="N818" t="s">
        <v>3462</v>
      </c>
      <c r="O818" t="s">
        <v>660</v>
      </c>
      <c r="P818" t="s">
        <v>3463</v>
      </c>
      <c r="Q818" t="s">
        <v>1076</v>
      </c>
      <c r="R818" t="s">
        <v>46</v>
      </c>
      <c r="S818" t="s">
        <v>47</v>
      </c>
      <c r="T818" t="s">
        <v>48</v>
      </c>
      <c r="U818" t="s">
        <v>49</v>
      </c>
      <c r="V818" t="s">
        <v>50</v>
      </c>
      <c r="W818" t="s">
        <v>51</v>
      </c>
      <c r="X818" t="s">
        <v>52</v>
      </c>
      <c r="Y818" t="s">
        <v>3463</v>
      </c>
      <c r="Z818" t="s">
        <v>53</v>
      </c>
      <c r="AA818" t="s">
        <v>2870</v>
      </c>
      <c r="AB818" t="s">
        <v>2871</v>
      </c>
      <c r="AC818" t="s">
        <v>56</v>
      </c>
      <c r="AD818" t="s">
        <v>2870</v>
      </c>
      <c r="AE818" t="s">
        <v>2554</v>
      </c>
      <c r="AF818">
        <v>1</v>
      </c>
    </row>
    <row r="819" spans="1:32" x14ac:dyDescent="0.15">
      <c r="A819" t="s">
        <v>3464</v>
      </c>
      <c r="B819" t="s">
        <v>33</v>
      </c>
      <c r="C819" t="s">
        <v>34</v>
      </c>
      <c r="D819">
        <v>51</v>
      </c>
      <c r="E819">
        <v>358308813</v>
      </c>
      <c r="F819" t="s">
        <v>2866</v>
      </c>
      <c r="G819" t="s">
        <v>3465</v>
      </c>
      <c r="H819">
        <v>241434913</v>
      </c>
      <c r="I819" t="s">
        <v>37</v>
      </c>
      <c r="J819" t="s">
        <v>38</v>
      </c>
      <c r="K819" t="s">
        <v>39</v>
      </c>
      <c r="L819" t="s">
        <v>40</v>
      </c>
      <c r="M819" t="s">
        <v>41</v>
      </c>
      <c r="N819" t="s">
        <v>3466</v>
      </c>
      <c r="O819" t="s">
        <v>660</v>
      </c>
      <c r="P819" t="s">
        <v>3467</v>
      </c>
      <c r="Q819" t="s">
        <v>1076</v>
      </c>
      <c r="R819" t="s">
        <v>46</v>
      </c>
      <c r="S819" t="s">
        <v>47</v>
      </c>
      <c r="T819" t="s">
        <v>48</v>
      </c>
      <c r="U819" t="s">
        <v>49</v>
      </c>
      <c r="V819" t="s">
        <v>50</v>
      </c>
      <c r="W819" t="s">
        <v>51</v>
      </c>
      <c r="X819" t="s">
        <v>52</v>
      </c>
      <c r="Y819" t="s">
        <v>3467</v>
      </c>
      <c r="Z819" t="s">
        <v>53</v>
      </c>
      <c r="AA819" t="s">
        <v>2870</v>
      </c>
      <c r="AB819" t="s">
        <v>2871</v>
      </c>
      <c r="AC819" t="s">
        <v>56</v>
      </c>
      <c r="AD819" t="s">
        <v>2870</v>
      </c>
      <c r="AE819" t="s">
        <v>2554</v>
      </c>
      <c r="AF819">
        <v>1</v>
      </c>
    </row>
    <row r="820" spans="1:32" x14ac:dyDescent="0.15">
      <c r="A820" t="s">
        <v>3468</v>
      </c>
      <c r="B820" t="s">
        <v>33</v>
      </c>
      <c r="C820" t="s">
        <v>34</v>
      </c>
      <c r="D820">
        <v>51</v>
      </c>
      <c r="E820">
        <v>334798221</v>
      </c>
      <c r="F820" t="s">
        <v>2866</v>
      </c>
      <c r="G820" t="s">
        <v>3469</v>
      </c>
      <c r="H820">
        <v>188988548</v>
      </c>
      <c r="I820" t="s">
        <v>37</v>
      </c>
      <c r="J820" t="s">
        <v>38</v>
      </c>
      <c r="K820" t="s">
        <v>39</v>
      </c>
      <c r="L820" t="s">
        <v>40</v>
      </c>
      <c r="M820" t="s">
        <v>41</v>
      </c>
      <c r="N820" t="s">
        <v>3470</v>
      </c>
      <c r="O820" t="s">
        <v>660</v>
      </c>
      <c r="P820" t="s">
        <v>3471</v>
      </c>
      <c r="Q820" t="s">
        <v>1076</v>
      </c>
      <c r="R820" t="s">
        <v>46</v>
      </c>
      <c r="S820" t="s">
        <v>47</v>
      </c>
      <c r="T820" t="s">
        <v>48</v>
      </c>
      <c r="U820" t="s">
        <v>49</v>
      </c>
      <c r="V820" t="s">
        <v>50</v>
      </c>
      <c r="W820" t="s">
        <v>51</v>
      </c>
      <c r="X820" t="s">
        <v>52</v>
      </c>
      <c r="Y820" t="s">
        <v>3471</v>
      </c>
      <c r="Z820" t="s">
        <v>75</v>
      </c>
      <c r="AA820" t="s">
        <v>2870</v>
      </c>
      <c r="AB820" t="s">
        <v>2871</v>
      </c>
      <c r="AC820" t="s">
        <v>56</v>
      </c>
      <c r="AD820" t="s">
        <v>2870</v>
      </c>
      <c r="AE820" t="s">
        <v>2705</v>
      </c>
      <c r="AF820">
        <v>1</v>
      </c>
    </row>
    <row r="821" spans="1:32" x14ac:dyDescent="0.15">
      <c r="A821" t="s">
        <v>3472</v>
      </c>
      <c r="B821" t="s">
        <v>33</v>
      </c>
      <c r="C821" t="s">
        <v>34</v>
      </c>
      <c r="D821">
        <v>51</v>
      </c>
      <c r="E821">
        <v>396726654</v>
      </c>
      <c r="F821" t="s">
        <v>2866</v>
      </c>
      <c r="G821" t="s">
        <v>3473</v>
      </c>
      <c r="H821">
        <v>269147963</v>
      </c>
      <c r="I821" t="s">
        <v>37</v>
      </c>
      <c r="J821" t="s">
        <v>38</v>
      </c>
      <c r="K821" t="s">
        <v>39</v>
      </c>
      <c r="L821" t="s">
        <v>40</v>
      </c>
      <c r="M821" t="s">
        <v>41</v>
      </c>
      <c r="N821" t="s">
        <v>3474</v>
      </c>
      <c r="O821" t="s">
        <v>660</v>
      </c>
      <c r="P821" t="s">
        <v>3475</v>
      </c>
      <c r="Q821" t="s">
        <v>1076</v>
      </c>
      <c r="R821" t="s">
        <v>46</v>
      </c>
      <c r="S821" t="s">
        <v>47</v>
      </c>
      <c r="T821" t="s">
        <v>48</v>
      </c>
      <c r="U821" t="s">
        <v>49</v>
      </c>
      <c r="V821" t="s">
        <v>50</v>
      </c>
      <c r="W821" t="s">
        <v>51</v>
      </c>
      <c r="X821" t="s">
        <v>52</v>
      </c>
      <c r="Y821" t="s">
        <v>3475</v>
      </c>
      <c r="Z821" t="s">
        <v>75</v>
      </c>
      <c r="AA821" t="s">
        <v>2870</v>
      </c>
      <c r="AB821" t="s">
        <v>2871</v>
      </c>
      <c r="AC821" t="s">
        <v>56</v>
      </c>
      <c r="AD821" t="s">
        <v>2870</v>
      </c>
      <c r="AE821" t="s">
        <v>2545</v>
      </c>
      <c r="AF821">
        <v>1</v>
      </c>
    </row>
    <row r="822" spans="1:32" x14ac:dyDescent="0.15">
      <c r="A822" t="s">
        <v>3476</v>
      </c>
      <c r="B822" t="s">
        <v>33</v>
      </c>
      <c r="C822" t="s">
        <v>34</v>
      </c>
      <c r="D822">
        <v>51</v>
      </c>
      <c r="E822">
        <v>347183367</v>
      </c>
      <c r="F822" t="s">
        <v>2866</v>
      </c>
      <c r="G822" t="s">
        <v>3477</v>
      </c>
      <c r="H822">
        <v>234684738</v>
      </c>
      <c r="I822" t="s">
        <v>37</v>
      </c>
      <c r="J822" t="s">
        <v>38</v>
      </c>
      <c r="K822" t="s">
        <v>39</v>
      </c>
      <c r="L822" t="s">
        <v>40</v>
      </c>
      <c r="M822" t="s">
        <v>41</v>
      </c>
      <c r="N822" t="s">
        <v>3478</v>
      </c>
      <c r="O822" t="s">
        <v>660</v>
      </c>
      <c r="P822" t="s">
        <v>3479</v>
      </c>
      <c r="Q822" t="s">
        <v>1076</v>
      </c>
      <c r="R822" t="s">
        <v>46</v>
      </c>
      <c r="S822" t="s">
        <v>47</v>
      </c>
      <c r="T822" t="s">
        <v>48</v>
      </c>
      <c r="U822" t="s">
        <v>49</v>
      </c>
      <c r="V822" t="s">
        <v>50</v>
      </c>
      <c r="W822" t="s">
        <v>51</v>
      </c>
      <c r="X822" t="s">
        <v>52</v>
      </c>
      <c r="Y822" t="s">
        <v>3479</v>
      </c>
      <c r="Z822" t="s">
        <v>75</v>
      </c>
      <c r="AA822" t="s">
        <v>2870</v>
      </c>
      <c r="AB822" t="s">
        <v>2871</v>
      </c>
      <c r="AC822" t="s">
        <v>56</v>
      </c>
      <c r="AD822" t="s">
        <v>2870</v>
      </c>
      <c r="AE822" t="s">
        <v>2554</v>
      </c>
      <c r="AF822">
        <v>1</v>
      </c>
    </row>
    <row r="823" spans="1:32" x14ac:dyDescent="0.15">
      <c r="A823" t="s">
        <v>3480</v>
      </c>
      <c r="B823" t="s">
        <v>33</v>
      </c>
      <c r="C823" t="s">
        <v>34</v>
      </c>
      <c r="D823">
        <v>51</v>
      </c>
      <c r="E823">
        <v>340024956</v>
      </c>
      <c r="F823" t="s">
        <v>2866</v>
      </c>
      <c r="G823" t="s">
        <v>3481</v>
      </c>
      <c r="H823">
        <v>227534572</v>
      </c>
      <c r="I823" t="s">
        <v>37</v>
      </c>
      <c r="J823" t="s">
        <v>38</v>
      </c>
      <c r="K823" t="s">
        <v>568</v>
      </c>
      <c r="L823" t="s">
        <v>40</v>
      </c>
      <c r="M823" t="s">
        <v>41</v>
      </c>
      <c r="N823" t="s">
        <v>3482</v>
      </c>
      <c r="O823" t="s">
        <v>660</v>
      </c>
      <c r="P823" t="s">
        <v>3483</v>
      </c>
      <c r="Q823" t="s">
        <v>1076</v>
      </c>
      <c r="R823" t="s">
        <v>46</v>
      </c>
      <c r="S823" t="s">
        <v>47</v>
      </c>
      <c r="T823" t="s">
        <v>48</v>
      </c>
      <c r="U823" t="s">
        <v>49</v>
      </c>
      <c r="V823" t="s">
        <v>50</v>
      </c>
      <c r="W823" t="s">
        <v>51</v>
      </c>
      <c r="X823" t="s">
        <v>52</v>
      </c>
      <c r="Y823" t="s">
        <v>3483</v>
      </c>
      <c r="Z823" t="s">
        <v>75</v>
      </c>
      <c r="AA823" t="s">
        <v>2870</v>
      </c>
      <c r="AB823" t="s">
        <v>2871</v>
      </c>
      <c r="AC823" t="s">
        <v>56</v>
      </c>
      <c r="AD823" t="s">
        <v>2870</v>
      </c>
    </row>
    <row r="824" spans="1:32" x14ac:dyDescent="0.15">
      <c r="A824" t="s">
        <v>3484</v>
      </c>
      <c r="B824" t="s">
        <v>89</v>
      </c>
      <c r="C824" t="s">
        <v>34</v>
      </c>
      <c r="D824">
        <v>36</v>
      </c>
      <c r="E824">
        <v>200387376</v>
      </c>
      <c r="F824" t="s">
        <v>2866</v>
      </c>
      <c r="G824" t="s">
        <v>3485</v>
      </c>
      <c r="H824">
        <v>133541793</v>
      </c>
      <c r="I824" t="s">
        <v>37</v>
      </c>
      <c r="J824" t="s">
        <v>38</v>
      </c>
      <c r="K824" t="s">
        <v>39</v>
      </c>
      <c r="L824" t="s">
        <v>40</v>
      </c>
      <c r="M824" t="s">
        <v>41</v>
      </c>
      <c r="N824" t="s">
        <v>3486</v>
      </c>
      <c r="O824" t="s">
        <v>660</v>
      </c>
      <c r="P824" t="s">
        <v>3487</v>
      </c>
      <c r="Q824" t="s">
        <v>976</v>
      </c>
      <c r="R824" t="s">
        <v>46</v>
      </c>
      <c r="S824" t="s">
        <v>47</v>
      </c>
      <c r="T824" t="s">
        <v>48</v>
      </c>
      <c r="U824" t="s">
        <v>49</v>
      </c>
      <c r="V824" t="s">
        <v>50</v>
      </c>
      <c r="W824" t="s">
        <v>51</v>
      </c>
      <c r="X824" t="s">
        <v>52</v>
      </c>
      <c r="Y824" t="s">
        <v>3487</v>
      </c>
      <c r="Z824" t="s">
        <v>53</v>
      </c>
      <c r="AA824" t="s">
        <v>2870</v>
      </c>
      <c r="AB824" t="s">
        <v>2871</v>
      </c>
      <c r="AC824" t="s">
        <v>56</v>
      </c>
      <c r="AD824" t="s">
        <v>2870</v>
      </c>
      <c r="AE824" t="s">
        <v>2586</v>
      </c>
      <c r="AF824">
        <v>1</v>
      </c>
    </row>
    <row r="825" spans="1:32" x14ac:dyDescent="0.15">
      <c r="A825" t="s">
        <v>3488</v>
      </c>
      <c r="B825" t="s">
        <v>89</v>
      </c>
      <c r="C825" t="s">
        <v>34</v>
      </c>
      <c r="D825">
        <v>36</v>
      </c>
      <c r="E825">
        <v>175767948</v>
      </c>
      <c r="F825" t="s">
        <v>2866</v>
      </c>
      <c r="G825" t="s">
        <v>3489</v>
      </c>
      <c r="H825">
        <v>117290394</v>
      </c>
      <c r="I825" t="s">
        <v>37</v>
      </c>
      <c r="J825" t="s">
        <v>38</v>
      </c>
      <c r="K825" t="s">
        <v>39</v>
      </c>
      <c r="L825" t="s">
        <v>40</v>
      </c>
      <c r="M825" t="s">
        <v>41</v>
      </c>
      <c r="N825" t="s">
        <v>3490</v>
      </c>
      <c r="O825" t="s">
        <v>660</v>
      </c>
      <c r="P825" t="s">
        <v>3491</v>
      </c>
      <c r="Q825" t="s">
        <v>976</v>
      </c>
      <c r="R825" t="s">
        <v>46</v>
      </c>
      <c r="S825" t="s">
        <v>47</v>
      </c>
      <c r="T825" t="s">
        <v>48</v>
      </c>
      <c r="U825" t="s">
        <v>49</v>
      </c>
      <c r="V825" t="s">
        <v>50</v>
      </c>
      <c r="W825" t="s">
        <v>51</v>
      </c>
      <c r="X825" t="s">
        <v>52</v>
      </c>
      <c r="Y825" t="s">
        <v>3491</v>
      </c>
      <c r="Z825" t="s">
        <v>53</v>
      </c>
      <c r="AA825" t="s">
        <v>2870</v>
      </c>
      <c r="AB825" t="s">
        <v>2871</v>
      </c>
      <c r="AC825" t="s">
        <v>56</v>
      </c>
      <c r="AD825" t="s">
        <v>2870</v>
      </c>
      <c r="AE825" t="s">
        <v>2586</v>
      </c>
      <c r="AF825">
        <v>1</v>
      </c>
    </row>
    <row r="826" spans="1:32" x14ac:dyDescent="0.15">
      <c r="A826" t="s">
        <v>3492</v>
      </c>
      <c r="B826" t="s">
        <v>89</v>
      </c>
      <c r="C826" t="s">
        <v>34</v>
      </c>
      <c r="D826">
        <v>37</v>
      </c>
      <c r="E826">
        <v>243934899</v>
      </c>
      <c r="F826" t="s">
        <v>2866</v>
      </c>
      <c r="G826" t="s">
        <v>3493</v>
      </c>
      <c r="H826">
        <v>152875472</v>
      </c>
      <c r="I826" t="s">
        <v>37</v>
      </c>
      <c r="J826" t="s">
        <v>38</v>
      </c>
      <c r="K826" t="s">
        <v>39</v>
      </c>
      <c r="L826" t="s">
        <v>40</v>
      </c>
      <c r="M826" t="s">
        <v>41</v>
      </c>
      <c r="N826" t="s">
        <v>3494</v>
      </c>
      <c r="O826" t="s">
        <v>660</v>
      </c>
      <c r="P826" t="s">
        <v>3495</v>
      </c>
      <c r="Q826" t="s">
        <v>976</v>
      </c>
      <c r="R826" t="s">
        <v>46</v>
      </c>
      <c r="S826" t="s">
        <v>47</v>
      </c>
      <c r="T826" t="s">
        <v>48</v>
      </c>
      <c r="U826" t="s">
        <v>49</v>
      </c>
      <c r="V826" t="s">
        <v>50</v>
      </c>
      <c r="W826" t="s">
        <v>51</v>
      </c>
      <c r="X826" t="s">
        <v>52</v>
      </c>
      <c r="Y826" t="s">
        <v>3495</v>
      </c>
      <c r="Z826" t="s">
        <v>53</v>
      </c>
      <c r="AA826" t="s">
        <v>2870</v>
      </c>
      <c r="AB826" t="s">
        <v>2871</v>
      </c>
      <c r="AC826" t="s">
        <v>56</v>
      </c>
      <c r="AD826" t="s">
        <v>2870</v>
      </c>
      <c r="AE826" t="s">
        <v>3214</v>
      </c>
      <c r="AF826">
        <v>1</v>
      </c>
    </row>
    <row r="827" spans="1:32" x14ac:dyDescent="0.15">
      <c r="A827" t="s">
        <v>3496</v>
      </c>
      <c r="B827" t="s">
        <v>89</v>
      </c>
      <c r="C827" t="s">
        <v>34</v>
      </c>
      <c r="D827">
        <v>37</v>
      </c>
      <c r="E827">
        <v>258241053</v>
      </c>
      <c r="F827" t="s">
        <v>2866</v>
      </c>
      <c r="G827" t="s">
        <v>3497</v>
      </c>
      <c r="H827">
        <v>172019171</v>
      </c>
      <c r="I827" t="s">
        <v>37</v>
      </c>
      <c r="J827" t="s">
        <v>38</v>
      </c>
      <c r="K827" t="s">
        <v>39</v>
      </c>
      <c r="L827" t="s">
        <v>40</v>
      </c>
      <c r="M827" t="s">
        <v>41</v>
      </c>
      <c r="N827" t="s">
        <v>3498</v>
      </c>
      <c r="O827" t="s">
        <v>660</v>
      </c>
      <c r="P827" t="s">
        <v>3499</v>
      </c>
      <c r="Q827" t="s">
        <v>976</v>
      </c>
      <c r="R827" t="s">
        <v>46</v>
      </c>
      <c r="S827" t="s">
        <v>47</v>
      </c>
      <c r="T827" t="s">
        <v>48</v>
      </c>
      <c r="U827" t="s">
        <v>49</v>
      </c>
      <c r="V827" t="s">
        <v>50</v>
      </c>
      <c r="W827" t="s">
        <v>51</v>
      </c>
      <c r="X827" t="s">
        <v>52</v>
      </c>
      <c r="Y827" t="s">
        <v>3499</v>
      </c>
      <c r="Z827" t="s">
        <v>53</v>
      </c>
      <c r="AA827" t="s">
        <v>2870</v>
      </c>
      <c r="AB827" t="s">
        <v>2871</v>
      </c>
      <c r="AC827" t="s">
        <v>56</v>
      </c>
      <c r="AD827" t="s">
        <v>2870</v>
      </c>
      <c r="AE827" t="s">
        <v>3500</v>
      </c>
      <c r="AF827">
        <v>1</v>
      </c>
    </row>
    <row r="828" spans="1:32" x14ac:dyDescent="0.15">
      <c r="A828" t="s">
        <v>3501</v>
      </c>
      <c r="B828" t="s">
        <v>89</v>
      </c>
      <c r="C828" t="s">
        <v>34</v>
      </c>
      <c r="D828">
        <v>37</v>
      </c>
      <c r="E828">
        <v>254634582</v>
      </c>
      <c r="F828" t="s">
        <v>2866</v>
      </c>
      <c r="G828" t="s">
        <v>3502</v>
      </c>
      <c r="H828">
        <v>158647290</v>
      </c>
      <c r="I828" t="s">
        <v>37</v>
      </c>
      <c r="J828" t="s">
        <v>38</v>
      </c>
      <c r="K828" t="s">
        <v>39</v>
      </c>
      <c r="L828" t="s">
        <v>40</v>
      </c>
      <c r="M828" t="s">
        <v>41</v>
      </c>
      <c r="N828" t="s">
        <v>3503</v>
      </c>
      <c r="O828" t="s">
        <v>660</v>
      </c>
      <c r="P828" t="s">
        <v>3504</v>
      </c>
      <c r="Q828" t="s">
        <v>764</v>
      </c>
      <c r="R828" t="s">
        <v>46</v>
      </c>
      <c r="S828" t="s">
        <v>47</v>
      </c>
      <c r="T828" t="s">
        <v>48</v>
      </c>
      <c r="U828" t="s">
        <v>49</v>
      </c>
      <c r="V828" t="s">
        <v>50</v>
      </c>
      <c r="W828" t="s">
        <v>51</v>
      </c>
      <c r="X828" t="s">
        <v>52</v>
      </c>
      <c r="Y828" t="s">
        <v>3504</v>
      </c>
      <c r="Z828" t="s">
        <v>53</v>
      </c>
      <c r="AA828" t="s">
        <v>2870</v>
      </c>
      <c r="AB828" t="s">
        <v>2871</v>
      </c>
      <c r="AC828" t="s">
        <v>56</v>
      </c>
      <c r="AD828" t="s">
        <v>2870</v>
      </c>
      <c r="AE828" t="s">
        <v>3500</v>
      </c>
      <c r="AF828">
        <v>1</v>
      </c>
    </row>
    <row r="829" spans="1:32" x14ac:dyDescent="0.15">
      <c r="A829" t="s">
        <v>3505</v>
      </c>
      <c r="B829" t="s">
        <v>89</v>
      </c>
      <c r="C829" t="s">
        <v>34</v>
      </c>
      <c r="D829">
        <v>37</v>
      </c>
      <c r="E829">
        <v>209190720</v>
      </c>
      <c r="F829" t="s">
        <v>2866</v>
      </c>
      <c r="G829" t="s">
        <v>3506</v>
      </c>
      <c r="H829">
        <v>124727261</v>
      </c>
      <c r="I829" t="s">
        <v>37</v>
      </c>
      <c r="J829" t="s">
        <v>38</v>
      </c>
      <c r="K829" t="s">
        <v>39</v>
      </c>
      <c r="L829" t="s">
        <v>40</v>
      </c>
      <c r="M829" t="s">
        <v>41</v>
      </c>
      <c r="N829" t="s">
        <v>3507</v>
      </c>
      <c r="O829" t="s">
        <v>660</v>
      </c>
      <c r="P829" t="s">
        <v>3508</v>
      </c>
      <c r="Q829" t="s">
        <v>764</v>
      </c>
      <c r="R829" t="s">
        <v>46</v>
      </c>
      <c r="S829" t="s">
        <v>47</v>
      </c>
      <c r="T829" t="s">
        <v>48</v>
      </c>
      <c r="U829" t="s">
        <v>49</v>
      </c>
      <c r="V829" t="s">
        <v>50</v>
      </c>
      <c r="W829" t="s">
        <v>51</v>
      </c>
      <c r="X829" t="s">
        <v>52</v>
      </c>
      <c r="Y829" t="s">
        <v>3508</v>
      </c>
      <c r="Z829" t="s">
        <v>53</v>
      </c>
      <c r="AA829" t="s">
        <v>2870</v>
      </c>
      <c r="AB829" t="s">
        <v>2871</v>
      </c>
      <c r="AC829" t="s">
        <v>56</v>
      </c>
      <c r="AD829" t="s">
        <v>2870</v>
      </c>
      <c r="AE829" t="s">
        <v>3500</v>
      </c>
      <c r="AF829">
        <v>1</v>
      </c>
    </row>
    <row r="830" spans="1:32" x14ac:dyDescent="0.15">
      <c r="A830" t="s">
        <v>3509</v>
      </c>
      <c r="B830" t="s">
        <v>89</v>
      </c>
      <c r="C830" t="s">
        <v>34</v>
      </c>
      <c r="D830">
        <v>37</v>
      </c>
      <c r="E830">
        <v>239677038</v>
      </c>
      <c r="F830" t="s">
        <v>2866</v>
      </c>
      <c r="G830" t="s">
        <v>3510</v>
      </c>
      <c r="H830">
        <v>150074743</v>
      </c>
      <c r="I830" t="s">
        <v>37</v>
      </c>
      <c r="J830" t="s">
        <v>38</v>
      </c>
      <c r="K830" t="s">
        <v>39</v>
      </c>
      <c r="L830" t="s">
        <v>40</v>
      </c>
      <c r="M830" t="s">
        <v>41</v>
      </c>
      <c r="N830" t="s">
        <v>3511</v>
      </c>
      <c r="O830" t="s">
        <v>660</v>
      </c>
      <c r="P830" t="s">
        <v>3512</v>
      </c>
      <c r="Q830" t="s">
        <v>764</v>
      </c>
      <c r="R830" t="s">
        <v>46</v>
      </c>
      <c r="S830" t="s">
        <v>47</v>
      </c>
      <c r="T830" t="s">
        <v>48</v>
      </c>
      <c r="U830" t="s">
        <v>49</v>
      </c>
      <c r="V830" t="s">
        <v>50</v>
      </c>
      <c r="W830" t="s">
        <v>51</v>
      </c>
      <c r="X830" t="s">
        <v>52</v>
      </c>
      <c r="Y830" t="s">
        <v>3512</v>
      </c>
      <c r="Z830" t="s">
        <v>53</v>
      </c>
      <c r="AA830" t="s">
        <v>2870</v>
      </c>
      <c r="AB830" t="s">
        <v>2871</v>
      </c>
      <c r="AC830" t="s">
        <v>56</v>
      </c>
      <c r="AD830" t="s">
        <v>2870</v>
      </c>
      <c r="AE830" t="s">
        <v>3500</v>
      </c>
      <c r="AF830">
        <v>1</v>
      </c>
    </row>
    <row r="831" spans="1:32" x14ac:dyDescent="0.15">
      <c r="A831" t="s">
        <v>3513</v>
      </c>
      <c r="B831" t="s">
        <v>89</v>
      </c>
      <c r="C831" t="s">
        <v>34</v>
      </c>
      <c r="D831">
        <v>37</v>
      </c>
      <c r="E831">
        <v>286326297</v>
      </c>
      <c r="F831" t="s">
        <v>2866</v>
      </c>
      <c r="G831" t="s">
        <v>3514</v>
      </c>
      <c r="H831">
        <v>170449818</v>
      </c>
      <c r="I831" t="s">
        <v>37</v>
      </c>
      <c r="J831" t="s">
        <v>38</v>
      </c>
      <c r="K831" t="s">
        <v>39</v>
      </c>
      <c r="L831" t="s">
        <v>40</v>
      </c>
      <c r="M831" t="s">
        <v>41</v>
      </c>
      <c r="N831" t="s">
        <v>3515</v>
      </c>
      <c r="O831" t="s">
        <v>660</v>
      </c>
      <c r="P831" t="s">
        <v>3516</v>
      </c>
      <c r="Q831" t="s">
        <v>764</v>
      </c>
      <c r="R831" t="s">
        <v>46</v>
      </c>
      <c r="S831" t="s">
        <v>47</v>
      </c>
      <c r="T831" t="s">
        <v>48</v>
      </c>
      <c r="U831" t="s">
        <v>49</v>
      </c>
      <c r="V831" t="s">
        <v>50</v>
      </c>
      <c r="W831" t="s">
        <v>51</v>
      </c>
      <c r="X831" t="s">
        <v>52</v>
      </c>
      <c r="Y831" t="s">
        <v>3516</v>
      </c>
      <c r="Z831" t="s">
        <v>53</v>
      </c>
      <c r="AA831" t="s">
        <v>2870</v>
      </c>
      <c r="AB831" t="s">
        <v>2871</v>
      </c>
      <c r="AC831" t="s">
        <v>56</v>
      </c>
      <c r="AD831" t="s">
        <v>2870</v>
      </c>
      <c r="AE831" t="s">
        <v>3500</v>
      </c>
      <c r="AF831">
        <v>1</v>
      </c>
    </row>
    <row r="832" spans="1:32" x14ac:dyDescent="0.15">
      <c r="A832" t="s">
        <v>3517</v>
      </c>
      <c r="B832" t="s">
        <v>89</v>
      </c>
      <c r="C832" t="s">
        <v>34</v>
      </c>
      <c r="D832">
        <v>37</v>
      </c>
      <c r="E832">
        <v>218459976</v>
      </c>
      <c r="F832" t="s">
        <v>2866</v>
      </c>
      <c r="G832" t="s">
        <v>3518</v>
      </c>
      <c r="H832">
        <v>140076626</v>
      </c>
      <c r="I832" t="s">
        <v>37</v>
      </c>
      <c r="J832" t="s">
        <v>38</v>
      </c>
      <c r="K832" t="s">
        <v>39</v>
      </c>
      <c r="L832" t="s">
        <v>40</v>
      </c>
      <c r="M832" t="s">
        <v>41</v>
      </c>
      <c r="N832" t="s">
        <v>3519</v>
      </c>
      <c r="O832" t="s">
        <v>660</v>
      </c>
      <c r="P832" t="s">
        <v>3520</v>
      </c>
      <c r="Q832" t="s">
        <v>1076</v>
      </c>
      <c r="R832" t="s">
        <v>46</v>
      </c>
      <c r="S832" t="s">
        <v>47</v>
      </c>
      <c r="T832" t="s">
        <v>48</v>
      </c>
      <c r="U832" t="s">
        <v>49</v>
      </c>
      <c r="V832" t="s">
        <v>50</v>
      </c>
      <c r="W832" t="s">
        <v>51</v>
      </c>
      <c r="X832" t="s">
        <v>52</v>
      </c>
      <c r="Y832" t="s">
        <v>3520</v>
      </c>
      <c r="Z832" t="s">
        <v>53</v>
      </c>
      <c r="AA832" t="s">
        <v>2870</v>
      </c>
      <c r="AB832" t="s">
        <v>2871</v>
      </c>
      <c r="AC832" t="s">
        <v>56</v>
      </c>
      <c r="AD832" t="s">
        <v>2870</v>
      </c>
      <c r="AE832" t="s">
        <v>3521</v>
      </c>
      <c r="AF832">
        <v>1</v>
      </c>
    </row>
    <row r="833" spans="1:32" x14ac:dyDescent="0.15">
      <c r="A833" t="s">
        <v>3522</v>
      </c>
      <c r="B833" t="s">
        <v>89</v>
      </c>
      <c r="C833" t="s">
        <v>34</v>
      </c>
      <c r="D833">
        <v>36</v>
      </c>
      <c r="E833">
        <v>201830832</v>
      </c>
      <c r="F833" t="s">
        <v>2866</v>
      </c>
      <c r="G833" t="s">
        <v>3523</v>
      </c>
      <c r="H833">
        <v>126973916</v>
      </c>
      <c r="I833" t="s">
        <v>37</v>
      </c>
      <c r="J833" t="s">
        <v>38</v>
      </c>
      <c r="K833" t="s">
        <v>39</v>
      </c>
      <c r="L833" t="s">
        <v>40</v>
      </c>
      <c r="M833" t="s">
        <v>41</v>
      </c>
      <c r="N833" t="s">
        <v>3524</v>
      </c>
      <c r="O833" t="s">
        <v>660</v>
      </c>
      <c r="P833" t="s">
        <v>3525</v>
      </c>
      <c r="Q833" t="s">
        <v>1076</v>
      </c>
      <c r="R833" t="s">
        <v>46</v>
      </c>
      <c r="S833" t="s">
        <v>47</v>
      </c>
      <c r="T833" t="s">
        <v>48</v>
      </c>
      <c r="U833" t="s">
        <v>49</v>
      </c>
      <c r="V833" t="s">
        <v>50</v>
      </c>
      <c r="W833" t="s">
        <v>51</v>
      </c>
      <c r="X833" t="s">
        <v>52</v>
      </c>
      <c r="Y833" t="s">
        <v>3525</v>
      </c>
      <c r="Z833" t="s">
        <v>53</v>
      </c>
      <c r="AA833" t="s">
        <v>2870</v>
      </c>
      <c r="AB833" t="s">
        <v>2871</v>
      </c>
      <c r="AC833" t="s">
        <v>56</v>
      </c>
      <c r="AD833" t="s">
        <v>2870</v>
      </c>
      <c r="AE833" t="s">
        <v>2586</v>
      </c>
      <c r="AF833">
        <v>1</v>
      </c>
    </row>
    <row r="834" spans="1:32" x14ac:dyDescent="0.15">
      <c r="A834" t="s">
        <v>3526</v>
      </c>
      <c r="B834" t="s">
        <v>89</v>
      </c>
      <c r="C834" t="s">
        <v>34</v>
      </c>
      <c r="D834">
        <v>37</v>
      </c>
      <c r="E834">
        <v>199021497</v>
      </c>
      <c r="F834" t="s">
        <v>2866</v>
      </c>
      <c r="G834" t="s">
        <v>3527</v>
      </c>
      <c r="H834">
        <v>128037575</v>
      </c>
      <c r="I834" t="s">
        <v>37</v>
      </c>
      <c r="J834" t="s">
        <v>38</v>
      </c>
      <c r="K834" t="s">
        <v>39</v>
      </c>
      <c r="L834" t="s">
        <v>40</v>
      </c>
      <c r="M834" t="s">
        <v>41</v>
      </c>
      <c r="N834" t="s">
        <v>3528</v>
      </c>
      <c r="O834" t="s">
        <v>660</v>
      </c>
      <c r="P834" t="s">
        <v>3529</v>
      </c>
      <c r="Q834" t="s">
        <v>1076</v>
      </c>
      <c r="R834" t="s">
        <v>46</v>
      </c>
      <c r="S834" t="s">
        <v>47</v>
      </c>
      <c r="T834" t="s">
        <v>48</v>
      </c>
      <c r="U834" t="s">
        <v>49</v>
      </c>
      <c r="V834" t="s">
        <v>50</v>
      </c>
      <c r="W834" t="s">
        <v>51</v>
      </c>
      <c r="X834" t="s">
        <v>52</v>
      </c>
      <c r="Y834" t="s">
        <v>3529</v>
      </c>
      <c r="Z834" t="s">
        <v>53</v>
      </c>
      <c r="AA834" t="s">
        <v>2870</v>
      </c>
      <c r="AB834" t="s">
        <v>2871</v>
      </c>
      <c r="AC834" t="s">
        <v>56</v>
      </c>
      <c r="AD834" t="s">
        <v>2870</v>
      </c>
      <c r="AE834" t="s">
        <v>3521</v>
      </c>
      <c r="AF834">
        <v>1</v>
      </c>
    </row>
    <row r="835" spans="1:32" x14ac:dyDescent="0.15">
      <c r="A835" t="s">
        <v>3530</v>
      </c>
      <c r="B835" t="s">
        <v>89</v>
      </c>
      <c r="C835" t="s">
        <v>34</v>
      </c>
      <c r="D835">
        <v>37</v>
      </c>
      <c r="E835">
        <v>187589355</v>
      </c>
      <c r="F835" t="s">
        <v>2866</v>
      </c>
      <c r="G835" t="s">
        <v>3531</v>
      </c>
      <c r="H835">
        <v>120470285</v>
      </c>
      <c r="I835" t="s">
        <v>37</v>
      </c>
      <c r="J835" t="s">
        <v>38</v>
      </c>
      <c r="K835" t="s">
        <v>39</v>
      </c>
      <c r="L835" t="s">
        <v>40</v>
      </c>
      <c r="M835" t="s">
        <v>41</v>
      </c>
      <c r="N835" t="s">
        <v>3532</v>
      </c>
      <c r="O835" t="s">
        <v>660</v>
      </c>
      <c r="P835" t="s">
        <v>3533</v>
      </c>
      <c r="Q835" t="s">
        <v>1076</v>
      </c>
      <c r="R835" t="s">
        <v>46</v>
      </c>
      <c r="S835" t="s">
        <v>47</v>
      </c>
      <c r="T835" t="s">
        <v>48</v>
      </c>
      <c r="U835" t="s">
        <v>49</v>
      </c>
      <c r="V835" t="s">
        <v>50</v>
      </c>
      <c r="W835" t="s">
        <v>51</v>
      </c>
      <c r="X835" t="s">
        <v>52</v>
      </c>
      <c r="Y835" t="s">
        <v>3533</v>
      </c>
      <c r="Z835" t="s">
        <v>53</v>
      </c>
      <c r="AA835" t="s">
        <v>2870</v>
      </c>
      <c r="AB835" t="s">
        <v>2871</v>
      </c>
      <c r="AC835" t="s">
        <v>56</v>
      </c>
      <c r="AD835" t="s">
        <v>2870</v>
      </c>
      <c r="AE835" t="s">
        <v>3521</v>
      </c>
      <c r="AF835">
        <v>1</v>
      </c>
    </row>
    <row r="836" spans="1:32" x14ac:dyDescent="0.15">
      <c r="A836" t="s">
        <v>3534</v>
      </c>
      <c r="B836" t="s">
        <v>89</v>
      </c>
      <c r="C836" t="s">
        <v>34</v>
      </c>
      <c r="D836">
        <v>41</v>
      </c>
      <c r="E836">
        <v>310808742</v>
      </c>
      <c r="F836" t="s">
        <v>2866</v>
      </c>
      <c r="G836" t="s">
        <v>3535</v>
      </c>
      <c r="H836">
        <v>193295252</v>
      </c>
      <c r="I836" t="s">
        <v>37</v>
      </c>
      <c r="J836" t="s">
        <v>38</v>
      </c>
      <c r="K836" t="s">
        <v>39</v>
      </c>
      <c r="L836" t="s">
        <v>40</v>
      </c>
      <c r="M836" t="s">
        <v>41</v>
      </c>
      <c r="N836" t="s">
        <v>3536</v>
      </c>
      <c r="O836" t="s">
        <v>660</v>
      </c>
      <c r="P836" t="s">
        <v>3537</v>
      </c>
      <c r="Q836" t="s">
        <v>1185</v>
      </c>
      <c r="R836" t="s">
        <v>46</v>
      </c>
      <c r="S836" t="s">
        <v>47</v>
      </c>
      <c r="T836" t="s">
        <v>48</v>
      </c>
      <c r="U836" t="s">
        <v>49</v>
      </c>
      <c r="V836" t="s">
        <v>50</v>
      </c>
      <c r="W836" t="s">
        <v>51</v>
      </c>
      <c r="X836" t="s">
        <v>52</v>
      </c>
      <c r="Y836" t="s">
        <v>3537</v>
      </c>
      <c r="Z836" t="s">
        <v>53</v>
      </c>
      <c r="AA836" t="s">
        <v>2870</v>
      </c>
      <c r="AB836" t="s">
        <v>2871</v>
      </c>
      <c r="AC836" t="s">
        <v>56</v>
      </c>
      <c r="AD836" t="s">
        <v>2870</v>
      </c>
      <c r="AE836" t="s">
        <v>2586</v>
      </c>
      <c r="AF836">
        <v>1</v>
      </c>
    </row>
    <row r="837" spans="1:32" x14ac:dyDescent="0.15">
      <c r="A837" t="s">
        <v>3538</v>
      </c>
      <c r="B837" t="s">
        <v>89</v>
      </c>
      <c r="C837" t="s">
        <v>34</v>
      </c>
      <c r="D837">
        <v>41</v>
      </c>
      <c r="E837">
        <v>198705501</v>
      </c>
      <c r="F837" t="s">
        <v>2866</v>
      </c>
      <c r="G837" t="s">
        <v>3539</v>
      </c>
      <c r="H837">
        <v>129312150</v>
      </c>
      <c r="I837" t="s">
        <v>37</v>
      </c>
      <c r="J837" t="s">
        <v>38</v>
      </c>
      <c r="K837" t="s">
        <v>39</v>
      </c>
      <c r="L837" t="s">
        <v>40</v>
      </c>
      <c r="M837" t="s">
        <v>41</v>
      </c>
      <c r="N837" t="s">
        <v>3540</v>
      </c>
      <c r="O837" t="s">
        <v>660</v>
      </c>
      <c r="P837" t="s">
        <v>3541</v>
      </c>
      <c r="Q837" t="s">
        <v>1185</v>
      </c>
      <c r="R837" t="s">
        <v>46</v>
      </c>
      <c r="S837" t="s">
        <v>47</v>
      </c>
      <c r="T837" t="s">
        <v>48</v>
      </c>
      <c r="U837" t="s">
        <v>49</v>
      </c>
      <c r="V837" t="s">
        <v>50</v>
      </c>
      <c r="W837" t="s">
        <v>51</v>
      </c>
      <c r="X837" t="s">
        <v>52</v>
      </c>
      <c r="Y837" t="s">
        <v>3541</v>
      </c>
      <c r="Z837" t="s">
        <v>53</v>
      </c>
      <c r="AA837" t="s">
        <v>2870</v>
      </c>
      <c r="AB837" t="s">
        <v>2871</v>
      </c>
      <c r="AC837" t="s">
        <v>56</v>
      </c>
      <c r="AD837" t="s">
        <v>2870</v>
      </c>
      <c r="AE837" t="s">
        <v>2586</v>
      </c>
      <c r="AF837">
        <v>1</v>
      </c>
    </row>
    <row r="838" spans="1:32" x14ac:dyDescent="0.15">
      <c r="A838" t="s">
        <v>3542</v>
      </c>
      <c r="B838" t="s">
        <v>89</v>
      </c>
      <c r="C838" t="s">
        <v>34</v>
      </c>
      <c r="D838">
        <v>39</v>
      </c>
      <c r="E838">
        <v>216783204</v>
      </c>
      <c r="F838" t="s">
        <v>2866</v>
      </c>
      <c r="G838" t="s">
        <v>3543</v>
      </c>
      <c r="H838">
        <v>140519275</v>
      </c>
      <c r="I838" t="s">
        <v>37</v>
      </c>
      <c r="J838" t="s">
        <v>38</v>
      </c>
      <c r="K838" t="s">
        <v>39</v>
      </c>
      <c r="L838" t="s">
        <v>40</v>
      </c>
      <c r="M838" t="s">
        <v>41</v>
      </c>
      <c r="N838" t="s">
        <v>3544</v>
      </c>
      <c r="O838" t="s">
        <v>660</v>
      </c>
      <c r="P838" t="s">
        <v>3545</v>
      </c>
      <c r="Q838" t="s">
        <v>1185</v>
      </c>
      <c r="R838" t="s">
        <v>46</v>
      </c>
      <c r="S838" t="s">
        <v>47</v>
      </c>
      <c r="T838" t="s">
        <v>48</v>
      </c>
      <c r="U838" t="s">
        <v>49</v>
      </c>
      <c r="V838" t="s">
        <v>50</v>
      </c>
      <c r="W838" t="s">
        <v>51</v>
      </c>
      <c r="X838" t="s">
        <v>52</v>
      </c>
      <c r="Y838" t="s">
        <v>3545</v>
      </c>
      <c r="Z838" t="s">
        <v>53</v>
      </c>
      <c r="AA838" t="s">
        <v>2870</v>
      </c>
      <c r="AB838" t="s">
        <v>2871</v>
      </c>
      <c r="AC838" t="s">
        <v>56</v>
      </c>
      <c r="AD838" t="s">
        <v>2870</v>
      </c>
      <c r="AE838" t="s">
        <v>3521</v>
      </c>
      <c r="AF838">
        <v>1</v>
      </c>
    </row>
    <row r="839" spans="1:32" x14ac:dyDescent="0.15">
      <c r="A839" t="s">
        <v>3546</v>
      </c>
      <c r="B839" t="s">
        <v>89</v>
      </c>
      <c r="C839" t="s">
        <v>34</v>
      </c>
      <c r="D839">
        <v>42</v>
      </c>
      <c r="E839">
        <v>262825836</v>
      </c>
      <c r="F839" t="s">
        <v>2866</v>
      </c>
      <c r="G839" t="s">
        <v>3547</v>
      </c>
      <c r="H839">
        <v>161046245</v>
      </c>
      <c r="I839" t="s">
        <v>37</v>
      </c>
      <c r="J839" t="s">
        <v>38</v>
      </c>
      <c r="K839" t="s">
        <v>39</v>
      </c>
      <c r="L839" t="s">
        <v>40</v>
      </c>
      <c r="M839" t="s">
        <v>41</v>
      </c>
      <c r="N839" t="s">
        <v>3548</v>
      </c>
      <c r="O839" t="s">
        <v>660</v>
      </c>
      <c r="P839" t="s">
        <v>3549</v>
      </c>
      <c r="Q839" t="s">
        <v>1185</v>
      </c>
      <c r="R839" t="s">
        <v>46</v>
      </c>
      <c r="S839" t="s">
        <v>47</v>
      </c>
      <c r="T839" t="s">
        <v>48</v>
      </c>
      <c r="U839" t="s">
        <v>49</v>
      </c>
      <c r="V839" t="s">
        <v>50</v>
      </c>
      <c r="W839" t="s">
        <v>51</v>
      </c>
      <c r="X839" t="s">
        <v>52</v>
      </c>
      <c r="Y839" t="s">
        <v>3549</v>
      </c>
      <c r="Z839" t="s">
        <v>53</v>
      </c>
      <c r="AA839" t="s">
        <v>2870</v>
      </c>
      <c r="AB839" t="s">
        <v>2871</v>
      </c>
      <c r="AC839" t="s">
        <v>56</v>
      </c>
      <c r="AD839" t="s">
        <v>2870</v>
      </c>
      <c r="AE839" t="s">
        <v>2586</v>
      </c>
      <c r="AF839">
        <v>1</v>
      </c>
    </row>
    <row r="840" spans="1:32" x14ac:dyDescent="0.15">
      <c r="A840" t="s">
        <v>3550</v>
      </c>
      <c r="B840" t="s">
        <v>89</v>
      </c>
      <c r="C840" t="s">
        <v>34</v>
      </c>
      <c r="D840">
        <v>39</v>
      </c>
      <c r="E840">
        <v>226465386</v>
      </c>
      <c r="F840" t="s">
        <v>2866</v>
      </c>
      <c r="G840" t="s">
        <v>3551</v>
      </c>
      <c r="H840">
        <v>141545675</v>
      </c>
      <c r="I840" t="s">
        <v>37</v>
      </c>
      <c r="J840" t="s">
        <v>38</v>
      </c>
      <c r="K840" t="s">
        <v>39</v>
      </c>
      <c r="L840" t="s">
        <v>40</v>
      </c>
      <c r="M840" t="s">
        <v>41</v>
      </c>
      <c r="N840" t="s">
        <v>3552</v>
      </c>
      <c r="O840" t="s">
        <v>660</v>
      </c>
      <c r="P840" t="s">
        <v>3553</v>
      </c>
      <c r="Q840" t="s">
        <v>875</v>
      </c>
      <c r="R840" t="s">
        <v>46</v>
      </c>
      <c r="S840" t="s">
        <v>47</v>
      </c>
      <c r="T840" t="s">
        <v>48</v>
      </c>
      <c r="U840" t="s">
        <v>49</v>
      </c>
      <c r="V840" t="s">
        <v>50</v>
      </c>
      <c r="W840" t="s">
        <v>51</v>
      </c>
      <c r="X840" t="s">
        <v>52</v>
      </c>
      <c r="Y840" t="s">
        <v>3553</v>
      </c>
      <c r="Z840" t="s">
        <v>53</v>
      </c>
      <c r="AA840" t="s">
        <v>2870</v>
      </c>
      <c r="AB840" t="s">
        <v>2871</v>
      </c>
      <c r="AC840" t="s">
        <v>56</v>
      </c>
      <c r="AD840" t="s">
        <v>2870</v>
      </c>
      <c r="AE840" t="s">
        <v>3554</v>
      </c>
      <c r="AF840">
        <v>1</v>
      </c>
    </row>
    <row r="841" spans="1:32" x14ac:dyDescent="0.15">
      <c r="A841" t="s">
        <v>3555</v>
      </c>
      <c r="B841" t="s">
        <v>89</v>
      </c>
      <c r="C841" t="s">
        <v>34</v>
      </c>
      <c r="D841">
        <v>43</v>
      </c>
      <c r="E841">
        <v>364594191</v>
      </c>
      <c r="F841" t="s">
        <v>2866</v>
      </c>
      <c r="G841" t="s">
        <v>3556</v>
      </c>
      <c r="H841">
        <v>229239457</v>
      </c>
      <c r="I841" t="s">
        <v>37</v>
      </c>
      <c r="J841" t="s">
        <v>38</v>
      </c>
      <c r="K841" t="s">
        <v>39</v>
      </c>
      <c r="L841" t="s">
        <v>40</v>
      </c>
      <c r="M841" t="s">
        <v>41</v>
      </c>
      <c r="N841" t="s">
        <v>3557</v>
      </c>
      <c r="O841" t="s">
        <v>660</v>
      </c>
      <c r="P841" t="s">
        <v>3558</v>
      </c>
      <c r="Q841" t="s">
        <v>875</v>
      </c>
      <c r="R841" t="s">
        <v>46</v>
      </c>
      <c r="S841" t="s">
        <v>47</v>
      </c>
      <c r="T841" t="s">
        <v>48</v>
      </c>
      <c r="U841" t="s">
        <v>49</v>
      </c>
      <c r="V841" t="s">
        <v>50</v>
      </c>
      <c r="W841" t="s">
        <v>51</v>
      </c>
      <c r="X841" t="s">
        <v>52</v>
      </c>
      <c r="Y841" t="s">
        <v>3558</v>
      </c>
      <c r="Z841" t="s">
        <v>53</v>
      </c>
      <c r="AA841" t="s">
        <v>2870</v>
      </c>
      <c r="AB841" t="s">
        <v>2871</v>
      </c>
      <c r="AC841" t="s">
        <v>56</v>
      </c>
      <c r="AD841" t="s">
        <v>2870</v>
      </c>
      <c r="AE841" t="s">
        <v>2586</v>
      </c>
      <c r="AF841">
        <v>1</v>
      </c>
    </row>
    <row r="842" spans="1:32" x14ac:dyDescent="0.15">
      <c r="A842" t="s">
        <v>3559</v>
      </c>
      <c r="B842" t="s">
        <v>89</v>
      </c>
      <c r="C842" t="s">
        <v>34</v>
      </c>
      <c r="D842">
        <v>40</v>
      </c>
      <c r="E842">
        <v>260338020</v>
      </c>
      <c r="F842" t="s">
        <v>2866</v>
      </c>
      <c r="G842" t="s">
        <v>3560</v>
      </c>
      <c r="H842">
        <v>162668220</v>
      </c>
      <c r="I842" t="s">
        <v>37</v>
      </c>
      <c r="J842" t="s">
        <v>38</v>
      </c>
      <c r="K842" t="s">
        <v>39</v>
      </c>
      <c r="L842" t="s">
        <v>40</v>
      </c>
      <c r="M842" t="s">
        <v>41</v>
      </c>
      <c r="N842" t="s">
        <v>3561</v>
      </c>
      <c r="O842" t="s">
        <v>660</v>
      </c>
      <c r="P842" t="s">
        <v>3562</v>
      </c>
      <c r="Q842" t="s">
        <v>875</v>
      </c>
      <c r="R842" t="s">
        <v>46</v>
      </c>
      <c r="S842" t="s">
        <v>47</v>
      </c>
      <c r="T842" t="s">
        <v>48</v>
      </c>
      <c r="U842" t="s">
        <v>49</v>
      </c>
      <c r="V842" t="s">
        <v>50</v>
      </c>
      <c r="W842" t="s">
        <v>51</v>
      </c>
      <c r="X842" t="s">
        <v>52</v>
      </c>
      <c r="Y842" t="s">
        <v>3562</v>
      </c>
      <c r="Z842" t="s">
        <v>53</v>
      </c>
      <c r="AA842" t="s">
        <v>2870</v>
      </c>
      <c r="AB842" t="s">
        <v>2871</v>
      </c>
      <c r="AC842" t="s">
        <v>56</v>
      </c>
      <c r="AD842" t="s">
        <v>2870</v>
      </c>
      <c r="AE842" t="s">
        <v>3521</v>
      </c>
      <c r="AF842">
        <v>1</v>
      </c>
    </row>
    <row r="843" spans="1:32" x14ac:dyDescent="0.15">
      <c r="A843" t="s">
        <v>3563</v>
      </c>
      <c r="B843" t="s">
        <v>89</v>
      </c>
      <c r="C843" t="s">
        <v>34</v>
      </c>
      <c r="D843">
        <v>39</v>
      </c>
      <c r="E843">
        <v>239619231</v>
      </c>
      <c r="F843" t="s">
        <v>2866</v>
      </c>
      <c r="G843" t="s">
        <v>3564</v>
      </c>
      <c r="H843">
        <v>149410486</v>
      </c>
      <c r="I843" t="s">
        <v>37</v>
      </c>
      <c r="J843" t="s">
        <v>38</v>
      </c>
      <c r="K843" t="s">
        <v>39</v>
      </c>
      <c r="L843" t="s">
        <v>40</v>
      </c>
      <c r="M843" t="s">
        <v>41</v>
      </c>
      <c r="N843" t="s">
        <v>3565</v>
      </c>
      <c r="O843" t="s">
        <v>660</v>
      </c>
      <c r="P843" t="s">
        <v>3566</v>
      </c>
      <c r="Q843" t="s">
        <v>875</v>
      </c>
      <c r="R843" t="s">
        <v>46</v>
      </c>
      <c r="S843" t="s">
        <v>47</v>
      </c>
      <c r="T843" t="s">
        <v>48</v>
      </c>
      <c r="U843" t="s">
        <v>49</v>
      </c>
      <c r="V843" t="s">
        <v>50</v>
      </c>
      <c r="W843" t="s">
        <v>51</v>
      </c>
      <c r="X843" t="s">
        <v>52</v>
      </c>
      <c r="Y843" t="s">
        <v>3566</v>
      </c>
      <c r="Z843" t="s">
        <v>53</v>
      </c>
      <c r="AA843" t="s">
        <v>2870</v>
      </c>
      <c r="AB843" t="s">
        <v>2871</v>
      </c>
      <c r="AC843" t="s">
        <v>56</v>
      </c>
      <c r="AD843" t="s">
        <v>2870</v>
      </c>
      <c r="AE843" t="s">
        <v>3521</v>
      </c>
      <c r="AF843">
        <v>1</v>
      </c>
    </row>
    <row r="844" spans="1:32" x14ac:dyDescent="0.15">
      <c r="A844" t="s">
        <v>3567</v>
      </c>
      <c r="B844" t="s">
        <v>89</v>
      </c>
      <c r="C844" t="s">
        <v>34</v>
      </c>
      <c r="D844">
        <v>36</v>
      </c>
      <c r="E844">
        <v>194920128</v>
      </c>
      <c r="F844" t="s">
        <v>2866</v>
      </c>
      <c r="G844" t="s">
        <v>3568</v>
      </c>
      <c r="H844">
        <v>128452993</v>
      </c>
      <c r="I844" t="s">
        <v>37</v>
      </c>
      <c r="J844" t="s">
        <v>38</v>
      </c>
      <c r="K844" t="s">
        <v>39</v>
      </c>
      <c r="L844" t="s">
        <v>40</v>
      </c>
      <c r="M844" t="s">
        <v>41</v>
      </c>
      <c r="N844" t="s">
        <v>3569</v>
      </c>
      <c r="O844" t="s">
        <v>660</v>
      </c>
      <c r="P844" t="s">
        <v>3570</v>
      </c>
      <c r="Q844" t="s">
        <v>1289</v>
      </c>
      <c r="R844" t="s">
        <v>46</v>
      </c>
      <c r="S844" t="s">
        <v>47</v>
      </c>
      <c r="T844" t="s">
        <v>48</v>
      </c>
      <c r="U844" t="s">
        <v>49</v>
      </c>
      <c r="V844" t="s">
        <v>50</v>
      </c>
      <c r="W844" t="s">
        <v>51</v>
      </c>
      <c r="X844" t="s">
        <v>52</v>
      </c>
      <c r="Y844" t="s">
        <v>3570</v>
      </c>
      <c r="Z844" t="s">
        <v>53</v>
      </c>
      <c r="AA844" t="s">
        <v>2870</v>
      </c>
      <c r="AB844" t="s">
        <v>2871</v>
      </c>
      <c r="AC844" t="s">
        <v>56</v>
      </c>
      <c r="AD844" t="s">
        <v>2870</v>
      </c>
      <c r="AE844" t="s">
        <v>2569</v>
      </c>
      <c r="AF844">
        <v>1</v>
      </c>
    </row>
    <row r="845" spans="1:32" x14ac:dyDescent="0.15">
      <c r="A845" t="s">
        <v>3571</v>
      </c>
      <c r="B845" t="s">
        <v>89</v>
      </c>
      <c r="C845" t="s">
        <v>34</v>
      </c>
      <c r="D845">
        <v>36</v>
      </c>
      <c r="E845">
        <v>181869660</v>
      </c>
      <c r="F845" t="s">
        <v>2866</v>
      </c>
      <c r="G845" t="s">
        <v>3572</v>
      </c>
      <c r="H845">
        <v>123176645</v>
      </c>
      <c r="I845" t="s">
        <v>37</v>
      </c>
      <c r="J845" t="s">
        <v>38</v>
      </c>
      <c r="K845" t="s">
        <v>39</v>
      </c>
      <c r="L845" t="s">
        <v>40</v>
      </c>
      <c r="M845" t="s">
        <v>41</v>
      </c>
      <c r="N845" t="s">
        <v>3573</v>
      </c>
      <c r="O845" t="s">
        <v>660</v>
      </c>
      <c r="P845" t="s">
        <v>3574</v>
      </c>
      <c r="Q845" t="s">
        <v>1289</v>
      </c>
      <c r="R845" t="s">
        <v>46</v>
      </c>
      <c r="S845" t="s">
        <v>47</v>
      </c>
      <c r="T845" t="s">
        <v>48</v>
      </c>
      <c r="U845" t="s">
        <v>49</v>
      </c>
      <c r="V845" t="s">
        <v>50</v>
      </c>
      <c r="W845" t="s">
        <v>51</v>
      </c>
      <c r="X845" t="s">
        <v>52</v>
      </c>
      <c r="Y845" t="s">
        <v>3574</v>
      </c>
      <c r="Z845" t="s">
        <v>53</v>
      </c>
      <c r="AA845" t="s">
        <v>2870</v>
      </c>
      <c r="AB845" t="s">
        <v>2871</v>
      </c>
      <c r="AC845" t="s">
        <v>56</v>
      </c>
      <c r="AD845" t="s">
        <v>2870</v>
      </c>
      <c r="AE845" t="s">
        <v>2569</v>
      </c>
      <c r="AF845">
        <v>1</v>
      </c>
    </row>
    <row r="846" spans="1:32" x14ac:dyDescent="0.15">
      <c r="A846" t="s">
        <v>3575</v>
      </c>
      <c r="B846" t="s">
        <v>89</v>
      </c>
      <c r="C846" t="s">
        <v>34</v>
      </c>
      <c r="D846">
        <v>40</v>
      </c>
      <c r="E846">
        <v>239955201</v>
      </c>
      <c r="F846" t="s">
        <v>2866</v>
      </c>
      <c r="G846" t="s">
        <v>3576</v>
      </c>
      <c r="H846">
        <v>159786989</v>
      </c>
      <c r="I846" t="s">
        <v>37</v>
      </c>
      <c r="J846" t="s">
        <v>38</v>
      </c>
      <c r="K846" t="s">
        <v>39</v>
      </c>
      <c r="L846" t="s">
        <v>40</v>
      </c>
      <c r="M846" t="s">
        <v>41</v>
      </c>
      <c r="N846" t="s">
        <v>3577</v>
      </c>
      <c r="O846" t="s">
        <v>660</v>
      </c>
      <c r="P846" t="s">
        <v>3578</v>
      </c>
      <c r="Q846" t="s">
        <v>1289</v>
      </c>
      <c r="R846" t="s">
        <v>46</v>
      </c>
      <c r="S846" t="s">
        <v>47</v>
      </c>
      <c r="T846" t="s">
        <v>48</v>
      </c>
      <c r="U846" t="s">
        <v>49</v>
      </c>
      <c r="V846" t="s">
        <v>50</v>
      </c>
      <c r="W846" t="s">
        <v>51</v>
      </c>
      <c r="X846" t="s">
        <v>52</v>
      </c>
      <c r="Y846" t="s">
        <v>3578</v>
      </c>
      <c r="Z846" t="s">
        <v>53</v>
      </c>
      <c r="AA846" t="s">
        <v>2870</v>
      </c>
      <c r="AB846" t="s">
        <v>2871</v>
      </c>
      <c r="AC846" t="s">
        <v>56</v>
      </c>
      <c r="AD846" t="s">
        <v>2870</v>
      </c>
      <c r="AE846" t="s">
        <v>2569</v>
      </c>
      <c r="AF846">
        <v>1</v>
      </c>
    </row>
    <row r="847" spans="1:32" x14ac:dyDescent="0.15">
      <c r="A847" t="s">
        <v>3579</v>
      </c>
      <c r="B847" t="s">
        <v>89</v>
      </c>
      <c r="C847" t="s">
        <v>34</v>
      </c>
      <c r="D847">
        <v>41</v>
      </c>
      <c r="E847">
        <v>220475370</v>
      </c>
      <c r="F847" t="s">
        <v>2866</v>
      </c>
      <c r="G847" t="s">
        <v>3580</v>
      </c>
      <c r="H847">
        <v>140037827</v>
      </c>
      <c r="I847" t="s">
        <v>37</v>
      </c>
      <c r="J847" t="s">
        <v>38</v>
      </c>
      <c r="K847" t="s">
        <v>39</v>
      </c>
      <c r="L847" t="s">
        <v>40</v>
      </c>
      <c r="M847" t="s">
        <v>41</v>
      </c>
      <c r="N847" t="s">
        <v>3581</v>
      </c>
      <c r="O847" t="s">
        <v>660</v>
      </c>
      <c r="P847" t="s">
        <v>3582</v>
      </c>
      <c r="Q847" t="s">
        <v>1289</v>
      </c>
      <c r="R847" t="s">
        <v>46</v>
      </c>
      <c r="S847" t="s">
        <v>47</v>
      </c>
      <c r="T847" t="s">
        <v>48</v>
      </c>
      <c r="U847" t="s">
        <v>49</v>
      </c>
      <c r="V847" t="s">
        <v>50</v>
      </c>
      <c r="W847" t="s">
        <v>51</v>
      </c>
      <c r="X847" t="s">
        <v>52</v>
      </c>
      <c r="Y847" t="s">
        <v>3582</v>
      </c>
      <c r="Z847" t="s">
        <v>53</v>
      </c>
      <c r="AA847" t="s">
        <v>2870</v>
      </c>
      <c r="AB847" t="s">
        <v>2871</v>
      </c>
      <c r="AC847" t="s">
        <v>56</v>
      </c>
      <c r="AD847" t="s">
        <v>2870</v>
      </c>
      <c r="AE847" t="s">
        <v>2586</v>
      </c>
      <c r="AF847">
        <v>1</v>
      </c>
    </row>
    <row r="848" spans="1:32" x14ac:dyDescent="0.15">
      <c r="A848" t="s">
        <v>3583</v>
      </c>
      <c r="B848" t="s">
        <v>89</v>
      </c>
      <c r="C848" t="s">
        <v>34</v>
      </c>
      <c r="D848">
        <v>37</v>
      </c>
      <c r="E848">
        <v>212507898</v>
      </c>
      <c r="F848" t="s">
        <v>2866</v>
      </c>
      <c r="G848" t="s">
        <v>3584</v>
      </c>
      <c r="H848">
        <v>137278895</v>
      </c>
      <c r="I848" t="s">
        <v>37</v>
      </c>
      <c r="J848" t="s">
        <v>38</v>
      </c>
      <c r="K848" t="s">
        <v>39</v>
      </c>
      <c r="L848" t="s">
        <v>40</v>
      </c>
      <c r="M848" t="s">
        <v>41</v>
      </c>
      <c r="N848" t="s">
        <v>3585</v>
      </c>
      <c r="O848" t="s">
        <v>660</v>
      </c>
      <c r="P848" t="s">
        <v>3586</v>
      </c>
      <c r="Q848" t="s">
        <v>976</v>
      </c>
      <c r="R848" t="s">
        <v>46</v>
      </c>
      <c r="S848" t="s">
        <v>47</v>
      </c>
      <c r="T848" t="s">
        <v>48</v>
      </c>
      <c r="U848" t="s">
        <v>49</v>
      </c>
      <c r="V848" t="s">
        <v>50</v>
      </c>
      <c r="W848" t="s">
        <v>51</v>
      </c>
      <c r="X848" t="s">
        <v>52</v>
      </c>
      <c r="Y848" t="s">
        <v>3586</v>
      </c>
      <c r="Z848" t="s">
        <v>75</v>
      </c>
      <c r="AA848" t="s">
        <v>2870</v>
      </c>
      <c r="AB848" t="s">
        <v>2871</v>
      </c>
      <c r="AC848" t="s">
        <v>56</v>
      </c>
      <c r="AD848" t="s">
        <v>2870</v>
      </c>
      <c r="AE848" t="s">
        <v>3521</v>
      </c>
      <c r="AF848">
        <v>1</v>
      </c>
    </row>
    <row r="849" spans="1:32" x14ac:dyDescent="0.15">
      <c r="A849" t="s">
        <v>3587</v>
      </c>
      <c r="B849" t="s">
        <v>89</v>
      </c>
      <c r="C849" t="s">
        <v>34</v>
      </c>
      <c r="D849">
        <v>37</v>
      </c>
      <c r="E849">
        <v>188562390</v>
      </c>
      <c r="F849" t="s">
        <v>2866</v>
      </c>
      <c r="G849" t="s">
        <v>3588</v>
      </c>
      <c r="H849">
        <v>121792202</v>
      </c>
      <c r="I849" t="s">
        <v>37</v>
      </c>
      <c r="J849" t="s">
        <v>38</v>
      </c>
      <c r="K849" t="s">
        <v>39</v>
      </c>
      <c r="L849" t="s">
        <v>40</v>
      </c>
      <c r="M849" t="s">
        <v>41</v>
      </c>
      <c r="N849" t="s">
        <v>3589</v>
      </c>
      <c r="O849" t="s">
        <v>660</v>
      </c>
      <c r="P849" t="s">
        <v>3590</v>
      </c>
      <c r="Q849" t="s">
        <v>976</v>
      </c>
      <c r="R849" t="s">
        <v>46</v>
      </c>
      <c r="S849" t="s">
        <v>47</v>
      </c>
      <c r="T849" t="s">
        <v>48</v>
      </c>
      <c r="U849" t="s">
        <v>49</v>
      </c>
      <c r="V849" t="s">
        <v>50</v>
      </c>
      <c r="W849" t="s">
        <v>51</v>
      </c>
      <c r="X849" t="s">
        <v>52</v>
      </c>
      <c r="Y849" t="s">
        <v>3590</v>
      </c>
      <c r="Z849" t="s">
        <v>75</v>
      </c>
      <c r="AA849" t="s">
        <v>2870</v>
      </c>
      <c r="AB849" t="s">
        <v>2871</v>
      </c>
      <c r="AC849" t="s">
        <v>56</v>
      </c>
      <c r="AD849" t="s">
        <v>2870</v>
      </c>
      <c r="AE849" t="s">
        <v>3521</v>
      </c>
      <c r="AF849">
        <v>1</v>
      </c>
    </row>
    <row r="850" spans="1:32" x14ac:dyDescent="0.15">
      <c r="A850" t="s">
        <v>3591</v>
      </c>
      <c r="B850" t="s">
        <v>89</v>
      </c>
      <c r="C850" t="s">
        <v>34</v>
      </c>
      <c r="D850">
        <v>36</v>
      </c>
      <c r="E850">
        <v>189065700</v>
      </c>
      <c r="F850" t="s">
        <v>2866</v>
      </c>
      <c r="G850" t="s">
        <v>3592</v>
      </c>
      <c r="H850">
        <v>126118342</v>
      </c>
      <c r="I850" t="s">
        <v>37</v>
      </c>
      <c r="J850" t="s">
        <v>38</v>
      </c>
      <c r="K850" t="s">
        <v>39</v>
      </c>
      <c r="L850" t="s">
        <v>40</v>
      </c>
      <c r="M850" t="s">
        <v>41</v>
      </c>
      <c r="N850" t="s">
        <v>3593</v>
      </c>
      <c r="O850" t="s">
        <v>660</v>
      </c>
      <c r="P850" t="s">
        <v>3594</v>
      </c>
      <c r="Q850" t="s">
        <v>976</v>
      </c>
      <c r="R850" t="s">
        <v>46</v>
      </c>
      <c r="S850" t="s">
        <v>47</v>
      </c>
      <c r="T850" t="s">
        <v>48</v>
      </c>
      <c r="U850" t="s">
        <v>49</v>
      </c>
      <c r="V850" t="s">
        <v>50</v>
      </c>
      <c r="W850" t="s">
        <v>51</v>
      </c>
      <c r="X850" t="s">
        <v>52</v>
      </c>
      <c r="Y850" t="s">
        <v>3594</v>
      </c>
      <c r="Z850" t="s">
        <v>75</v>
      </c>
      <c r="AA850" t="s">
        <v>2870</v>
      </c>
      <c r="AB850" t="s">
        <v>2871</v>
      </c>
      <c r="AC850" t="s">
        <v>56</v>
      </c>
      <c r="AD850" t="s">
        <v>2870</v>
      </c>
      <c r="AE850" t="s">
        <v>2569</v>
      </c>
      <c r="AF850">
        <v>1</v>
      </c>
    </row>
    <row r="851" spans="1:32" x14ac:dyDescent="0.15">
      <c r="A851" t="s">
        <v>3595</v>
      </c>
      <c r="B851" t="s">
        <v>89</v>
      </c>
      <c r="C851" t="s">
        <v>34</v>
      </c>
      <c r="D851">
        <v>37</v>
      </c>
      <c r="E851">
        <v>222364164</v>
      </c>
      <c r="F851" t="s">
        <v>2866</v>
      </c>
      <c r="G851" t="s">
        <v>3596</v>
      </c>
      <c r="H851">
        <v>143038612</v>
      </c>
      <c r="I851" t="s">
        <v>37</v>
      </c>
      <c r="J851" t="s">
        <v>38</v>
      </c>
      <c r="K851" t="s">
        <v>39</v>
      </c>
      <c r="L851" t="s">
        <v>40</v>
      </c>
      <c r="M851" t="s">
        <v>41</v>
      </c>
      <c r="N851" t="s">
        <v>3597</v>
      </c>
      <c r="O851" t="s">
        <v>660</v>
      </c>
      <c r="P851" t="s">
        <v>3598</v>
      </c>
      <c r="Q851" t="s">
        <v>976</v>
      </c>
      <c r="R851" t="s">
        <v>46</v>
      </c>
      <c r="S851" t="s">
        <v>47</v>
      </c>
      <c r="T851" t="s">
        <v>48</v>
      </c>
      <c r="U851" t="s">
        <v>49</v>
      </c>
      <c r="V851" t="s">
        <v>50</v>
      </c>
      <c r="W851" t="s">
        <v>51</v>
      </c>
      <c r="X851" t="s">
        <v>52</v>
      </c>
      <c r="Y851" t="s">
        <v>3598</v>
      </c>
      <c r="Z851" t="s">
        <v>75</v>
      </c>
      <c r="AA851" t="s">
        <v>2870</v>
      </c>
      <c r="AB851" t="s">
        <v>2871</v>
      </c>
      <c r="AC851" t="s">
        <v>56</v>
      </c>
      <c r="AD851" t="s">
        <v>2870</v>
      </c>
      <c r="AE851" t="s">
        <v>3521</v>
      </c>
      <c r="AF851">
        <v>1</v>
      </c>
    </row>
    <row r="852" spans="1:32" x14ac:dyDescent="0.15">
      <c r="A852" t="s">
        <v>3599</v>
      </c>
      <c r="B852" t="s">
        <v>89</v>
      </c>
      <c r="C852" t="s">
        <v>34</v>
      </c>
      <c r="D852">
        <v>37</v>
      </c>
      <c r="E852">
        <v>221851977</v>
      </c>
      <c r="F852" t="s">
        <v>2866</v>
      </c>
      <c r="G852" t="s">
        <v>3600</v>
      </c>
      <c r="H852">
        <v>145308416</v>
      </c>
      <c r="I852" t="s">
        <v>37</v>
      </c>
      <c r="J852" t="s">
        <v>38</v>
      </c>
      <c r="K852" t="s">
        <v>39</v>
      </c>
      <c r="L852" t="s">
        <v>40</v>
      </c>
      <c r="M852" t="s">
        <v>41</v>
      </c>
      <c r="N852" t="s">
        <v>3601</v>
      </c>
      <c r="O852" t="s">
        <v>660</v>
      </c>
      <c r="P852" t="s">
        <v>3602</v>
      </c>
      <c r="Q852" t="s">
        <v>764</v>
      </c>
      <c r="R852" t="s">
        <v>46</v>
      </c>
      <c r="S852" t="s">
        <v>47</v>
      </c>
      <c r="T852" t="s">
        <v>48</v>
      </c>
      <c r="U852" t="s">
        <v>49</v>
      </c>
      <c r="V852" t="s">
        <v>50</v>
      </c>
      <c r="W852" t="s">
        <v>51</v>
      </c>
      <c r="X852" t="s">
        <v>52</v>
      </c>
      <c r="Y852" t="s">
        <v>3602</v>
      </c>
      <c r="Z852" t="s">
        <v>75</v>
      </c>
      <c r="AA852" t="s">
        <v>2870</v>
      </c>
      <c r="AB852" t="s">
        <v>2871</v>
      </c>
      <c r="AC852" t="s">
        <v>56</v>
      </c>
      <c r="AD852" t="s">
        <v>2870</v>
      </c>
      <c r="AE852" t="s">
        <v>3603</v>
      </c>
      <c r="AF852">
        <v>1</v>
      </c>
    </row>
    <row r="853" spans="1:32" x14ac:dyDescent="0.15">
      <c r="A853" t="s">
        <v>3604</v>
      </c>
      <c r="B853" t="s">
        <v>89</v>
      </c>
      <c r="C853" t="s">
        <v>34</v>
      </c>
      <c r="D853">
        <v>37</v>
      </c>
      <c r="E853">
        <v>222258459</v>
      </c>
      <c r="F853" t="s">
        <v>2866</v>
      </c>
      <c r="G853" t="s">
        <v>3605</v>
      </c>
      <c r="H853">
        <v>139972644</v>
      </c>
      <c r="I853" t="s">
        <v>37</v>
      </c>
      <c r="J853" t="s">
        <v>38</v>
      </c>
      <c r="K853" t="s">
        <v>39</v>
      </c>
      <c r="L853" t="s">
        <v>40</v>
      </c>
      <c r="M853" t="s">
        <v>41</v>
      </c>
      <c r="N853" t="s">
        <v>3606</v>
      </c>
      <c r="O853" t="s">
        <v>660</v>
      </c>
      <c r="P853" t="s">
        <v>3607</v>
      </c>
      <c r="Q853" t="s">
        <v>764</v>
      </c>
      <c r="R853" t="s">
        <v>46</v>
      </c>
      <c r="S853" t="s">
        <v>47</v>
      </c>
      <c r="T853" t="s">
        <v>48</v>
      </c>
      <c r="U853" t="s">
        <v>49</v>
      </c>
      <c r="V853" t="s">
        <v>50</v>
      </c>
      <c r="W853" t="s">
        <v>51</v>
      </c>
      <c r="X853" t="s">
        <v>52</v>
      </c>
      <c r="Y853" t="s">
        <v>3607</v>
      </c>
      <c r="Z853" t="s">
        <v>75</v>
      </c>
      <c r="AA853" t="s">
        <v>2870</v>
      </c>
      <c r="AB853" t="s">
        <v>2871</v>
      </c>
      <c r="AC853" t="s">
        <v>56</v>
      </c>
      <c r="AD853" t="s">
        <v>2870</v>
      </c>
      <c r="AE853" t="s">
        <v>3608</v>
      </c>
      <c r="AF853">
        <v>1</v>
      </c>
    </row>
    <row r="854" spans="1:32" x14ac:dyDescent="0.15">
      <c r="A854" t="s">
        <v>3609</v>
      </c>
      <c r="B854" t="s">
        <v>89</v>
      </c>
      <c r="C854" t="s">
        <v>34</v>
      </c>
      <c r="D854">
        <v>37</v>
      </c>
      <c r="E854">
        <v>199001277</v>
      </c>
      <c r="F854" t="s">
        <v>2866</v>
      </c>
      <c r="G854" t="s">
        <v>3610</v>
      </c>
      <c r="H854">
        <v>120142685</v>
      </c>
      <c r="I854" t="s">
        <v>37</v>
      </c>
      <c r="J854" t="s">
        <v>38</v>
      </c>
      <c r="K854" t="s">
        <v>39</v>
      </c>
      <c r="L854" t="s">
        <v>40</v>
      </c>
      <c r="M854" t="s">
        <v>41</v>
      </c>
      <c r="N854" t="s">
        <v>3611</v>
      </c>
      <c r="O854" t="s">
        <v>660</v>
      </c>
      <c r="P854" t="s">
        <v>3612</v>
      </c>
      <c r="Q854" t="s">
        <v>764</v>
      </c>
      <c r="R854" t="s">
        <v>46</v>
      </c>
      <c r="S854" t="s">
        <v>47</v>
      </c>
      <c r="T854" t="s">
        <v>48</v>
      </c>
      <c r="U854" t="s">
        <v>49</v>
      </c>
      <c r="V854" t="s">
        <v>50</v>
      </c>
      <c r="W854" t="s">
        <v>51</v>
      </c>
      <c r="X854" t="s">
        <v>52</v>
      </c>
      <c r="Y854" t="s">
        <v>3612</v>
      </c>
      <c r="Z854" t="s">
        <v>75</v>
      </c>
      <c r="AA854" t="s">
        <v>2870</v>
      </c>
      <c r="AB854" t="s">
        <v>2871</v>
      </c>
      <c r="AC854" t="s">
        <v>56</v>
      </c>
      <c r="AD854" t="s">
        <v>2870</v>
      </c>
      <c r="AE854" t="s">
        <v>3608</v>
      </c>
      <c r="AF854">
        <v>1</v>
      </c>
    </row>
    <row r="855" spans="1:32" x14ac:dyDescent="0.15">
      <c r="A855" t="s">
        <v>3613</v>
      </c>
      <c r="B855" t="s">
        <v>89</v>
      </c>
      <c r="C855" t="s">
        <v>34</v>
      </c>
      <c r="D855">
        <v>36</v>
      </c>
      <c r="E855">
        <v>181784469</v>
      </c>
      <c r="F855" t="s">
        <v>2866</v>
      </c>
      <c r="G855" t="s">
        <v>3614</v>
      </c>
      <c r="H855">
        <v>114066896</v>
      </c>
      <c r="I855" t="s">
        <v>37</v>
      </c>
      <c r="J855" t="s">
        <v>38</v>
      </c>
      <c r="K855" t="s">
        <v>39</v>
      </c>
      <c r="L855" t="s">
        <v>40</v>
      </c>
      <c r="M855" t="s">
        <v>41</v>
      </c>
      <c r="N855" t="s">
        <v>3615</v>
      </c>
      <c r="O855" t="s">
        <v>660</v>
      </c>
      <c r="P855" t="s">
        <v>3616</v>
      </c>
      <c r="Q855" t="s">
        <v>764</v>
      </c>
      <c r="R855" t="s">
        <v>46</v>
      </c>
      <c r="S855" t="s">
        <v>47</v>
      </c>
      <c r="T855" t="s">
        <v>48</v>
      </c>
      <c r="U855" t="s">
        <v>49</v>
      </c>
      <c r="V855" t="s">
        <v>50</v>
      </c>
      <c r="W855" t="s">
        <v>51</v>
      </c>
      <c r="X855" t="s">
        <v>52</v>
      </c>
      <c r="Y855" t="s">
        <v>3616</v>
      </c>
      <c r="Z855" t="s">
        <v>75</v>
      </c>
      <c r="AA855" t="s">
        <v>2870</v>
      </c>
      <c r="AB855" t="s">
        <v>2871</v>
      </c>
      <c r="AC855" t="s">
        <v>56</v>
      </c>
      <c r="AD855" t="s">
        <v>2870</v>
      </c>
      <c r="AE855" t="s">
        <v>3608</v>
      </c>
      <c r="AF855">
        <v>1</v>
      </c>
    </row>
    <row r="856" spans="1:32" x14ac:dyDescent="0.15">
      <c r="A856" t="s">
        <v>3617</v>
      </c>
      <c r="B856" t="s">
        <v>89</v>
      </c>
      <c r="C856" t="s">
        <v>34</v>
      </c>
      <c r="D856">
        <v>37</v>
      </c>
      <c r="E856">
        <v>202887342</v>
      </c>
      <c r="F856" t="s">
        <v>2866</v>
      </c>
      <c r="G856" t="s">
        <v>3618</v>
      </c>
      <c r="H856">
        <v>128407405</v>
      </c>
      <c r="I856" t="s">
        <v>37</v>
      </c>
      <c r="J856" t="s">
        <v>38</v>
      </c>
      <c r="K856" t="s">
        <v>39</v>
      </c>
      <c r="L856" t="s">
        <v>40</v>
      </c>
      <c r="M856" t="s">
        <v>41</v>
      </c>
      <c r="N856" t="s">
        <v>3619</v>
      </c>
      <c r="O856" t="s">
        <v>660</v>
      </c>
      <c r="P856" t="s">
        <v>3620</v>
      </c>
      <c r="Q856" t="s">
        <v>1076</v>
      </c>
      <c r="R856" t="s">
        <v>46</v>
      </c>
      <c r="S856" t="s">
        <v>47</v>
      </c>
      <c r="T856" t="s">
        <v>48</v>
      </c>
      <c r="U856" t="s">
        <v>49</v>
      </c>
      <c r="V856" t="s">
        <v>50</v>
      </c>
      <c r="W856" t="s">
        <v>51</v>
      </c>
      <c r="X856" t="s">
        <v>52</v>
      </c>
      <c r="Y856" t="s">
        <v>3620</v>
      </c>
      <c r="Z856" t="s">
        <v>75</v>
      </c>
      <c r="AA856" t="s">
        <v>2870</v>
      </c>
      <c r="AB856" t="s">
        <v>2871</v>
      </c>
      <c r="AC856" t="s">
        <v>56</v>
      </c>
      <c r="AD856" t="s">
        <v>2870</v>
      </c>
      <c r="AE856" t="s">
        <v>3608</v>
      </c>
      <c r="AF856">
        <v>1</v>
      </c>
    </row>
    <row r="857" spans="1:32" x14ac:dyDescent="0.15">
      <c r="A857" t="s">
        <v>3621</v>
      </c>
      <c r="B857" t="s">
        <v>89</v>
      </c>
      <c r="C857" t="s">
        <v>34</v>
      </c>
      <c r="D857">
        <v>37</v>
      </c>
      <c r="E857">
        <v>239744100</v>
      </c>
      <c r="F857" t="s">
        <v>2866</v>
      </c>
      <c r="G857" t="s">
        <v>3622</v>
      </c>
      <c r="H857">
        <v>150910673</v>
      </c>
      <c r="I857" t="s">
        <v>37</v>
      </c>
      <c r="J857" t="s">
        <v>38</v>
      </c>
      <c r="K857" t="s">
        <v>39</v>
      </c>
      <c r="L857" t="s">
        <v>40</v>
      </c>
      <c r="M857" t="s">
        <v>41</v>
      </c>
      <c r="N857" t="s">
        <v>3623</v>
      </c>
      <c r="O857" t="s">
        <v>660</v>
      </c>
      <c r="P857" t="s">
        <v>3624</v>
      </c>
      <c r="Q857" t="s">
        <v>1076</v>
      </c>
      <c r="R857" t="s">
        <v>46</v>
      </c>
      <c r="S857" t="s">
        <v>47</v>
      </c>
      <c r="T857" t="s">
        <v>48</v>
      </c>
      <c r="U857" t="s">
        <v>49</v>
      </c>
      <c r="V857" t="s">
        <v>50</v>
      </c>
      <c r="W857" t="s">
        <v>51</v>
      </c>
      <c r="X857" t="s">
        <v>52</v>
      </c>
      <c r="Y857" t="s">
        <v>3624</v>
      </c>
      <c r="Z857" t="s">
        <v>75</v>
      </c>
      <c r="AA857" t="s">
        <v>2870</v>
      </c>
      <c r="AB857" t="s">
        <v>2871</v>
      </c>
      <c r="AC857" t="s">
        <v>56</v>
      </c>
      <c r="AD857" t="s">
        <v>2870</v>
      </c>
      <c r="AE857" t="s">
        <v>3608</v>
      </c>
      <c r="AF857">
        <v>1</v>
      </c>
    </row>
    <row r="858" spans="1:32" x14ac:dyDescent="0.15">
      <c r="A858" t="s">
        <v>3625</v>
      </c>
      <c r="B858" t="s">
        <v>89</v>
      </c>
      <c r="C858" t="s">
        <v>34</v>
      </c>
      <c r="D858">
        <v>36</v>
      </c>
      <c r="E858">
        <v>192529620</v>
      </c>
      <c r="F858" t="s">
        <v>2866</v>
      </c>
      <c r="G858" t="s">
        <v>3626</v>
      </c>
      <c r="H858">
        <v>121483073</v>
      </c>
      <c r="I858" t="s">
        <v>37</v>
      </c>
      <c r="J858" t="s">
        <v>38</v>
      </c>
      <c r="K858" t="s">
        <v>39</v>
      </c>
      <c r="L858" t="s">
        <v>40</v>
      </c>
      <c r="M858" t="s">
        <v>41</v>
      </c>
      <c r="N858" t="s">
        <v>3627</v>
      </c>
      <c r="O858" t="s">
        <v>660</v>
      </c>
      <c r="P858" t="s">
        <v>3628</v>
      </c>
      <c r="Q858" t="s">
        <v>1076</v>
      </c>
      <c r="R858" t="s">
        <v>46</v>
      </c>
      <c r="S858" t="s">
        <v>47</v>
      </c>
      <c r="T858" t="s">
        <v>48</v>
      </c>
      <c r="U858" t="s">
        <v>49</v>
      </c>
      <c r="V858" t="s">
        <v>50</v>
      </c>
      <c r="W858" t="s">
        <v>51</v>
      </c>
      <c r="X858" t="s">
        <v>52</v>
      </c>
      <c r="Y858" t="s">
        <v>3628</v>
      </c>
      <c r="Z858" t="s">
        <v>75</v>
      </c>
      <c r="AA858" t="s">
        <v>2870</v>
      </c>
      <c r="AB858" t="s">
        <v>2871</v>
      </c>
      <c r="AC858" t="s">
        <v>56</v>
      </c>
      <c r="AD858" t="s">
        <v>2870</v>
      </c>
      <c r="AE858" t="s">
        <v>2535</v>
      </c>
      <c r="AF858">
        <v>1</v>
      </c>
    </row>
    <row r="859" spans="1:32" x14ac:dyDescent="0.15">
      <c r="A859" t="s">
        <v>3629</v>
      </c>
      <c r="B859" t="s">
        <v>89</v>
      </c>
      <c r="C859" t="s">
        <v>34</v>
      </c>
      <c r="D859">
        <v>36</v>
      </c>
      <c r="E859">
        <v>197370216</v>
      </c>
      <c r="F859" t="s">
        <v>2866</v>
      </c>
      <c r="G859" t="s">
        <v>3630</v>
      </c>
      <c r="H859">
        <v>124087182</v>
      </c>
      <c r="I859" t="s">
        <v>37</v>
      </c>
      <c r="J859" t="s">
        <v>38</v>
      </c>
      <c r="K859" t="s">
        <v>39</v>
      </c>
      <c r="L859" t="s">
        <v>40</v>
      </c>
      <c r="M859" t="s">
        <v>41</v>
      </c>
      <c r="N859" t="s">
        <v>3631</v>
      </c>
      <c r="O859" t="s">
        <v>660</v>
      </c>
      <c r="P859" t="s">
        <v>3632</v>
      </c>
      <c r="Q859" t="s">
        <v>1076</v>
      </c>
      <c r="R859" t="s">
        <v>46</v>
      </c>
      <c r="S859" t="s">
        <v>47</v>
      </c>
      <c r="T859" t="s">
        <v>48</v>
      </c>
      <c r="U859" t="s">
        <v>49</v>
      </c>
      <c r="V859" t="s">
        <v>50</v>
      </c>
      <c r="W859" t="s">
        <v>51</v>
      </c>
      <c r="X859" t="s">
        <v>52</v>
      </c>
      <c r="Y859" t="s">
        <v>3632</v>
      </c>
      <c r="Z859" t="s">
        <v>75</v>
      </c>
      <c r="AA859" t="s">
        <v>2870</v>
      </c>
      <c r="AB859" t="s">
        <v>2871</v>
      </c>
      <c r="AC859" t="s">
        <v>56</v>
      </c>
      <c r="AD859" t="s">
        <v>2870</v>
      </c>
      <c r="AE859" t="s">
        <v>2535</v>
      </c>
      <c r="AF859">
        <v>1</v>
      </c>
    </row>
    <row r="860" spans="1:32" x14ac:dyDescent="0.15">
      <c r="A860" t="s">
        <v>3633</v>
      </c>
      <c r="B860" t="s">
        <v>89</v>
      </c>
      <c r="C860" t="s">
        <v>34</v>
      </c>
      <c r="D860">
        <v>39</v>
      </c>
      <c r="E860">
        <v>241555359</v>
      </c>
      <c r="F860" t="s">
        <v>2866</v>
      </c>
      <c r="G860" t="s">
        <v>3634</v>
      </c>
      <c r="H860">
        <v>157341895</v>
      </c>
      <c r="I860" t="s">
        <v>37</v>
      </c>
      <c r="J860" t="s">
        <v>38</v>
      </c>
      <c r="K860" t="s">
        <v>39</v>
      </c>
      <c r="L860" t="s">
        <v>40</v>
      </c>
      <c r="M860" t="s">
        <v>41</v>
      </c>
      <c r="N860" t="s">
        <v>3635</v>
      </c>
      <c r="O860" t="s">
        <v>660</v>
      </c>
      <c r="P860" t="s">
        <v>3636</v>
      </c>
      <c r="Q860" t="s">
        <v>1185</v>
      </c>
      <c r="R860" t="s">
        <v>46</v>
      </c>
      <c r="S860" t="s">
        <v>47</v>
      </c>
      <c r="T860" t="s">
        <v>48</v>
      </c>
      <c r="U860" t="s">
        <v>49</v>
      </c>
      <c r="V860" t="s">
        <v>50</v>
      </c>
      <c r="W860" t="s">
        <v>51</v>
      </c>
      <c r="X860" t="s">
        <v>52</v>
      </c>
      <c r="Y860" t="s">
        <v>3636</v>
      </c>
      <c r="Z860" t="s">
        <v>75</v>
      </c>
      <c r="AA860" t="s">
        <v>2870</v>
      </c>
      <c r="AB860" t="s">
        <v>2871</v>
      </c>
      <c r="AC860" t="s">
        <v>56</v>
      </c>
      <c r="AD860" t="s">
        <v>2870</v>
      </c>
      <c r="AE860" t="s">
        <v>3608</v>
      </c>
      <c r="AF860">
        <v>1</v>
      </c>
    </row>
    <row r="861" spans="1:32" x14ac:dyDescent="0.15">
      <c r="A861" t="s">
        <v>3637</v>
      </c>
      <c r="B861" t="s">
        <v>89</v>
      </c>
      <c r="C861" t="s">
        <v>34</v>
      </c>
      <c r="D861">
        <v>42</v>
      </c>
      <c r="E861">
        <v>362740356</v>
      </c>
      <c r="F861" t="s">
        <v>2866</v>
      </c>
      <c r="G861" t="s">
        <v>3638</v>
      </c>
      <c r="H861">
        <v>236840233</v>
      </c>
      <c r="I861" t="s">
        <v>37</v>
      </c>
      <c r="J861" t="s">
        <v>38</v>
      </c>
      <c r="K861" t="s">
        <v>39</v>
      </c>
      <c r="L861" t="s">
        <v>40</v>
      </c>
      <c r="M861" t="s">
        <v>41</v>
      </c>
      <c r="N861" t="s">
        <v>3639</v>
      </c>
      <c r="O861" t="s">
        <v>660</v>
      </c>
      <c r="P861" t="s">
        <v>3640</v>
      </c>
      <c r="Q861" t="s">
        <v>1185</v>
      </c>
      <c r="R861" t="s">
        <v>46</v>
      </c>
      <c r="S861" t="s">
        <v>47</v>
      </c>
      <c r="T861" t="s">
        <v>48</v>
      </c>
      <c r="U861" t="s">
        <v>49</v>
      </c>
      <c r="V861" t="s">
        <v>50</v>
      </c>
      <c r="W861" t="s">
        <v>51</v>
      </c>
      <c r="X861" t="s">
        <v>52</v>
      </c>
      <c r="Y861" t="s">
        <v>3640</v>
      </c>
      <c r="Z861" t="s">
        <v>75</v>
      </c>
      <c r="AA861" t="s">
        <v>2870</v>
      </c>
      <c r="AB861" t="s">
        <v>2871</v>
      </c>
      <c r="AC861" t="s">
        <v>56</v>
      </c>
      <c r="AD861" t="s">
        <v>2870</v>
      </c>
      <c r="AE861" t="s">
        <v>3608</v>
      </c>
      <c r="AF861">
        <v>1</v>
      </c>
    </row>
    <row r="862" spans="1:32" x14ac:dyDescent="0.15">
      <c r="A862" t="s">
        <v>3641</v>
      </c>
      <c r="B862" t="s">
        <v>89</v>
      </c>
      <c r="C862" t="s">
        <v>34</v>
      </c>
      <c r="D862">
        <v>41</v>
      </c>
      <c r="E862">
        <v>276834813</v>
      </c>
      <c r="F862" t="s">
        <v>2866</v>
      </c>
      <c r="G862" t="s">
        <v>3642</v>
      </c>
      <c r="H862">
        <v>181276937</v>
      </c>
      <c r="I862" t="s">
        <v>37</v>
      </c>
      <c r="J862" t="s">
        <v>38</v>
      </c>
      <c r="K862" t="s">
        <v>39</v>
      </c>
      <c r="L862" t="s">
        <v>40</v>
      </c>
      <c r="M862" t="s">
        <v>41</v>
      </c>
      <c r="N862" t="s">
        <v>3643</v>
      </c>
      <c r="O862" t="s">
        <v>660</v>
      </c>
      <c r="P862" t="s">
        <v>3644</v>
      </c>
      <c r="Q862" t="s">
        <v>1185</v>
      </c>
      <c r="R862" t="s">
        <v>46</v>
      </c>
      <c r="S862" t="s">
        <v>47</v>
      </c>
      <c r="T862" t="s">
        <v>48</v>
      </c>
      <c r="U862" t="s">
        <v>49</v>
      </c>
      <c r="V862" t="s">
        <v>50</v>
      </c>
      <c r="W862" t="s">
        <v>51</v>
      </c>
      <c r="X862" t="s">
        <v>52</v>
      </c>
      <c r="Y862" t="s">
        <v>3644</v>
      </c>
      <c r="Z862" t="s">
        <v>75</v>
      </c>
      <c r="AA862" t="s">
        <v>2870</v>
      </c>
      <c r="AB862" t="s">
        <v>2871</v>
      </c>
      <c r="AC862" t="s">
        <v>56</v>
      </c>
      <c r="AD862" t="s">
        <v>2870</v>
      </c>
      <c r="AE862" t="s">
        <v>3645</v>
      </c>
      <c r="AF862">
        <v>1</v>
      </c>
    </row>
    <row r="863" spans="1:32" x14ac:dyDescent="0.15">
      <c r="A863" t="s">
        <v>3646</v>
      </c>
      <c r="B863" t="s">
        <v>89</v>
      </c>
      <c r="C863" t="s">
        <v>34</v>
      </c>
      <c r="D863">
        <v>39</v>
      </c>
      <c r="E863">
        <v>238748523</v>
      </c>
      <c r="F863" t="s">
        <v>2866</v>
      </c>
      <c r="G863" t="s">
        <v>3647</v>
      </c>
      <c r="H863">
        <v>156562288</v>
      </c>
      <c r="I863" t="s">
        <v>37</v>
      </c>
      <c r="J863" t="s">
        <v>38</v>
      </c>
      <c r="K863" t="s">
        <v>39</v>
      </c>
      <c r="L863" t="s">
        <v>40</v>
      </c>
      <c r="M863" t="s">
        <v>41</v>
      </c>
      <c r="N863" t="s">
        <v>3648</v>
      </c>
      <c r="O863" t="s">
        <v>660</v>
      </c>
      <c r="P863" t="s">
        <v>3649</v>
      </c>
      <c r="Q863" t="s">
        <v>1185</v>
      </c>
      <c r="R863" t="s">
        <v>46</v>
      </c>
      <c r="S863" t="s">
        <v>47</v>
      </c>
      <c r="T863" t="s">
        <v>48</v>
      </c>
      <c r="U863" t="s">
        <v>49</v>
      </c>
      <c r="V863" t="s">
        <v>50</v>
      </c>
      <c r="W863" t="s">
        <v>51</v>
      </c>
      <c r="X863" t="s">
        <v>52</v>
      </c>
      <c r="Y863" t="s">
        <v>3649</v>
      </c>
      <c r="Z863" t="s">
        <v>75</v>
      </c>
      <c r="AA863" t="s">
        <v>2870</v>
      </c>
      <c r="AB863" t="s">
        <v>2871</v>
      </c>
      <c r="AC863" t="s">
        <v>56</v>
      </c>
      <c r="AD863" t="s">
        <v>2870</v>
      </c>
      <c r="AE863" t="s">
        <v>3608</v>
      </c>
      <c r="AF863">
        <v>1</v>
      </c>
    </row>
    <row r="864" spans="1:32" x14ac:dyDescent="0.15">
      <c r="A864" t="s">
        <v>3650</v>
      </c>
      <c r="B864" t="s">
        <v>89</v>
      </c>
      <c r="C864" t="s">
        <v>34</v>
      </c>
      <c r="D864">
        <v>39</v>
      </c>
      <c r="E864">
        <v>230598192</v>
      </c>
      <c r="F864" t="s">
        <v>2866</v>
      </c>
      <c r="G864" t="s">
        <v>3651</v>
      </c>
      <c r="H864">
        <v>150673744</v>
      </c>
      <c r="I864" t="s">
        <v>37</v>
      </c>
      <c r="J864" t="s">
        <v>38</v>
      </c>
      <c r="K864" t="s">
        <v>39</v>
      </c>
      <c r="L864" t="s">
        <v>40</v>
      </c>
      <c r="M864" t="s">
        <v>41</v>
      </c>
      <c r="N864" t="s">
        <v>3652</v>
      </c>
      <c r="O864" t="s">
        <v>660</v>
      </c>
      <c r="P864" t="s">
        <v>3653</v>
      </c>
      <c r="Q864" t="s">
        <v>875</v>
      </c>
      <c r="R864" t="s">
        <v>46</v>
      </c>
      <c r="S864" t="s">
        <v>47</v>
      </c>
      <c r="T864" t="s">
        <v>48</v>
      </c>
      <c r="U864" t="s">
        <v>49</v>
      </c>
      <c r="V864" t="s">
        <v>50</v>
      </c>
      <c r="W864" t="s">
        <v>51</v>
      </c>
      <c r="X864" t="s">
        <v>52</v>
      </c>
      <c r="Y864" t="s">
        <v>3653</v>
      </c>
      <c r="Z864" t="s">
        <v>75</v>
      </c>
      <c r="AA864" t="s">
        <v>2870</v>
      </c>
      <c r="AB864" t="s">
        <v>2871</v>
      </c>
      <c r="AC864" t="s">
        <v>56</v>
      </c>
      <c r="AD864" t="s">
        <v>2870</v>
      </c>
      <c r="AE864" t="s">
        <v>3645</v>
      </c>
      <c r="AF864">
        <v>1</v>
      </c>
    </row>
    <row r="865" spans="1:32" x14ac:dyDescent="0.15">
      <c r="A865" t="s">
        <v>3654</v>
      </c>
      <c r="B865" t="s">
        <v>89</v>
      </c>
      <c r="C865" t="s">
        <v>34</v>
      </c>
      <c r="D865">
        <v>43</v>
      </c>
      <c r="E865">
        <v>292989381</v>
      </c>
      <c r="F865" t="s">
        <v>2866</v>
      </c>
      <c r="G865" t="s">
        <v>3655</v>
      </c>
      <c r="H865">
        <v>180060351</v>
      </c>
      <c r="I865" t="s">
        <v>37</v>
      </c>
      <c r="J865" t="s">
        <v>38</v>
      </c>
      <c r="K865" t="s">
        <v>39</v>
      </c>
      <c r="L865" t="s">
        <v>40</v>
      </c>
      <c r="M865" t="s">
        <v>41</v>
      </c>
      <c r="N865" t="s">
        <v>3656</v>
      </c>
      <c r="O865" t="s">
        <v>660</v>
      </c>
      <c r="P865" t="s">
        <v>3657</v>
      </c>
      <c r="Q865" t="s">
        <v>875</v>
      </c>
      <c r="R865" t="s">
        <v>46</v>
      </c>
      <c r="S865" t="s">
        <v>47</v>
      </c>
      <c r="T865" t="s">
        <v>48</v>
      </c>
      <c r="U865" t="s">
        <v>49</v>
      </c>
      <c r="V865" t="s">
        <v>50</v>
      </c>
      <c r="W865" t="s">
        <v>51</v>
      </c>
      <c r="X865" t="s">
        <v>52</v>
      </c>
      <c r="Y865" t="s">
        <v>3657</v>
      </c>
      <c r="Z865" t="s">
        <v>75</v>
      </c>
      <c r="AA865" t="s">
        <v>2870</v>
      </c>
      <c r="AB865" t="s">
        <v>2871</v>
      </c>
      <c r="AC865" t="s">
        <v>56</v>
      </c>
      <c r="AD865" t="s">
        <v>2870</v>
      </c>
      <c r="AE865" t="s">
        <v>2535</v>
      </c>
      <c r="AF865">
        <v>1</v>
      </c>
    </row>
    <row r="866" spans="1:32" x14ac:dyDescent="0.15">
      <c r="A866" t="s">
        <v>3658</v>
      </c>
      <c r="B866" t="s">
        <v>89</v>
      </c>
      <c r="C866" t="s">
        <v>34</v>
      </c>
      <c r="D866">
        <v>41</v>
      </c>
      <c r="E866">
        <v>326536302</v>
      </c>
      <c r="F866" t="s">
        <v>2866</v>
      </c>
      <c r="G866" t="s">
        <v>3659</v>
      </c>
      <c r="H866">
        <v>211335220</v>
      </c>
      <c r="I866" t="s">
        <v>37</v>
      </c>
      <c r="J866" t="s">
        <v>38</v>
      </c>
      <c r="K866" t="s">
        <v>39</v>
      </c>
      <c r="L866" t="s">
        <v>40</v>
      </c>
      <c r="M866" t="s">
        <v>41</v>
      </c>
      <c r="N866" t="s">
        <v>3660</v>
      </c>
      <c r="O866" t="s">
        <v>660</v>
      </c>
      <c r="P866" t="s">
        <v>3661</v>
      </c>
      <c r="Q866" t="s">
        <v>875</v>
      </c>
      <c r="R866" t="s">
        <v>46</v>
      </c>
      <c r="S866" t="s">
        <v>47</v>
      </c>
      <c r="T866" t="s">
        <v>48</v>
      </c>
      <c r="U866" t="s">
        <v>49</v>
      </c>
      <c r="V866" t="s">
        <v>50</v>
      </c>
      <c r="W866" t="s">
        <v>51</v>
      </c>
      <c r="X866" t="s">
        <v>52</v>
      </c>
      <c r="Y866" t="s">
        <v>3661</v>
      </c>
      <c r="Z866" t="s">
        <v>75</v>
      </c>
      <c r="AA866" t="s">
        <v>2870</v>
      </c>
      <c r="AB866" t="s">
        <v>2871</v>
      </c>
      <c r="AC866" t="s">
        <v>56</v>
      </c>
      <c r="AD866" t="s">
        <v>2870</v>
      </c>
      <c r="AE866" t="s">
        <v>2569</v>
      </c>
      <c r="AF866">
        <v>1</v>
      </c>
    </row>
    <row r="867" spans="1:32" x14ac:dyDescent="0.15">
      <c r="A867" t="s">
        <v>3662</v>
      </c>
      <c r="B867" t="s">
        <v>89</v>
      </c>
      <c r="C867" t="s">
        <v>34</v>
      </c>
      <c r="D867">
        <v>42</v>
      </c>
      <c r="E867">
        <v>365946402</v>
      </c>
      <c r="F867" t="s">
        <v>2866</v>
      </c>
      <c r="G867" t="s">
        <v>3663</v>
      </c>
      <c r="H867">
        <v>234704684</v>
      </c>
      <c r="I867" t="s">
        <v>37</v>
      </c>
      <c r="J867" t="s">
        <v>38</v>
      </c>
      <c r="K867" t="s">
        <v>39</v>
      </c>
      <c r="L867" t="s">
        <v>40</v>
      </c>
      <c r="M867" t="s">
        <v>41</v>
      </c>
      <c r="N867" t="s">
        <v>3664</v>
      </c>
      <c r="O867" t="s">
        <v>660</v>
      </c>
      <c r="P867" t="s">
        <v>3665</v>
      </c>
      <c r="Q867" t="s">
        <v>875</v>
      </c>
      <c r="R867" t="s">
        <v>46</v>
      </c>
      <c r="S867" t="s">
        <v>47</v>
      </c>
      <c r="T867" t="s">
        <v>48</v>
      </c>
      <c r="U867" t="s">
        <v>49</v>
      </c>
      <c r="V867" t="s">
        <v>50</v>
      </c>
      <c r="W867" t="s">
        <v>51</v>
      </c>
      <c r="X867" t="s">
        <v>52</v>
      </c>
      <c r="Y867" t="s">
        <v>3665</v>
      </c>
      <c r="Z867" t="s">
        <v>75</v>
      </c>
      <c r="AA867" t="s">
        <v>2870</v>
      </c>
      <c r="AB867" t="s">
        <v>2871</v>
      </c>
      <c r="AC867" t="s">
        <v>56</v>
      </c>
      <c r="AD867" t="s">
        <v>2870</v>
      </c>
      <c r="AE867" t="s">
        <v>2569</v>
      </c>
      <c r="AF867">
        <v>1</v>
      </c>
    </row>
    <row r="868" spans="1:32" x14ac:dyDescent="0.15">
      <c r="A868" t="s">
        <v>3666</v>
      </c>
      <c r="B868" t="s">
        <v>89</v>
      </c>
      <c r="C868" t="s">
        <v>34</v>
      </c>
      <c r="D868">
        <v>42</v>
      </c>
      <c r="E868">
        <v>339437010</v>
      </c>
      <c r="F868" t="s">
        <v>2866</v>
      </c>
      <c r="G868" t="s">
        <v>3667</v>
      </c>
      <c r="H868">
        <v>215975059</v>
      </c>
      <c r="I868" t="s">
        <v>37</v>
      </c>
      <c r="J868" t="s">
        <v>38</v>
      </c>
      <c r="K868" t="s">
        <v>39</v>
      </c>
      <c r="L868" t="s">
        <v>40</v>
      </c>
      <c r="M868" t="s">
        <v>41</v>
      </c>
      <c r="N868" t="s">
        <v>3668</v>
      </c>
      <c r="O868" t="s">
        <v>660</v>
      </c>
      <c r="P868" t="s">
        <v>3669</v>
      </c>
      <c r="Q868" t="s">
        <v>1289</v>
      </c>
      <c r="R868" t="s">
        <v>46</v>
      </c>
      <c r="S868" t="s">
        <v>47</v>
      </c>
      <c r="T868" t="s">
        <v>48</v>
      </c>
      <c r="U868" t="s">
        <v>49</v>
      </c>
      <c r="V868" t="s">
        <v>50</v>
      </c>
      <c r="W868" t="s">
        <v>51</v>
      </c>
      <c r="X868" t="s">
        <v>52</v>
      </c>
      <c r="Y868" t="s">
        <v>3669</v>
      </c>
      <c r="Z868" t="s">
        <v>75</v>
      </c>
      <c r="AA868" t="s">
        <v>2870</v>
      </c>
      <c r="AB868" t="s">
        <v>2871</v>
      </c>
      <c r="AC868" t="s">
        <v>56</v>
      </c>
      <c r="AD868" t="s">
        <v>2870</v>
      </c>
      <c r="AE868" t="s">
        <v>2569</v>
      </c>
      <c r="AF868">
        <v>1</v>
      </c>
    </row>
    <row r="869" spans="1:32" x14ac:dyDescent="0.15">
      <c r="A869" t="s">
        <v>3670</v>
      </c>
      <c r="B869" t="s">
        <v>89</v>
      </c>
      <c r="C869" t="s">
        <v>34</v>
      </c>
      <c r="D869">
        <v>43</v>
      </c>
      <c r="E869">
        <v>270798075</v>
      </c>
      <c r="F869" t="s">
        <v>2866</v>
      </c>
      <c r="G869" t="s">
        <v>3671</v>
      </c>
      <c r="H869">
        <v>171775482</v>
      </c>
      <c r="I869" t="s">
        <v>37</v>
      </c>
      <c r="J869" t="s">
        <v>38</v>
      </c>
      <c r="K869" t="s">
        <v>39</v>
      </c>
      <c r="L869" t="s">
        <v>40</v>
      </c>
      <c r="M869" t="s">
        <v>41</v>
      </c>
      <c r="N869" t="s">
        <v>3672</v>
      </c>
      <c r="O869" t="s">
        <v>660</v>
      </c>
      <c r="P869" t="s">
        <v>3673</v>
      </c>
      <c r="Q869" t="s">
        <v>1289</v>
      </c>
      <c r="R869" t="s">
        <v>46</v>
      </c>
      <c r="S869" t="s">
        <v>47</v>
      </c>
      <c r="T869" t="s">
        <v>48</v>
      </c>
      <c r="U869" t="s">
        <v>49</v>
      </c>
      <c r="V869" t="s">
        <v>50</v>
      </c>
      <c r="W869" t="s">
        <v>51</v>
      </c>
      <c r="X869" t="s">
        <v>52</v>
      </c>
      <c r="Y869" t="s">
        <v>3673</v>
      </c>
      <c r="Z869" t="s">
        <v>75</v>
      </c>
      <c r="AA869" t="s">
        <v>2870</v>
      </c>
      <c r="AB869" t="s">
        <v>2871</v>
      </c>
      <c r="AC869" t="s">
        <v>56</v>
      </c>
      <c r="AD869" t="s">
        <v>2870</v>
      </c>
      <c r="AE869" t="s">
        <v>2569</v>
      </c>
      <c r="AF869">
        <v>1</v>
      </c>
    </row>
    <row r="870" spans="1:32" x14ac:dyDescent="0.15">
      <c r="A870" t="s">
        <v>3674</v>
      </c>
      <c r="B870" t="s">
        <v>89</v>
      </c>
      <c r="C870" t="s">
        <v>34</v>
      </c>
      <c r="D870">
        <v>36</v>
      </c>
      <c r="E870">
        <v>191187936</v>
      </c>
      <c r="F870" t="s">
        <v>2866</v>
      </c>
      <c r="G870" t="s">
        <v>3675</v>
      </c>
      <c r="H870">
        <v>128545863</v>
      </c>
      <c r="I870" t="s">
        <v>37</v>
      </c>
      <c r="J870" t="s">
        <v>38</v>
      </c>
      <c r="K870" t="s">
        <v>39</v>
      </c>
      <c r="L870" t="s">
        <v>40</v>
      </c>
      <c r="M870" t="s">
        <v>41</v>
      </c>
      <c r="N870" t="s">
        <v>3676</v>
      </c>
      <c r="O870" t="s">
        <v>660</v>
      </c>
      <c r="P870" t="s">
        <v>3677</v>
      </c>
      <c r="Q870" t="s">
        <v>1289</v>
      </c>
      <c r="R870" t="s">
        <v>46</v>
      </c>
      <c r="S870" t="s">
        <v>47</v>
      </c>
      <c r="T870" t="s">
        <v>48</v>
      </c>
      <c r="U870" t="s">
        <v>49</v>
      </c>
      <c r="V870" t="s">
        <v>50</v>
      </c>
      <c r="W870" t="s">
        <v>51</v>
      </c>
      <c r="X870" t="s">
        <v>52</v>
      </c>
      <c r="Y870" t="s">
        <v>3677</v>
      </c>
      <c r="Z870" t="s">
        <v>75</v>
      </c>
      <c r="AA870" t="s">
        <v>2870</v>
      </c>
      <c r="AB870" t="s">
        <v>2871</v>
      </c>
      <c r="AC870" t="s">
        <v>56</v>
      </c>
      <c r="AD870" t="s">
        <v>2870</v>
      </c>
      <c r="AE870" t="s">
        <v>2535</v>
      </c>
      <c r="AF870">
        <v>1</v>
      </c>
    </row>
    <row r="871" spans="1:32" x14ac:dyDescent="0.15">
      <c r="A871" t="s">
        <v>3678</v>
      </c>
      <c r="B871" t="s">
        <v>89</v>
      </c>
      <c r="C871" t="s">
        <v>34</v>
      </c>
      <c r="D871">
        <v>36</v>
      </c>
      <c r="E871">
        <v>336159072</v>
      </c>
      <c r="F871" t="s">
        <v>2866</v>
      </c>
      <c r="G871" t="s">
        <v>3679</v>
      </c>
      <c r="H871">
        <v>225498544</v>
      </c>
      <c r="I871" t="s">
        <v>37</v>
      </c>
      <c r="J871" t="s">
        <v>38</v>
      </c>
      <c r="K871" t="s">
        <v>39</v>
      </c>
      <c r="L871" t="s">
        <v>40</v>
      </c>
      <c r="M871" t="s">
        <v>41</v>
      </c>
      <c r="N871" t="s">
        <v>3680</v>
      </c>
      <c r="O871" t="s">
        <v>660</v>
      </c>
      <c r="P871" t="s">
        <v>3681</v>
      </c>
      <c r="Q871" t="s">
        <v>1289</v>
      </c>
      <c r="R871" t="s">
        <v>46</v>
      </c>
      <c r="S871" t="s">
        <v>47</v>
      </c>
      <c r="T871" t="s">
        <v>48</v>
      </c>
      <c r="U871" t="s">
        <v>49</v>
      </c>
      <c r="V871" t="s">
        <v>50</v>
      </c>
      <c r="W871" t="s">
        <v>51</v>
      </c>
      <c r="X871" t="s">
        <v>52</v>
      </c>
      <c r="Y871" t="s">
        <v>3681</v>
      </c>
      <c r="Z871" t="s">
        <v>75</v>
      </c>
      <c r="AA871" t="s">
        <v>2870</v>
      </c>
      <c r="AB871" t="s">
        <v>2871</v>
      </c>
      <c r="AC871" t="s">
        <v>56</v>
      </c>
      <c r="AD871" t="s">
        <v>2870</v>
      </c>
      <c r="AE871" t="s">
        <v>2569</v>
      </c>
      <c r="AF871">
        <v>1</v>
      </c>
    </row>
    <row r="872" spans="1:32" x14ac:dyDescent="0.15">
      <c r="A872" t="s">
        <v>3682</v>
      </c>
      <c r="B872" t="s">
        <v>122</v>
      </c>
      <c r="C872" t="s">
        <v>34</v>
      </c>
      <c r="D872">
        <v>51</v>
      </c>
      <c r="E872">
        <v>394121217</v>
      </c>
      <c r="F872" t="s">
        <v>2866</v>
      </c>
      <c r="G872" t="s">
        <v>3683</v>
      </c>
      <c r="H872">
        <v>266893651</v>
      </c>
      <c r="I872" t="s">
        <v>37</v>
      </c>
      <c r="J872" t="s">
        <v>38</v>
      </c>
      <c r="K872" t="s">
        <v>39</v>
      </c>
      <c r="L872" t="s">
        <v>40</v>
      </c>
      <c r="M872" t="s">
        <v>41</v>
      </c>
      <c r="N872" t="s">
        <v>3684</v>
      </c>
      <c r="O872" t="s">
        <v>660</v>
      </c>
      <c r="P872" t="s">
        <v>3685</v>
      </c>
      <c r="Q872" t="s">
        <v>1076</v>
      </c>
      <c r="R872" t="s">
        <v>46</v>
      </c>
      <c r="S872" t="s">
        <v>47</v>
      </c>
      <c r="T872" t="s">
        <v>48</v>
      </c>
      <c r="U872" t="s">
        <v>49</v>
      </c>
      <c r="V872" t="s">
        <v>50</v>
      </c>
      <c r="W872" t="s">
        <v>51</v>
      </c>
      <c r="X872" t="s">
        <v>52</v>
      </c>
      <c r="Y872" t="s">
        <v>3685</v>
      </c>
      <c r="Z872" t="s">
        <v>53</v>
      </c>
      <c r="AA872" t="s">
        <v>2870</v>
      </c>
      <c r="AB872" t="s">
        <v>2871</v>
      </c>
      <c r="AC872" t="s">
        <v>56</v>
      </c>
      <c r="AD872" t="s">
        <v>2870</v>
      </c>
      <c r="AE872" t="s">
        <v>2564</v>
      </c>
      <c r="AF872">
        <v>1</v>
      </c>
    </row>
    <row r="873" spans="1:32" x14ac:dyDescent="0.15">
      <c r="A873" t="s">
        <v>3686</v>
      </c>
      <c r="B873" t="s">
        <v>122</v>
      </c>
      <c r="C873" t="s">
        <v>34</v>
      </c>
      <c r="D873">
        <v>51</v>
      </c>
      <c r="E873">
        <v>396699267</v>
      </c>
      <c r="F873" t="s">
        <v>2866</v>
      </c>
      <c r="G873" t="s">
        <v>3687</v>
      </c>
      <c r="H873">
        <v>270235058</v>
      </c>
      <c r="I873" t="s">
        <v>37</v>
      </c>
      <c r="J873" t="s">
        <v>38</v>
      </c>
      <c r="K873" t="s">
        <v>39</v>
      </c>
      <c r="L873" t="s">
        <v>40</v>
      </c>
      <c r="M873" t="s">
        <v>41</v>
      </c>
      <c r="N873" t="s">
        <v>3688</v>
      </c>
      <c r="O873" t="s">
        <v>660</v>
      </c>
      <c r="P873" t="s">
        <v>3689</v>
      </c>
      <c r="Q873" t="s">
        <v>1076</v>
      </c>
      <c r="R873" t="s">
        <v>46</v>
      </c>
      <c r="S873" t="s">
        <v>47</v>
      </c>
      <c r="T873" t="s">
        <v>48</v>
      </c>
      <c r="U873" t="s">
        <v>49</v>
      </c>
      <c r="V873" t="s">
        <v>50</v>
      </c>
      <c r="W873" t="s">
        <v>51</v>
      </c>
      <c r="X873" t="s">
        <v>52</v>
      </c>
      <c r="Y873" t="s">
        <v>3689</v>
      </c>
      <c r="Z873" t="s">
        <v>53</v>
      </c>
      <c r="AA873" t="s">
        <v>2870</v>
      </c>
      <c r="AB873" t="s">
        <v>2871</v>
      </c>
      <c r="AC873" t="s">
        <v>56</v>
      </c>
      <c r="AD873" t="s">
        <v>2870</v>
      </c>
      <c r="AE873" t="s">
        <v>2569</v>
      </c>
      <c r="AF873">
        <v>1</v>
      </c>
    </row>
    <row r="874" spans="1:32" x14ac:dyDescent="0.15">
      <c r="A874" t="s">
        <v>3690</v>
      </c>
      <c r="B874" t="s">
        <v>122</v>
      </c>
      <c r="C874" t="s">
        <v>34</v>
      </c>
      <c r="D874">
        <v>51</v>
      </c>
      <c r="E874">
        <v>423830655</v>
      </c>
      <c r="F874" t="s">
        <v>2866</v>
      </c>
      <c r="G874" t="s">
        <v>3691</v>
      </c>
      <c r="H874">
        <v>286336295</v>
      </c>
      <c r="I874" t="s">
        <v>37</v>
      </c>
      <c r="J874" t="s">
        <v>38</v>
      </c>
      <c r="K874" t="s">
        <v>39</v>
      </c>
      <c r="L874" t="s">
        <v>40</v>
      </c>
      <c r="M874" t="s">
        <v>41</v>
      </c>
      <c r="N874" t="s">
        <v>3692</v>
      </c>
      <c r="O874" t="s">
        <v>660</v>
      </c>
      <c r="P874" t="s">
        <v>3693</v>
      </c>
      <c r="Q874" t="s">
        <v>1076</v>
      </c>
      <c r="R874" t="s">
        <v>46</v>
      </c>
      <c r="S874" t="s">
        <v>47</v>
      </c>
      <c r="T874" t="s">
        <v>48</v>
      </c>
      <c r="U874" t="s">
        <v>49</v>
      </c>
      <c r="V874" t="s">
        <v>50</v>
      </c>
      <c r="W874" t="s">
        <v>51</v>
      </c>
      <c r="X874" t="s">
        <v>52</v>
      </c>
      <c r="Y874" t="s">
        <v>3693</v>
      </c>
      <c r="Z874" t="s">
        <v>53</v>
      </c>
      <c r="AA874" t="s">
        <v>2870</v>
      </c>
      <c r="AB874" t="s">
        <v>2871</v>
      </c>
      <c r="AC874" t="s">
        <v>56</v>
      </c>
      <c r="AD874" t="s">
        <v>2870</v>
      </c>
      <c r="AE874" t="s">
        <v>2564</v>
      </c>
      <c r="AF874">
        <v>1</v>
      </c>
    </row>
    <row r="875" spans="1:32" x14ac:dyDescent="0.15">
      <c r="A875" t="s">
        <v>3694</v>
      </c>
      <c r="B875" t="s">
        <v>122</v>
      </c>
      <c r="C875" t="s">
        <v>34</v>
      </c>
      <c r="D875">
        <v>51</v>
      </c>
      <c r="E875">
        <v>435417192</v>
      </c>
      <c r="F875" t="s">
        <v>2866</v>
      </c>
      <c r="G875" t="s">
        <v>3695</v>
      </c>
      <c r="H875">
        <v>288282270</v>
      </c>
      <c r="I875" t="s">
        <v>37</v>
      </c>
      <c r="J875" t="s">
        <v>38</v>
      </c>
      <c r="K875" t="s">
        <v>39</v>
      </c>
      <c r="L875" t="s">
        <v>40</v>
      </c>
      <c r="M875" t="s">
        <v>41</v>
      </c>
      <c r="N875" t="s">
        <v>3696</v>
      </c>
      <c r="O875" t="s">
        <v>660</v>
      </c>
      <c r="P875" t="s">
        <v>3697</v>
      </c>
      <c r="Q875" t="s">
        <v>1076</v>
      </c>
      <c r="R875" t="s">
        <v>46</v>
      </c>
      <c r="S875" t="s">
        <v>47</v>
      </c>
      <c r="T875" t="s">
        <v>48</v>
      </c>
      <c r="U875" t="s">
        <v>49</v>
      </c>
      <c r="V875" t="s">
        <v>50</v>
      </c>
      <c r="W875" t="s">
        <v>51</v>
      </c>
      <c r="X875" t="s">
        <v>52</v>
      </c>
      <c r="Y875" t="s">
        <v>3697</v>
      </c>
      <c r="Z875" t="s">
        <v>53</v>
      </c>
      <c r="AA875" t="s">
        <v>2870</v>
      </c>
      <c r="AB875" t="s">
        <v>2871</v>
      </c>
      <c r="AC875" t="s">
        <v>56</v>
      </c>
      <c r="AD875" t="s">
        <v>2870</v>
      </c>
      <c r="AE875" t="s">
        <v>2564</v>
      </c>
      <c r="AF875">
        <v>1</v>
      </c>
    </row>
    <row r="876" spans="1:32" x14ac:dyDescent="0.15">
      <c r="A876" t="s">
        <v>3698</v>
      </c>
      <c r="B876" t="s">
        <v>122</v>
      </c>
      <c r="C876" t="s">
        <v>34</v>
      </c>
      <c r="D876">
        <v>51</v>
      </c>
      <c r="E876">
        <v>403733136</v>
      </c>
      <c r="F876" t="s">
        <v>2866</v>
      </c>
      <c r="G876" t="s">
        <v>3699</v>
      </c>
      <c r="H876">
        <v>270285483</v>
      </c>
      <c r="I876" t="s">
        <v>37</v>
      </c>
      <c r="J876" t="s">
        <v>38</v>
      </c>
      <c r="K876" t="s">
        <v>39</v>
      </c>
      <c r="L876" t="s">
        <v>40</v>
      </c>
      <c r="M876" t="s">
        <v>41</v>
      </c>
      <c r="N876" t="s">
        <v>3700</v>
      </c>
      <c r="O876" t="s">
        <v>660</v>
      </c>
      <c r="P876" t="s">
        <v>3701</v>
      </c>
      <c r="Q876" t="s">
        <v>1076</v>
      </c>
      <c r="R876" t="s">
        <v>46</v>
      </c>
      <c r="S876" t="s">
        <v>47</v>
      </c>
      <c r="T876" t="s">
        <v>48</v>
      </c>
      <c r="U876" t="s">
        <v>49</v>
      </c>
      <c r="V876" t="s">
        <v>50</v>
      </c>
      <c r="W876" t="s">
        <v>51</v>
      </c>
      <c r="X876" t="s">
        <v>52</v>
      </c>
      <c r="Y876" t="s">
        <v>3701</v>
      </c>
      <c r="Z876" t="s">
        <v>75</v>
      </c>
      <c r="AA876" t="s">
        <v>2870</v>
      </c>
      <c r="AB876" t="s">
        <v>2871</v>
      </c>
      <c r="AC876" t="s">
        <v>56</v>
      </c>
      <c r="AD876" t="s">
        <v>2870</v>
      </c>
      <c r="AE876" t="s">
        <v>2564</v>
      </c>
      <c r="AF876">
        <v>1</v>
      </c>
    </row>
    <row r="877" spans="1:32" x14ac:dyDescent="0.15">
      <c r="A877" t="s">
        <v>3702</v>
      </c>
      <c r="B877" t="s">
        <v>122</v>
      </c>
      <c r="C877" t="s">
        <v>34</v>
      </c>
      <c r="D877">
        <v>51</v>
      </c>
      <c r="E877">
        <v>385383948</v>
      </c>
      <c r="F877" t="s">
        <v>2866</v>
      </c>
      <c r="G877" t="s">
        <v>3703</v>
      </c>
      <c r="H877">
        <v>265092610</v>
      </c>
      <c r="I877" t="s">
        <v>37</v>
      </c>
      <c r="J877" t="s">
        <v>38</v>
      </c>
      <c r="K877" t="s">
        <v>39</v>
      </c>
      <c r="L877" t="s">
        <v>40</v>
      </c>
      <c r="M877" t="s">
        <v>41</v>
      </c>
      <c r="N877" t="s">
        <v>3704</v>
      </c>
      <c r="O877" t="s">
        <v>660</v>
      </c>
      <c r="P877" t="s">
        <v>3705</v>
      </c>
      <c r="Q877" t="s">
        <v>1076</v>
      </c>
      <c r="R877" t="s">
        <v>46</v>
      </c>
      <c r="S877" t="s">
        <v>47</v>
      </c>
      <c r="T877" t="s">
        <v>48</v>
      </c>
      <c r="U877" t="s">
        <v>49</v>
      </c>
      <c r="V877" t="s">
        <v>50</v>
      </c>
      <c r="W877" t="s">
        <v>51</v>
      </c>
      <c r="X877" t="s">
        <v>52</v>
      </c>
      <c r="Y877" t="s">
        <v>3705</v>
      </c>
      <c r="Z877" t="s">
        <v>75</v>
      </c>
      <c r="AA877" t="s">
        <v>2870</v>
      </c>
      <c r="AB877" t="s">
        <v>2871</v>
      </c>
      <c r="AC877" t="s">
        <v>56</v>
      </c>
      <c r="AD877" t="s">
        <v>2870</v>
      </c>
      <c r="AE877" t="s">
        <v>2564</v>
      </c>
      <c r="AF877">
        <v>1</v>
      </c>
    </row>
    <row r="878" spans="1:32" x14ac:dyDescent="0.15">
      <c r="A878" t="s">
        <v>3706</v>
      </c>
      <c r="B878" t="s">
        <v>122</v>
      </c>
      <c r="C878" t="s">
        <v>34</v>
      </c>
      <c r="D878">
        <v>51</v>
      </c>
      <c r="E878">
        <v>382216644</v>
      </c>
      <c r="F878" t="s">
        <v>2866</v>
      </c>
      <c r="G878" t="s">
        <v>3707</v>
      </c>
      <c r="H878">
        <v>259740741</v>
      </c>
      <c r="I878" t="s">
        <v>37</v>
      </c>
      <c r="J878" t="s">
        <v>38</v>
      </c>
      <c r="K878" t="s">
        <v>39</v>
      </c>
      <c r="L878" t="s">
        <v>40</v>
      </c>
      <c r="M878" t="s">
        <v>41</v>
      </c>
      <c r="N878" t="s">
        <v>3708</v>
      </c>
      <c r="O878" t="s">
        <v>660</v>
      </c>
      <c r="P878" t="s">
        <v>3709</v>
      </c>
      <c r="Q878" t="s">
        <v>1076</v>
      </c>
      <c r="R878" t="s">
        <v>46</v>
      </c>
      <c r="S878" t="s">
        <v>47</v>
      </c>
      <c r="T878" t="s">
        <v>48</v>
      </c>
      <c r="U878" t="s">
        <v>49</v>
      </c>
      <c r="V878" t="s">
        <v>50</v>
      </c>
      <c r="W878" t="s">
        <v>51</v>
      </c>
      <c r="X878" t="s">
        <v>52</v>
      </c>
      <c r="Y878" t="s">
        <v>3709</v>
      </c>
      <c r="Z878" t="s">
        <v>75</v>
      </c>
      <c r="AA878" t="s">
        <v>2870</v>
      </c>
      <c r="AB878" t="s">
        <v>2871</v>
      </c>
      <c r="AC878" t="s">
        <v>56</v>
      </c>
      <c r="AD878" t="s">
        <v>2870</v>
      </c>
      <c r="AE878" t="s">
        <v>2564</v>
      </c>
      <c r="AF878">
        <v>1</v>
      </c>
    </row>
    <row r="879" spans="1:32" x14ac:dyDescent="0.15">
      <c r="A879" t="s">
        <v>3710</v>
      </c>
      <c r="B879" t="s">
        <v>122</v>
      </c>
      <c r="C879" t="s">
        <v>34</v>
      </c>
      <c r="D879">
        <v>51</v>
      </c>
      <c r="E879">
        <v>374917065</v>
      </c>
      <c r="F879" t="s">
        <v>2866</v>
      </c>
      <c r="G879" t="s">
        <v>3711</v>
      </c>
      <c r="H879">
        <v>245669972</v>
      </c>
      <c r="I879" t="s">
        <v>37</v>
      </c>
      <c r="J879" t="s">
        <v>38</v>
      </c>
      <c r="K879" t="s">
        <v>39</v>
      </c>
      <c r="L879" t="s">
        <v>40</v>
      </c>
      <c r="M879" t="s">
        <v>41</v>
      </c>
      <c r="N879" t="s">
        <v>3712</v>
      </c>
      <c r="O879" t="s">
        <v>660</v>
      </c>
      <c r="P879" t="s">
        <v>3713</v>
      </c>
      <c r="Q879" t="s">
        <v>1076</v>
      </c>
      <c r="R879" t="s">
        <v>46</v>
      </c>
      <c r="S879" t="s">
        <v>47</v>
      </c>
      <c r="T879" t="s">
        <v>48</v>
      </c>
      <c r="U879" t="s">
        <v>49</v>
      </c>
      <c r="V879" t="s">
        <v>50</v>
      </c>
      <c r="W879" t="s">
        <v>51</v>
      </c>
      <c r="X879" t="s">
        <v>52</v>
      </c>
      <c r="Y879" t="s">
        <v>3713</v>
      </c>
      <c r="Z879" t="s">
        <v>75</v>
      </c>
      <c r="AA879" t="s">
        <v>2870</v>
      </c>
      <c r="AB879" t="s">
        <v>2871</v>
      </c>
      <c r="AC879" t="s">
        <v>56</v>
      </c>
      <c r="AD879" t="s">
        <v>2870</v>
      </c>
      <c r="AE879" t="s">
        <v>2540</v>
      </c>
      <c r="AF879">
        <v>1</v>
      </c>
    </row>
    <row r="880" spans="1:32" x14ac:dyDescent="0.15">
      <c r="A880" t="s">
        <v>3714</v>
      </c>
      <c r="B880" t="s">
        <v>33</v>
      </c>
      <c r="C880" t="s">
        <v>759</v>
      </c>
      <c r="D880">
        <v>102</v>
      </c>
      <c r="E880">
        <v>4028893206</v>
      </c>
      <c r="F880" t="s">
        <v>3715</v>
      </c>
      <c r="G880" t="s">
        <v>3716</v>
      </c>
      <c r="H880">
        <v>2556739664</v>
      </c>
      <c r="I880" t="s">
        <v>37</v>
      </c>
      <c r="J880" t="s">
        <v>38</v>
      </c>
      <c r="K880" t="s">
        <v>39</v>
      </c>
      <c r="L880" t="s">
        <v>40</v>
      </c>
      <c r="M880" t="s">
        <v>41</v>
      </c>
      <c r="N880" t="s">
        <v>3717</v>
      </c>
      <c r="O880" t="s">
        <v>43</v>
      </c>
      <c r="P880" t="s">
        <v>3718</v>
      </c>
      <c r="Q880" t="s">
        <v>764</v>
      </c>
      <c r="R880" t="s">
        <v>46</v>
      </c>
      <c r="S880" t="s">
        <v>765</v>
      </c>
      <c r="T880" t="s">
        <v>766</v>
      </c>
      <c r="U880" t="s">
        <v>49</v>
      </c>
      <c r="V880" t="s">
        <v>50</v>
      </c>
      <c r="W880" t="s">
        <v>51</v>
      </c>
      <c r="X880" t="s">
        <v>52</v>
      </c>
      <c r="Y880" t="s">
        <v>3718</v>
      </c>
      <c r="Z880" t="s">
        <v>53</v>
      </c>
      <c r="AA880" t="s">
        <v>2870</v>
      </c>
      <c r="AB880" t="s">
        <v>3719</v>
      </c>
      <c r="AC880" t="s">
        <v>56</v>
      </c>
      <c r="AD880" t="s">
        <v>2870</v>
      </c>
      <c r="AE880" t="s">
        <v>3720</v>
      </c>
      <c r="AF880">
        <v>1</v>
      </c>
    </row>
    <row r="881" spans="1:32" x14ac:dyDescent="0.15">
      <c r="A881" t="s">
        <v>3721</v>
      </c>
      <c r="B881" t="s">
        <v>33</v>
      </c>
      <c r="C881" t="s">
        <v>759</v>
      </c>
      <c r="D881">
        <v>102</v>
      </c>
      <c r="E881">
        <v>4574852388</v>
      </c>
      <c r="F881" t="s">
        <v>3715</v>
      </c>
      <c r="G881" t="s">
        <v>3722</v>
      </c>
      <c r="H881">
        <v>2882863739</v>
      </c>
      <c r="I881" t="s">
        <v>37</v>
      </c>
      <c r="J881" t="s">
        <v>38</v>
      </c>
      <c r="K881" t="s">
        <v>39</v>
      </c>
      <c r="L881" t="s">
        <v>40</v>
      </c>
      <c r="M881" t="s">
        <v>41</v>
      </c>
      <c r="N881" t="s">
        <v>3723</v>
      </c>
      <c r="O881" t="s">
        <v>43</v>
      </c>
      <c r="P881" t="s">
        <v>3724</v>
      </c>
      <c r="Q881" t="s">
        <v>764</v>
      </c>
      <c r="R881" t="s">
        <v>46</v>
      </c>
      <c r="S881" t="s">
        <v>765</v>
      </c>
      <c r="T881" t="s">
        <v>766</v>
      </c>
      <c r="U881" t="s">
        <v>49</v>
      </c>
      <c r="V881" t="s">
        <v>50</v>
      </c>
      <c r="W881" t="s">
        <v>51</v>
      </c>
      <c r="X881" t="s">
        <v>52</v>
      </c>
      <c r="Y881" t="s">
        <v>3724</v>
      </c>
      <c r="Z881" t="s">
        <v>53</v>
      </c>
      <c r="AA881" t="s">
        <v>2870</v>
      </c>
      <c r="AB881" t="s">
        <v>3719</v>
      </c>
      <c r="AC881" t="s">
        <v>56</v>
      </c>
      <c r="AD881" t="s">
        <v>2870</v>
      </c>
      <c r="AE881" t="s">
        <v>3725</v>
      </c>
      <c r="AF881">
        <v>1</v>
      </c>
    </row>
    <row r="882" spans="1:32" x14ac:dyDescent="0.15">
      <c r="A882" t="s">
        <v>3726</v>
      </c>
      <c r="B882" t="s">
        <v>33</v>
      </c>
      <c r="C882" t="s">
        <v>759</v>
      </c>
      <c r="D882">
        <v>102</v>
      </c>
      <c r="E882">
        <v>3897885834</v>
      </c>
      <c r="F882" t="s">
        <v>3715</v>
      </c>
      <c r="G882" t="s">
        <v>3727</v>
      </c>
      <c r="H882">
        <v>2451464322</v>
      </c>
      <c r="I882" t="s">
        <v>37</v>
      </c>
      <c r="J882" t="s">
        <v>38</v>
      </c>
      <c r="K882" t="s">
        <v>39</v>
      </c>
      <c r="L882" t="s">
        <v>40</v>
      </c>
      <c r="M882" t="s">
        <v>41</v>
      </c>
      <c r="N882" t="s">
        <v>3728</v>
      </c>
      <c r="O882" t="s">
        <v>43</v>
      </c>
      <c r="P882" t="s">
        <v>3729</v>
      </c>
      <c r="Q882" t="s">
        <v>764</v>
      </c>
      <c r="R882" t="s">
        <v>46</v>
      </c>
      <c r="S882" t="s">
        <v>765</v>
      </c>
      <c r="T882" t="s">
        <v>766</v>
      </c>
      <c r="U882" t="s">
        <v>49</v>
      </c>
      <c r="V882" t="s">
        <v>50</v>
      </c>
      <c r="W882" t="s">
        <v>51</v>
      </c>
      <c r="X882" t="s">
        <v>52</v>
      </c>
      <c r="Y882" t="s">
        <v>3729</v>
      </c>
      <c r="Z882" t="s">
        <v>53</v>
      </c>
      <c r="AA882" t="s">
        <v>2870</v>
      </c>
      <c r="AB882" t="s">
        <v>3719</v>
      </c>
      <c r="AC882" t="s">
        <v>56</v>
      </c>
      <c r="AD882" t="s">
        <v>2870</v>
      </c>
      <c r="AE882" t="s">
        <v>3730</v>
      </c>
      <c r="AF882">
        <v>1</v>
      </c>
    </row>
    <row r="883" spans="1:32" x14ac:dyDescent="0.15">
      <c r="A883" t="s">
        <v>3731</v>
      </c>
      <c r="B883" t="s">
        <v>33</v>
      </c>
      <c r="C883" t="s">
        <v>759</v>
      </c>
      <c r="D883">
        <v>102</v>
      </c>
      <c r="E883">
        <v>4268362890</v>
      </c>
      <c r="F883" t="s">
        <v>3715</v>
      </c>
      <c r="G883" t="s">
        <v>3732</v>
      </c>
      <c r="H883">
        <v>2876612237</v>
      </c>
      <c r="I883" t="s">
        <v>37</v>
      </c>
      <c r="J883" t="s">
        <v>38</v>
      </c>
      <c r="K883" t="s">
        <v>39</v>
      </c>
      <c r="L883" t="s">
        <v>40</v>
      </c>
      <c r="M883" t="s">
        <v>41</v>
      </c>
      <c r="N883" t="s">
        <v>3733</v>
      </c>
      <c r="O883" t="s">
        <v>43</v>
      </c>
      <c r="P883" t="s">
        <v>3734</v>
      </c>
      <c r="Q883" t="s">
        <v>764</v>
      </c>
      <c r="R883" t="s">
        <v>46</v>
      </c>
      <c r="S883" t="s">
        <v>765</v>
      </c>
      <c r="T883" t="s">
        <v>766</v>
      </c>
      <c r="U883" t="s">
        <v>49</v>
      </c>
      <c r="V883" t="s">
        <v>50</v>
      </c>
      <c r="W883" t="s">
        <v>51</v>
      </c>
      <c r="X883" t="s">
        <v>52</v>
      </c>
      <c r="Y883" t="s">
        <v>3734</v>
      </c>
      <c r="Z883" t="s">
        <v>53</v>
      </c>
      <c r="AA883" t="s">
        <v>2870</v>
      </c>
      <c r="AB883" t="s">
        <v>3719</v>
      </c>
      <c r="AC883" t="s">
        <v>56</v>
      </c>
      <c r="AD883" t="s">
        <v>2870</v>
      </c>
      <c r="AE883" t="s">
        <v>3725</v>
      </c>
      <c r="AF883">
        <v>1</v>
      </c>
    </row>
    <row r="884" spans="1:32" x14ac:dyDescent="0.15">
      <c r="A884" t="s">
        <v>3735</v>
      </c>
      <c r="B884" t="s">
        <v>33</v>
      </c>
      <c r="C884" t="s">
        <v>759</v>
      </c>
      <c r="D884">
        <v>102</v>
      </c>
      <c r="E884">
        <v>3972906018</v>
      </c>
      <c r="F884" t="s">
        <v>3715</v>
      </c>
      <c r="G884" t="s">
        <v>3736</v>
      </c>
      <c r="H884">
        <v>2539746174</v>
      </c>
      <c r="I884" t="s">
        <v>37</v>
      </c>
      <c r="J884" t="s">
        <v>38</v>
      </c>
      <c r="K884" t="s">
        <v>39</v>
      </c>
      <c r="L884" t="s">
        <v>40</v>
      </c>
      <c r="M884" t="s">
        <v>41</v>
      </c>
      <c r="N884" t="s">
        <v>3737</v>
      </c>
      <c r="O884" t="s">
        <v>43</v>
      </c>
      <c r="P884" t="s">
        <v>3738</v>
      </c>
      <c r="Q884" t="s">
        <v>764</v>
      </c>
      <c r="R884" t="s">
        <v>46</v>
      </c>
      <c r="S884" t="s">
        <v>765</v>
      </c>
      <c r="T884" t="s">
        <v>766</v>
      </c>
      <c r="U884" t="s">
        <v>49</v>
      </c>
      <c r="V884" t="s">
        <v>50</v>
      </c>
      <c r="W884" t="s">
        <v>51</v>
      </c>
      <c r="X884" t="s">
        <v>52</v>
      </c>
      <c r="Y884" t="s">
        <v>3738</v>
      </c>
      <c r="Z884" t="s">
        <v>75</v>
      </c>
      <c r="AA884" t="s">
        <v>2870</v>
      </c>
      <c r="AB884" t="s">
        <v>3719</v>
      </c>
      <c r="AC884" t="s">
        <v>56</v>
      </c>
      <c r="AD884" t="s">
        <v>2870</v>
      </c>
      <c r="AE884" t="s">
        <v>3739</v>
      </c>
      <c r="AF884">
        <v>1</v>
      </c>
    </row>
    <row r="885" spans="1:32" x14ac:dyDescent="0.15">
      <c r="A885" t="s">
        <v>3740</v>
      </c>
      <c r="B885" t="s">
        <v>33</v>
      </c>
      <c r="C885" t="s">
        <v>759</v>
      </c>
      <c r="D885">
        <v>102</v>
      </c>
      <c r="E885">
        <v>4161043386</v>
      </c>
      <c r="F885" t="s">
        <v>3715</v>
      </c>
      <c r="G885" t="s">
        <v>3741</v>
      </c>
      <c r="H885">
        <v>2787710300</v>
      </c>
      <c r="I885" t="s">
        <v>37</v>
      </c>
      <c r="J885" t="s">
        <v>38</v>
      </c>
      <c r="K885" t="s">
        <v>39</v>
      </c>
      <c r="L885" t="s">
        <v>40</v>
      </c>
      <c r="M885" t="s">
        <v>41</v>
      </c>
      <c r="N885" t="s">
        <v>3742</v>
      </c>
      <c r="O885" t="s">
        <v>43</v>
      </c>
      <c r="P885" t="s">
        <v>3743</v>
      </c>
      <c r="Q885" t="s">
        <v>764</v>
      </c>
      <c r="R885" t="s">
        <v>46</v>
      </c>
      <c r="S885" t="s">
        <v>765</v>
      </c>
      <c r="T885" t="s">
        <v>766</v>
      </c>
      <c r="U885" t="s">
        <v>49</v>
      </c>
      <c r="V885" t="s">
        <v>50</v>
      </c>
      <c r="W885" t="s">
        <v>51</v>
      </c>
      <c r="X885" t="s">
        <v>52</v>
      </c>
      <c r="Y885" t="s">
        <v>3743</v>
      </c>
      <c r="Z885" t="s">
        <v>75</v>
      </c>
      <c r="AA885" t="s">
        <v>2870</v>
      </c>
      <c r="AB885" t="s">
        <v>3719</v>
      </c>
      <c r="AC885" t="s">
        <v>56</v>
      </c>
      <c r="AD885" t="s">
        <v>2870</v>
      </c>
      <c r="AE885" t="s">
        <v>3725</v>
      </c>
      <c r="AF885">
        <v>1</v>
      </c>
    </row>
    <row r="886" spans="1:32" x14ac:dyDescent="0.15">
      <c r="A886" t="s">
        <v>3744</v>
      </c>
      <c r="B886" t="s">
        <v>33</v>
      </c>
      <c r="C886" t="s">
        <v>759</v>
      </c>
      <c r="D886">
        <v>102</v>
      </c>
      <c r="E886">
        <v>3932692008</v>
      </c>
      <c r="F886" t="s">
        <v>3715</v>
      </c>
      <c r="G886" t="s">
        <v>3745</v>
      </c>
      <c r="H886">
        <v>2591433578</v>
      </c>
      <c r="I886" t="s">
        <v>37</v>
      </c>
      <c r="J886" t="s">
        <v>38</v>
      </c>
      <c r="K886" t="s">
        <v>39</v>
      </c>
      <c r="L886" t="s">
        <v>40</v>
      </c>
      <c r="M886" t="s">
        <v>41</v>
      </c>
      <c r="N886" t="s">
        <v>3746</v>
      </c>
      <c r="O886" t="s">
        <v>43</v>
      </c>
      <c r="P886" t="s">
        <v>3747</v>
      </c>
      <c r="Q886" t="s">
        <v>764</v>
      </c>
      <c r="R886" t="s">
        <v>46</v>
      </c>
      <c r="S886" t="s">
        <v>765</v>
      </c>
      <c r="T886" t="s">
        <v>766</v>
      </c>
      <c r="U886" t="s">
        <v>49</v>
      </c>
      <c r="V886" t="s">
        <v>50</v>
      </c>
      <c r="W886" t="s">
        <v>51</v>
      </c>
      <c r="X886" t="s">
        <v>52</v>
      </c>
      <c r="Y886" t="s">
        <v>3747</v>
      </c>
      <c r="Z886" t="s">
        <v>75</v>
      </c>
      <c r="AA886" t="s">
        <v>2870</v>
      </c>
      <c r="AB886" t="s">
        <v>3719</v>
      </c>
      <c r="AC886" t="s">
        <v>56</v>
      </c>
      <c r="AD886" t="s">
        <v>2870</v>
      </c>
      <c r="AE886" t="s">
        <v>3748</v>
      </c>
      <c r="AF886">
        <v>1</v>
      </c>
    </row>
    <row r="887" spans="1:32" x14ac:dyDescent="0.15">
      <c r="A887" t="s">
        <v>3749</v>
      </c>
      <c r="B887" t="s">
        <v>33</v>
      </c>
      <c r="C887" t="s">
        <v>759</v>
      </c>
      <c r="D887">
        <v>102</v>
      </c>
      <c r="E887">
        <v>5158875012</v>
      </c>
      <c r="F887" t="s">
        <v>3715</v>
      </c>
      <c r="G887" t="s">
        <v>3750</v>
      </c>
      <c r="H887">
        <v>3517418116</v>
      </c>
      <c r="I887" t="s">
        <v>37</v>
      </c>
      <c r="J887" t="s">
        <v>38</v>
      </c>
      <c r="K887" t="s">
        <v>39</v>
      </c>
      <c r="L887" t="s">
        <v>40</v>
      </c>
      <c r="M887" t="s">
        <v>41</v>
      </c>
      <c r="N887" t="s">
        <v>3751</v>
      </c>
      <c r="O887" t="s">
        <v>43</v>
      </c>
      <c r="P887" t="s">
        <v>3752</v>
      </c>
      <c r="Q887" t="s">
        <v>764</v>
      </c>
      <c r="R887" t="s">
        <v>46</v>
      </c>
      <c r="S887" t="s">
        <v>765</v>
      </c>
      <c r="T887" t="s">
        <v>766</v>
      </c>
      <c r="U887" t="s">
        <v>49</v>
      </c>
      <c r="V887" t="s">
        <v>50</v>
      </c>
      <c r="W887" t="s">
        <v>51</v>
      </c>
      <c r="X887" t="s">
        <v>52</v>
      </c>
      <c r="Y887" t="s">
        <v>3752</v>
      </c>
      <c r="Z887" t="s">
        <v>75</v>
      </c>
      <c r="AA887" t="s">
        <v>2870</v>
      </c>
      <c r="AB887" t="s">
        <v>3719</v>
      </c>
      <c r="AC887" t="s">
        <v>56</v>
      </c>
      <c r="AD887" t="s">
        <v>2870</v>
      </c>
      <c r="AE887" t="s">
        <v>3753</v>
      </c>
      <c r="AF887">
        <v>1</v>
      </c>
    </row>
    <row r="888" spans="1:32" x14ac:dyDescent="0.15">
      <c r="A888" t="s">
        <v>3754</v>
      </c>
      <c r="B888" t="s">
        <v>89</v>
      </c>
      <c r="C888" t="s">
        <v>759</v>
      </c>
      <c r="D888">
        <v>100</v>
      </c>
      <c r="E888">
        <v>5578745800</v>
      </c>
      <c r="F888" t="s">
        <v>3715</v>
      </c>
      <c r="G888" t="s">
        <v>3755</v>
      </c>
      <c r="H888">
        <v>3665952544</v>
      </c>
      <c r="I888" t="s">
        <v>37</v>
      </c>
      <c r="J888" t="s">
        <v>38</v>
      </c>
      <c r="K888" t="s">
        <v>39</v>
      </c>
      <c r="L888" t="s">
        <v>40</v>
      </c>
      <c r="M888" t="s">
        <v>41</v>
      </c>
      <c r="N888" t="s">
        <v>3756</v>
      </c>
      <c r="O888" t="s">
        <v>43</v>
      </c>
      <c r="P888" t="s">
        <v>3757</v>
      </c>
      <c r="Q888" t="s">
        <v>764</v>
      </c>
      <c r="R888" t="s">
        <v>46</v>
      </c>
      <c r="S888" t="s">
        <v>765</v>
      </c>
      <c r="T888" t="s">
        <v>766</v>
      </c>
      <c r="U888" t="s">
        <v>49</v>
      </c>
      <c r="V888" t="s">
        <v>50</v>
      </c>
      <c r="W888" t="s">
        <v>51</v>
      </c>
      <c r="X888" t="s">
        <v>52</v>
      </c>
      <c r="Y888" t="s">
        <v>3757</v>
      </c>
      <c r="Z888" t="s">
        <v>53</v>
      </c>
      <c r="AA888" t="s">
        <v>2870</v>
      </c>
      <c r="AB888" t="s">
        <v>3719</v>
      </c>
      <c r="AC888" t="s">
        <v>56</v>
      </c>
      <c r="AD888" t="s">
        <v>2870</v>
      </c>
      <c r="AE888" t="s">
        <v>3725</v>
      </c>
      <c r="AF888">
        <v>1</v>
      </c>
    </row>
    <row r="889" spans="1:32" x14ac:dyDescent="0.15">
      <c r="A889" t="s">
        <v>3758</v>
      </c>
      <c r="B889" t="s">
        <v>89</v>
      </c>
      <c r="C889" t="s">
        <v>759</v>
      </c>
      <c r="D889">
        <v>100</v>
      </c>
      <c r="E889">
        <v>5925112200</v>
      </c>
      <c r="F889" t="s">
        <v>3715</v>
      </c>
      <c r="G889" t="s">
        <v>3759</v>
      </c>
      <c r="H889">
        <v>3879788326</v>
      </c>
      <c r="I889" t="s">
        <v>37</v>
      </c>
      <c r="J889" t="s">
        <v>38</v>
      </c>
      <c r="K889" t="s">
        <v>39</v>
      </c>
      <c r="L889" t="s">
        <v>40</v>
      </c>
      <c r="M889" t="s">
        <v>41</v>
      </c>
      <c r="N889" t="s">
        <v>3760</v>
      </c>
      <c r="O889" t="s">
        <v>43</v>
      </c>
      <c r="P889" t="s">
        <v>3761</v>
      </c>
      <c r="Q889" t="s">
        <v>764</v>
      </c>
      <c r="R889" t="s">
        <v>46</v>
      </c>
      <c r="S889" t="s">
        <v>765</v>
      </c>
      <c r="T889" t="s">
        <v>766</v>
      </c>
      <c r="U889" t="s">
        <v>49</v>
      </c>
      <c r="V889" t="s">
        <v>50</v>
      </c>
      <c r="W889" t="s">
        <v>51</v>
      </c>
      <c r="X889" t="s">
        <v>52</v>
      </c>
      <c r="Y889" t="s">
        <v>3761</v>
      </c>
      <c r="Z889" t="s">
        <v>53</v>
      </c>
      <c r="AA889" t="s">
        <v>2870</v>
      </c>
      <c r="AB889" t="s">
        <v>3719</v>
      </c>
      <c r="AC889" t="s">
        <v>56</v>
      </c>
      <c r="AD889" t="s">
        <v>2870</v>
      </c>
      <c r="AE889" t="s">
        <v>3720</v>
      </c>
      <c r="AF889">
        <v>1</v>
      </c>
    </row>
    <row r="890" spans="1:32" x14ac:dyDescent="0.15">
      <c r="A890" t="s">
        <v>3762</v>
      </c>
      <c r="B890" t="s">
        <v>89</v>
      </c>
      <c r="C890" t="s">
        <v>759</v>
      </c>
      <c r="D890">
        <v>100</v>
      </c>
      <c r="E890">
        <v>5816664600</v>
      </c>
      <c r="F890" t="s">
        <v>3715</v>
      </c>
      <c r="G890" t="s">
        <v>3763</v>
      </c>
      <c r="H890">
        <v>3869252514</v>
      </c>
      <c r="I890" t="s">
        <v>37</v>
      </c>
      <c r="J890" t="s">
        <v>38</v>
      </c>
      <c r="K890" t="s">
        <v>39</v>
      </c>
      <c r="L890" t="s">
        <v>40</v>
      </c>
      <c r="M890" t="s">
        <v>41</v>
      </c>
      <c r="N890" t="s">
        <v>3764</v>
      </c>
      <c r="O890" t="s">
        <v>43</v>
      </c>
      <c r="P890" t="s">
        <v>3765</v>
      </c>
      <c r="Q890" t="s">
        <v>764</v>
      </c>
      <c r="R890" t="s">
        <v>46</v>
      </c>
      <c r="S890" t="s">
        <v>765</v>
      </c>
      <c r="T890" t="s">
        <v>766</v>
      </c>
      <c r="U890" t="s">
        <v>49</v>
      </c>
      <c r="V890" t="s">
        <v>50</v>
      </c>
      <c r="W890" t="s">
        <v>51</v>
      </c>
      <c r="X890" t="s">
        <v>52</v>
      </c>
      <c r="Y890" t="s">
        <v>3765</v>
      </c>
      <c r="Z890" t="s">
        <v>53</v>
      </c>
      <c r="AA890" t="s">
        <v>2870</v>
      </c>
      <c r="AB890" t="s">
        <v>3719</v>
      </c>
      <c r="AC890" t="s">
        <v>56</v>
      </c>
      <c r="AD890" t="s">
        <v>2870</v>
      </c>
      <c r="AE890" t="s">
        <v>3720</v>
      </c>
      <c r="AF890">
        <v>1</v>
      </c>
    </row>
    <row r="891" spans="1:32" x14ac:dyDescent="0.15">
      <c r="A891" t="s">
        <v>3766</v>
      </c>
      <c r="B891" t="s">
        <v>89</v>
      </c>
      <c r="C891" t="s">
        <v>759</v>
      </c>
      <c r="D891">
        <v>100</v>
      </c>
      <c r="E891">
        <v>5590295600</v>
      </c>
      <c r="F891" t="s">
        <v>3715</v>
      </c>
      <c r="G891" t="s">
        <v>3767</v>
      </c>
      <c r="H891">
        <v>3663491189</v>
      </c>
      <c r="I891" t="s">
        <v>37</v>
      </c>
      <c r="J891" t="s">
        <v>38</v>
      </c>
      <c r="K891" t="s">
        <v>39</v>
      </c>
      <c r="L891" t="s">
        <v>40</v>
      </c>
      <c r="M891" t="s">
        <v>41</v>
      </c>
      <c r="N891" t="s">
        <v>3768</v>
      </c>
      <c r="O891" t="s">
        <v>43</v>
      </c>
      <c r="P891" t="s">
        <v>3769</v>
      </c>
      <c r="Q891" t="s">
        <v>764</v>
      </c>
      <c r="R891" t="s">
        <v>46</v>
      </c>
      <c r="S891" t="s">
        <v>765</v>
      </c>
      <c r="T891" t="s">
        <v>766</v>
      </c>
      <c r="U891" t="s">
        <v>49</v>
      </c>
      <c r="V891" t="s">
        <v>50</v>
      </c>
      <c r="W891" t="s">
        <v>51</v>
      </c>
      <c r="X891" t="s">
        <v>52</v>
      </c>
      <c r="Y891" t="s">
        <v>3769</v>
      </c>
      <c r="Z891" t="s">
        <v>53</v>
      </c>
      <c r="AA891" t="s">
        <v>2870</v>
      </c>
      <c r="AB891" t="s">
        <v>3719</v>
      </c>
      <c r="AC891" t="s">
        <v>56</v>
      </c>
      <c r="AD891" t="s">
        <v>2870</v>
      </c>
      <c r="AE891" t="s">
        <v>3720</v>
      </c>
      <c r="AF891">
        <v>1</v>
      </c>
    </row>
    <row r="892" spans="1:32" x14ac:dyDescent="0.15">
      <c r="A892" t="s">
        <v>3770</v>
      </c>
      <c r="B892" t="s">
        <v>89</v>
      </c>
      <c r="C892" t="s">
        <v>759</v>
      </c>
      <c r="D892">
        <v>100</v>
      </c>
      <c r="E892">
        <v>5481785500</v>
      </c>
      <c r="F892" t="s">
        <v>3715</v>
      </c>
      <c r="G892" t="s">
        <v>3771</v>
      </c>
      <c r="H892">
        <v>3573533092</v>
      </c>
      <c r="I892" t="s">
        <v>37</v>
      </c>
      <c r="J892" t="s">
        <v>38</v>
      </c>
      <c r="K892" t="s">
        <v>39</v>
      </c>
      <c r="L892" t="s">
        <v>40</v>
      </c>
      <c r="M892" t="s">
        <v>41</v>
      </c>
      <c r="N892" t="s">
        <v>3772</v>
      </c>
      <c r="O892" t="s">
        <v>43</v>
      </c>
      <c r="P892" t="s">
        <v>3773</v>
      </c>
      <c r="Q892" t="s">
        <v>764</v>
      </c>
      <c r="R892" t="s">
        <v>46</v>
      </c>
      <c r="S892" t="s">
        <v>765</v>
      </c>
      <c r="T892" t="s">
        <v>766</v>
      </c>
      <c r="U892" t="s">
        <v>49</v>
      </c>
      <c r="V892" t="s">
        <v>50</v>
      </c>
      <c r="W892" t="s">
        <v>51</v>
      </c>
      <c r="X892" t="s">
        <v>52</v>
      </c>
      <c r="Y892" t="s">
        <v>3773</v>
      </c>
      <c r="Z892" t="s">
        <v>75</v>
      </c>
      <c r="AA892" t="s">
        <v>2870</v>
      </c>
      <c r="AB892" t="s">
        <v>3719</v>
      </c>
      <c r="AC892" t="s">
        <v>56</v>
      </c>
      <c r="AD892" t="s">
        <v>2870</v>
      </c>
      <c r="AE892" t="s">
        <v>3730</v>
      </c>
      <c r="AF892">
        <v>1</v>
      </c>
    </row>
    <row r="893" spans="1:32" x14ac:dyDescent="0.15">
      <c r="A893" t="s">
        <v>3774</v>
      </c>
      <c r="B893" t="s">
        <v>89</v>
      </c>
      <c r="C893" t="s">
        <v>759</v>
      </c>
      <c r="D893">
        <v>100</v>
      </c>
      <c r="E893">
        <v>5731407500</v>
      </c>
      <c r="F893" t="s">
        <v>3715</v>
      </c>
      <c r="G893" t="s">
        <v>3775</v>
      </c>
      <c r="H893">
        <v>3759263101</v>
      </c>
      <c r="I893" t="s">
        <v>37</v>
      </c>
      <c r="J893" t="s">
        <v>38</v>
      </c>
      <c r="K893" t="s">
        <v>39</v>
      </c>
      <c r="L893" t="s">
        <v>40</v>
      </c>
      <c r="M893" t="s">
        <v>41</v>
      </c>
      <c r="N893" t="s">
        <v>3776</v>
      </c>
      <c r="O893" t="s">
        <v>43</v>
      </c>
      <c r="P893" t="s">
        <v>3777</v>
      </c>
      <c r="Q893" t="s">
        <v>764</v>
      </c>
      <c r="R893" t="s">
        <v>46</v>
      </c>
      <c r="S893" t="s">
        <v>765</v>
      </c>
      <c r="T893" t="s">
        <v>766</v>
      </c>
      <c r="U893" t="s">
        <v>49</v>
      </c>
      <c r="V893" t="s">
        <v>50</v>
      </c>
      <c r="W893" t="s">
        <v>51</v>
      </c>
      <c r="X893" t="s">
        <v>52</v>
      </c>
      <c r="Y893" t="s">
        <v>3777</v>
      </c>
      <c r="Z893" t="s">
        <v>75</v>
      </c>
      <c r="AA893" t="s">
        <v>2870</v>
      </c>
      <c r="AB893" t="s">
        <v>3719</v>
      </c>
      <c r="AC893" t="s">
        <v>56</v>
      </c>
      <c r="AD893" t="s">
        <v>2870</v>
      </c>
      <c r="AE893" t="s">
        <v>3730</v>
      </c>
      <c r="AF893">
        <v>1</v>
      </c>
    </row>
    <row r="894" spans="1:32" x14ac:dyDescent="0.15">
      <c r="A894" t="s">
        <v>3778</v>
      </c>
      <c r="B894" t="s">
        <v>89</v>
      </c>
      <c r="C894" t="s">
        <v>759</v>
      </c>
      <c r="D894">
        <v>100</v>
      </c>
      <c r="E894">
        <v>6128749500</v>
      </c>
      <c r="F894" t="s">
        <v>3715</v>
      </c>
      <c r="G894" t="s">
        <v>3779</v>
      </c>
      <c r="H894">
        <v>4042820064</v>
      </c>
      <c r="I894" t="s">
        <v>37</v>
      </c>
      <c r="J894" t="s">
        <v>38</v>
      </c>
      <c r="K894" t="s">
        <v>39</v>
      </c>
      <c r="L894" t="s">
        <v>40</v>
      </c>
      <c r="M894" t="s">
        <v>41</v>
      </c>
      <c r="N894" t="s">
        <v>3780</v>
      </c>
      <c r="O894" t="s">
        <v>43</v>
      </c>
      <c r="P894" t="s">
        <v>3781</v>
      </c>
      <c r="Q894" t="s">
        <v>764</v>
      </c>
      <c r="R894" t="s">
        <v>46</v>
      </c>
      <c r="S894" t="s">
        <v>765</v>
      </c>
      <c r="T894" t="s">
        <v>766</v>
      </c>
      <c r="U894" t="s">
        <v>49</v>
      </c>
      <c r="V894" t="s">
        <v>50</v>
      </c>
      <c r="W894" t="s">
        <v>51</v>
      </c>
      <c r="X894" t="s">
        <v>52</v>
      </c>
      <c r="Y894" t="s">
        <v>3781</v>
      </c>
      <c r="Z894" t="s">
        <v>75</v>
      </c>
      <c r="AA894" t="s">
        <v>2870</v>
      </c>
      <c r="AB894" t="s">
        <v>3719</v>
      </c>
      <c r="AC894" t="s">
        <v>56</v>
      </c>
      <c r="AD894" t="s">
        <v>2870</v>
      </c>
      <c r="AE894" t="s">
        <v>3720</v>
      </c>
      <c r="AF894">
        <v>1</v>
      </c>
    </row>
    <row r="895" spans="1:32" x14ac:dyDescent="0.15">
      <c r="A895" t="s">
        <v>3782</v>
      </c>
      <c r="B895" t="s">
        <v>89</v>
      </c>
      <c r="C895" t="s">
        <v>759</v>
      </c>
      <c r="D895">
        <v>100</v>
      </c>
      <c r="E895">
        <v>5211430400</v>
      </c>
      <c r="F895" t="s">
        <v>3715</v>
      </c>
      <c r="G895" t="s">
        <v>3783</v>
      </c>
      <c r="H895">
        <v>3430570036</v>
      </c>
      <c r="I895" t="s">
        <v>37</v>
      </c>
      <c r="J895" t="s">
        <v>38</v>
      </c>
      <c r="K895" t="s">
        <v>39</v>
      </c>
      <c r="L895" t="s">
        <v>40</v>
      </c>
      <c r="M895" t="s">
        <v>41</v>
      </c>
      <c r="N895" t="s">
        <v>3784</v>
      </c>
      <c r="O895" t="s">
        <v>43</v>
      </c>
      <c r="P895" t="s">
        <v>3785</v>
      </c>
      <c r="Q895" t="s">
        <v>764</v>
      </c>
      <c r="R895" t="s">
        <v>46</v>
      </c>
      <c r="S895" t="s">
        <v>765</v>
      </c>
      <c r="T895" t="s">
        <v>766</v>
      </c>
      <c r="U895" t="s">
        <v>49</v>
      </c>
      <c r="V895" t="s">
        <v>50</v>
      </c>
      <c r="W895" t="s">
        <v>51</v>
      </c>
      <c r="X895" t="s">
        <v>52</v>
      </c>
      <c r="Y895" t="s">
        <v>3785</v>
      </c>
      <c r="Z895" t="s">
        <v>75</v>
      </c>
      <c r="AA895" t="s">
        <v>2870</v>
      </c>
      <c r="AB895" t="s">
        <v>3719</v>
      </c>
      <c r="AC895" t="s">
        <v>56</v>
      </c>
      <c r="AD895" t="s">
        <v>2870</v>
      </c>
      <c r="AE895" t="s">
        <v>3730</v>
      </c>
      <c r="AF895">
        <v>1</v>
      </c>
    </row>
    <row r="896" spans="1:32" x14ac:dyDescent="0.15">
      <c r="A896" t="s">
        <v>3786</v>
      </c>
      <c r="B896" t="s">
        <v>122</v>
      </c>
      <c r="C896" t="s">
        <v>759</v>
      </c>
      <c r="D896">
        <v>102</v>
      </c>
      <c r="E896">
        <v>4398693594</v>
      </c>
      <c r="F896" t="s">
        <v>3715</v>
      </c>
      <c r="G896" t="s">
        <v>3787</v>
      </c>
      <c r="H896">
        <v>3000194700</v>
      </c>
      <c r="I896" t="s">
        <v>37</v>
      </c>
      <c r="J896" t="s">
        <v>38</v>
      </c>
      <c r="K896" t="s">
        <v>39</v>
      </c>
      <c r="L896" t="s">
        <v>40</v>
      </c>
      <c r="M896" t="s">
        <v>41</v>
      </c>
      <c r="N896" t="s">
        <v>3788</v>
      </c>
      <c r="O896" t="s">
        <v>43</v>
      </c>
      <c r="P896" t="s">
        <v>3789</v>
      </c>
      <c r="Q896" t="s">
        <v>764</v>
      </c>
      <c r="R896" t="s">
        <v>46</v>
      </c>
      <c r="S896" t="s">
        <v>765</v>
      </c>
      <c r="T896" t="s">
        <v>766</v>
      </c>
      <c r="U896" t="s">
        <v>49</v>
      </c>
      <c r="V896" t="s">
        <v>50</v>
      </c>
      <c r="W896" t="s">
        <v>51</v>
      </c>
      <c r="X896" t="s">
        <v>52</v>
      </c>
      <c r="Y896" t="s">
        <v>3789</v>
      </c>
      <c r="Z896" t="s">
        <v>53</v>
      </c>
      <c r="AA896" t="s">
        <v>2870</v>
      </c>
      <c r="AB896" t="s">
        <v>3719</v>
      </c>
      <c r="AC896" t="s">
        <v>56</v>
      </c>
      <c r="AD896" t="s">
        <v>2870</v>
      </c>
      <c r="AE896" t="s">
        <v>3790</v>
      </c>
      <c r="AF896">
        <v>1</v>
      </c>
    </row>
    <row r="897" spans="1:32" x14ac:dyDescent="0.15">
      <c r="A897" t="s">
        <v>3791</v>
      </c>
      <c r="B897" t="s">
        <v>122</v>
      </c>
      <c r="C897" t="s">
        <v>759</v>
      </c>
      <c r="D897">
        <v>102</v>
      </c>
      <c r="E897">
        <v>4490047650</v>
      </c>
      <c r="F897" t="s">
        <v>3715</v>
      </c>
      <c r="G897" t="s">
        <v>3792</v>
      </c>
      <c r="H897">
        <v>3067357455</v>
      </c>
      <c r="I897" t="s">
        <v>37</v>
      </c>
      <c r="J897" t="s">
        <v>38</v>
      </c>
      <c r="K897" t="s">
        <v>39</v>
      </c>
      <c r="L897" t="s">
        <v>40</v>
      </c>
      <c r="M897" t="s">
        <v>41</v>
      </c>
      <c r="N897" t="s">
        <v>3793</v>
      </c>
      <c r="O897" t="s">
        <v>43</v>
      </c>
      <c r="P897" t="s">
        <v>3794</v>
      </c>
      <c r="Q897" t="s">
        <v>764</v>
      </c>
      <c r="R897" t="s">
        <v>46</v>
      </c>
      <c r="S897" t="s">
        <v>765</v>
      </c>
      <c r="T897" t="s">
        <v>766</v>
      </c>
      <c r="U897" t="s">
        <v>49</v>
      </c>
      <c r="V897" t="s">
        <v>50</v>
      </c>
      <c r="W897" t="s">
        <v>51</v>
      </c>
      <c r="X897" t="s">
        <v>52</v>
      </c>
      <c r="Y897" t="s">
        <v>3794</v>
      </c>
      <c r="Z897" t="s">
        <v>53</v>
      </c>
      <c r="AA897" t="s">
        <v>2870</v>
      </c>
      <c r="AB897" t="s">
        <v>3719</v>
      </c>
      <c r="AC897" t="s">
        <v>56</v>
      </c>
      <c r="AD897" t="s">
        <v>2870</v>
      </c>
      <c r="AE897" t="s">
        <v>3790</v>
      </c>
      <c r="AF897">
        <v>1</v>
      </c>
    </row>
    <row r="898" spans="1:32" x14ac:dyDescent="0.15">
      <c r="A898" t="s">
        <v>3795</v>
      </c>
      <c r="B898" t="s">
        <v>122</v>
      </c>
      <c r="C898" t="s">
        <v>759</v>
      </c>
      <c r="D898">
        <v>102</v>
      </c>
      <c r="E898">
        <v>4627812930</v>
      </c>
      <c r="F898" t="s">
        <v>3715</v>
      </c>
      <c r="G898" t="s">
        <v>3796</v>
      </c>
      <c r="H898">
        <v>3172655598</v>
      </c>
      <c r="I898" t="s">
        <v>37</v>
      </c>
      <c r="J898" t="s">
        <v>38</v>
      </c>
      <c r="K898" t="s">
        <v>39</v>
      </c>
      <c r="L898" t="s">
        <v>40</v>
      </c>
      <c r="M898" t="s">
        <v>41</v>
      </c>
      <c r="N898" t="s">
        <v>3797</v>
      </c>
      <c r="O898" t="s">
        <v>43</v>
      </c>
      <c r="P898" t="s">
        <v>3798</v>
      </c>
      <c r="Q898" t="s">
        <v>764</v>
      </c>
      <c r="R898" t="s">
        <v>46</v>
      </c>
      <c r="S898" t="s">
        <v>765</v>
      </c>
      <c r="T898" t="s">
        <v>766</v>
      </c>
      <c r="U898" t="s">
        <v>49</v>
      </c>
      <c r="V898" t="s">
        <v>50</v>
      </c>
      <c r="W898" t="s">
        <v>51</v>
      </c>
      <c r="X898" t="s">
        <v>52</v>
      </c>
      <c r="Y898" t="s">
        <v>3798</v>
      </c>
      <c r="Z898" t="s">
        <v>53</v>
      </c>
      <c r="AA898" t="s">
        <v>2870</v>
      </c>
      <c r="AB898" t="s">
        <v>3719</v>
      </c>
      <c r="AC898" t="s">
        <v>56</v>
      </c>
      <c r="AD898" t="s">
        <v>2870</v>
      </c>
      <c r="AE898" t="s">
        <v>3799</v>
      </c>
      <c r="AF898">
        <v>1</v>
      </c>
    </row>
    <row r="899" spans="1:32" x14ac:dyDescent="0.15">
      <c r="A899" t="s">
        <v>3800</v>
      </c>
      <c r="B899" t="s">
        <v>122</v>
      </c>
      <c r="C899" t="s">
        <v>759</v>
      </c>
      <c r="D899">
        <v>102</v>
      </c>
      <c r="E899">
        <v>4708169856</v>
      </c>
      <c r="F899" t="s">
        <v>3715</v>
      </c>
      <c r="G899" t="s">
        <v>3801</v>
      </c>
      <c r="H899">
        <v>3226537830</v>
      </c>
      <c r="I899" t="s">
        <v>37</v>
      </c>
      <c r="J899" t="s">
        <v>38</v>
      </c>
      <c r="K899" t="s">
        <v>39</v>
      </c>
      <c r="L899" t="s">
        <v>40</v>
      </c>
      <c r="M899" t="s">
        <v>41</v>
      </c>
      <c r="N899" t="s">
        <v>3802</v>
      </c>
      <c r="O899" t="s">
        <v>43</v>
      </c>
      <c r="P899" t="s">
        <v>3803</v>
      </c>
      <c r="Q899" t="s">
        <v>764</v>
      </c>
      <c r="R899" t="s">
        <v>46</v>
      </c>
      <c r="S899" t="s">
        <v>765</v>
      </c>
      <c r="T899" t="s">
        <v>766</v>
      </c>
      <c r="U899" t="s">
        <v>49</v>
      </c>
      <c r="V899" t="s">
        <v>50</v>
      </c>
      <c r="W899" t="s">
        <v>51</v>
      </c>
      <c r="X899" t="s">
        <v>52</v>
      </c>
      <c r="Y899" t="s">
        <v>3803</v>
      </c>
      <c r="Z899" t="s">
        <v>53</v>
      </c>
      <c r="AA899" t="s">
        <v>2870</v>
      </c>
      <c r="AB899" t="s">
        <v>3719</v>
      </c>
      <c r="AC899" t="s">
        <v>56</v>
      </c>
      <c r="AD899" t="s">
        <v>2870</v>
      </c>
      <c r="AE899" t="s">
        <v>3790</v>
      </c>
      <c r="AF899">
        <v>1</v>
      </c>
    </row>
    <row r="900" spans="1:32" x14ac:dyDescent="0.15">
      <c r="A900" t="s">
        <v>3804</v>
      </c>
      <c r="B900" t="s">
        <v>122</v>
      </c>
      <c r="C900" t="s">
        <v>759</v>
      </c>
      <c r="D900">
        <v>102</v>
      </c>
      <c r="E900">
        <v>4334607606</v>
      </c>
      <c r="F900" t="s">
        <v>3715</v>
      </c>
      <c r="G900" t="s">
        <v>3805</v>
      </c>
      <c r="H900">
        <v>3060514423</v>
      </c>
      <c r="I900" t="s">
        <v>37</v>
      </c>
      <c r="J900" t="s">
        <v>38</v>
      </c>
      <c r="K900" t="s">
        <v>39</v>
      </c>
      <c r="L900" t="s">
        <v>40</v>
      </c>
      <c r="M900" t="s">
        <v>41</v>
      </c>
      <c r="N900" t="s">
        <v>3806</v>
      </c>
      <c r="O900" t="s">
        <v>43</v>
      </c>
      <c r="P900" t="s">
        <v>3807</v>
      </c>
      <c r="Q900" t="s">
        <v>764</v>
      </c>
      <c r="R900" t="s">
        <v>46</v>
      </c>
      <c r="S900" t="s">
        <v>765</v>
      </c>
      <c r="T900" t="s">
        <v>766</v>
      </c>
      <c r="U900" t="s">
        <v>49</v>
      </c>
      <c r="V900" t="s">
        <v>50</v>
      </c>
      <c r="W900" t="s">
        <v>51</v>
      </c>
      <c r="X900" t="s">
        <v>52</v>
      </c>
      <c r="Y900" t="s">
        <v>3807</v>
      </c>
      <c r="Z900" t="s">
        <v>75</v>
      </c>
      <c r="AA900" t="s">
        <v>2870</v>
      </c>
      <c r="AB900" t="s">
        <v>3719</v>
      </c>
      <c r="AC900" t="s">
        <v>56</v>
      </c>
      <c r="AD900" t="s">
        <v>2870</v>
      </c>
      <c r="AE900" t="s">
        <v>3808</v>
      </c>
      <c r="AF900">
        <v>1</v>
      </c>
    </row>
    <row r="901" spans="1:32" x14ac:dyDescent="0.15">
      <c r="A901" t="s">
        <v>3809</v>
      </c>
      <c r="B901" t="s">
        <v>122</v>
      </c>
      <c r="C901" t="s">
        <v>759</v>
      </c>
      <c r="D901">
        <v>102</v>
      </c>
      <c r="E901">
        <v>4815062898</v>
      </c>
      <c r="F901" t="s">
        <v>3715</v>
      </c>
      <c r="G901" t="s">
        <v>3810</v>
      </c>
      <c r="H901">
        <v>3319316212</v>
      </c>
      <c r="I901" t="s">
        <v>37</v>
      </c>
      <c r="J901" t="s">
        <v>38</v>
      </c>
      <c r="K901" t="s">
        <v>39</v>
      </c>
      <c r="L901" t="s">
        <v>40</v>
      </c>
      <c r="M901" t="s">
        <v>41</v>
      </c>
      <c r="N901" t="s">
        <v>3811</v>
      </c>
      <c r="O901" t="s">
        <v>43</v>
      </c>
      <c r="P901" t="s">
        <v>3812</v>
      </c>
      <c r="Q901" t="s">
        <v>764</v>
      </c>
      <c r="R901" t="s">
        <v>46</v>
      </c>
      <c r="S901" t="s">
        <v>765</v>
      </c>
      <c r="T901" t="s">
        <v>766</v>
      </c>
      <c r="U901" t="s">
        <v>49</v>
      </c>
      <c r="V901" t="s">
        <v>50</v>
      </c>
      <c r="W901" t="s">
        <v>51</v>
      </c>
      <c r="X901" t="s">
        <v>52</v>
      </c>
      <c r="Y901" t="s">
        <v>3812</v>
      </c>
      <c r="Z901" t="s">
        <v>75</v>
      </c>
      <c r="AA901" t="s">
        <v>2870</v>
      </c>
      <c r="AB901" t="s">
        <v>3719</v>
      </c>
      <c r="AC901" t="s">
        <v>56</v>
      </c>
      <c r="AD901" t="s">
        <v>2870</v>
      </c>
      <c r="AE901" t="s">
        <v>3813</v>
      </c>
      <c r="AF901">
        <v>1</v>
      </c>
    </row>
    <row r="902" spans="1:32" x14ac:dyDescent="0.15">
      <c r="A902" t="s">
        <v>3814</v>
      </c>
      <c r="B902" t="s">
        <v>122</v>
      </c>
      <c r="C902" t="s">
        <v>759</v>
      </c>
      <c r="D902">
        <v>102</v>
      </c>
      <c r="E902">
        <v>5251915434</v>
      </c>
      <c r="F902" t="s">
        <v>3715</v>
      </c>
      <c r="G902" t="s">
        <v>3815</v>
      </c>
      <c r="H902">
        <v>3649404644</v>
      </c>
      <c r="I902" t="s">
        <v>37</v>
      </c>
      <c r="J902" t="s">
        <v>38</v>
      </c>
      <c r="K902" t="s">
        <v>39</v>
      </c>
      <c r="L902" t="s">
        <v>40</v>
      </c>
      <c r="M902" t="s">
        <v>41</v>
      </c>
      <c r="N902" t="s">
        <v>3816</v>
      </c>
      <c r="O902" t="s">
        <v>43</v>
      </c>
      <c r="P902" t="s">
        <v>3817</v>
      </c>
      <c r="Q902" t="s">
        <v>764</v>
      </c>
      <c r="R902" t="s">
        <v>46</v>
      </c>
      <c r="S902" t="s">
        <v>765</v>
      </c>
      <c r="T902" t="s">
        <v>766</v>
      </c>
      <c r="U902" t="s">
        <v>49</v>
      </c>
      <c r="V902" t="s">
        <v>50</v>
      </c>
      <c r="W902" t="s">
        <v>51</v>
      </c>
      <c r="X902" t="s">
        <v>52</v>
      </c>
      <c r="Y902" t="s">
        <v>3817</v>
      </c>
      <c r="Z902" t="s">
        <v>75</v>
      </c>
      <c r="AA902" t="s">
        <v>2870</v>
      </c>
      <c r="AB902" t="s">
        <v>3719</v>
      </c>
      <c r="AC902" t="s">
        <v>56</v>
      </c>
      <c r="AD902" t="s">
        <v>2870</v>
      </c>
      <c r="AE902" t="s">
        <v>3818</v>
      </c>
      <c r="AF902">
        <v>1</v>
      </c>
    </row>
    <row r="903" spans="1:32" x14ac:dyDescent="0.15">
      <c r="A903" t="s">
        <v>3819</v>
      </c>
      <c r="B903" t="s">
        <v>122</v>
      </c>
      <c r="C903" t="s">
        <v>759</v>
      </c>
      <c r="D903">
        <v>102</v>
      </c>
      <c r="E903">
        <v>3903835392</v>
      </c>
      <c r="F903" t="s">
        <v>3715</v>
      </c>
      <c r="G903" t="s">
        <v>3820</v>
      </c>
      <c r="H903">
        <v>2672976537</v>
      </c>
      <c r="I903" t="s">
        <v>37</v>
      </c>
      <c r="J903" t="s">
        <v>38</v>
      </c>
      <c r="K903" t="s">
        <v>39</v>
      </c>
      <c r="L903" t="s">
        <v>40</v>
      </c>
      <c r="M903" t="s">
        <v>41</v>
      </c>
      <c r="N903" t="s">
        <v>3821</v>
      </c>
      <c r="O903" t="s">
        <v>43</v>
      </c>
      <c r="P903" t="s">
        <v>3822</v>
      </c>
      <c r="Q903" t="s">
        <v>764</v>
      </c>
      <c r="R903" t="s">
        <v>46</v>
      </c>
      <c r="S903" t="s">
        <v>765</v>
      </c>
      <c r="T903" t="s">
        <v>766</v>
      </c>
      <c r="U903" t="s">
        <v>49</v>
      </c>
      <c r="V903" t="s">
        <v>50</v>
      </c>
      <c r="W903" t="s">
        <v>51</v>
      </c>
      <c r="X903" t="s">
        <v>52</v>
      </c>
      <c r="Y903" t="s">
        <v>3822</v>
      </c>
      <c r="Z903" t="s">
        <v>75</v>
      </c>
      <c r="AA903" t="s">
        <v>2870</v>
      </c>
      <c r="AB903" t="s">
        <v>3719</v>
      </c>
      <c r="AC903" t="s">
        <v>56</v>
      </c>
      <c r="AD903" t="s">
        <v>2870</v>
      </c>
      <c r="AE903" t="s">
        <v>3790</v>
      </c>
      <c r="AF903">
        <v>1</v>
      </c>
    </row>
    <row r="904" spans="1:32" x14ac:dyDescent="0.15">
      <c r="A904" t="s">
        <v>3823</v>
      </c>
      <c r="B904" t="s">
        <v>33</v>
      </c>
      <c r="C904" t="s">
        <v>759</v>
      </c>
      <c r="D904">
        <v>102</v>
      </c>
      <c r="E904">
        <v>4713942444</v>
      </c>
      <c r="F904" t="s">
        <v>3715</v>
      </c>
      <c r="G904" t="s">
        <v>3824</v>
      </c>
      <c r="H904">
        <v>3144199406</v>
      </c>
      <c r="I904" t="s">
        <v>37</v>
      </c>
      <c r="J904" t="s">
        <v>38</v>
      </c>
      <c r="K904" t="s">
        <v>39</v>
      </c>
      <c r="L904" t="s">
        <v>40</v>
      </c>
      <c r="M904" t="s">
        <v>41</v>
      </c>
      <c r="N904" t="s">
        <v>3825</v>
      </c>
      <c r="O904" t="s">
        <v>158</v>
      </c>
      <c r="P904" t="s">
        <v>3826</v>
      </c>
      <c r="Q904" t="s">
        <v>875</v>
      </c>
      <c r="R904" t="s">
        <v>46</v>
      </c>
      <c r="S904" t="s">
        <v>765</v>
      </c>
      <c r="T904" t="s">
        <v>766</v>
      </c>
      <c r="U904" t="s">
        <v>49</v>
      </c>
      <c r="V904" t="s">
        <v>50</v>
      </c>
      <c r="W904" t="s">
        <v>51</v>
      </c>
      <c r="X904" t="s">
        <v>52</v>
      </c>
      <c r="Y904" t="s">
        <v>3826</v>
      </c>
      <c r="Z904" t="s">
        <v>53</v>
      </c>
      <c r="AA904" t="s">
        <v>2870</v>
      </c>
      <c r="AB904" t="s">
        <v>3719</v>
      </c>
      <c r="AC904" t="s">
        <v>56</v>
      </c>
      <c r="AD904" t="s">
        <v>2870</v>
      </c>
      <c r="AE904" t="s">
        <v>3827</v>
      </c>
      <c r="AF904">
        <v>1</v>
      </c>
    </row>
    <row r="905" spans="1:32" x14ac:dyDescent="0.15">
      <c r="A905" t="s">
        <v>3828</v>
      </c>
      <c r="B905" t="s">
        <v>33</v>
      </c>
      <c r="C905" t="s">
        <v>759</v>
      </c>
      <c r="D905">
        <v>102</v>
      </c>
      <c r="E905">
        <v>3853058670</v>
      </c>
      <c r="F905" t="s">
        <v>3715</v>
      </c>
      <c r="G905" t="s">
        <v>3829</v>
      </c>
      <c r="H905">
        <v>2569164319</v>
      </c>
      <c r="I905" t="s">
        <v>37</v>
      </c>
      <c r="J905" t="s">
        <v>38</v>
      </c>
      <c r="K905" t="s">
        <v>39</v>
      </c>
      <c r="L905" t="s">
        <v>40</v>
      </c>
      <c r="M905" t="s">
        <v>41</v>
      </c>
      <c r="N905" t="s">
        <v>3830</v>
      </c>
      <c r="O905" t="s">
        <v>158</v>
      </c>
      <c r="P905" t="s">
        <v>3831</v>
      </c>
      <c r="Q905" t="s">
        <v>875</v>
      </c>
      <c r="R905" t="s">
        <v>46</v>
      </c>
      <c r="S905" t="s">
        <v>765</v>
      </c>
      <c r="T905" t="s">
        <v>766</v>
      </c>
      <c r="U905" t="s">
        <v>49</v>
      </c>
      <c r="V905" t="s">
        <v>50</v>
      </c>
      <c r="W905" t="s">
        <v>51</v>
      </c>
      <c r="X905" t="s">
        <v>52</v>
      </c>
      <c r="Y905" t="s">
        <v>3831</v>
      </c>
      <c r="Z905" t="s">
        <v>53</v>
      </c>
      <c r="AA905" t="s">
        <v>2870</v>
      </c>
      <c r="AB905" t="s">
        <v>3719</v>
      </c>
      <c r="AC905" t="s">
        <v>56</v>
      </c>
      <c r="AD905" t="s">
        <v>2870</v>
      </c>
      <c r="AE905" t="s">
        <v>3827</v>
      </c>
      <c r="AF905">
        <v>1</v>
      </c>
    </row>
    <row r="906" spans="1:32" x14ac:dyDescent="0.15">
      <c r="A906" t="s">
        <v>3832</v>
      </c>
      <c r="B906" t="s">
        <v>33</v>
      </c>
      <c r="C906" t="s">
        <v>759</v>
      </c>
      <c r="D906">
        <v>102</v>
      </c>
      <c r="E906">
        <v>4581648342</v>
      </c>
      <c r="F906" t="s">
        <v>3715</v>
      </c>
      <c r="G906" t="s">
        <v>3833</v>
      </c>
      <c r="H906">
        <v>3030899573</v>
      </c>
      <c r="I906" t="s">
        <v>37</v>
      </c>
      <c r="J906" t="s">
        <v>38</v>
      </c>
      <c r="K906" t="s">
        <v>39</v>
      </c>
      <c r="L906" t="s">
        <v>40</v>
      </c>
      <c r="M906" t="s">
        <v>41</v>
      </c>
      <c r="N906" t="s">
        <v>3834</v>
      </c>
      <c r="O906" t="s">
        <v>158</v>
      </c>
      <c r="P906" t="s">
        <v>3835</v>
      </c>
      <c r="Q906" t="s">
        <v>875</v>
      </c>
      <c r="R906" t="s">
        <v>46</v>
      </c>
      <c r="S906" t="s">
        <v>765</v>
      </c>
      <c r="T906" t="s">
        <v>766</v>
      </c>
      <c r="U906" t="s">
        <v>49</v>
      </c>
      <c r="V906" t="s">
        <v>50</v>
      </c>
      <c r="W906" t="s">
        <v>51</v>
      </c>
      <c r="X906" t="s">
        <v>52</v>
      </c>
      <c r="Y906" t="s">
        <v>3835</v>
      </c>
      <c r="Z906" t="s">
        <v>53</v>
      </c>
      <c r="AA906" t="s">
        <v>2870</v>
      </c>
      <c r="AB906" t="s">
        <v>3719</v>
      </c>
      <c r="AC906" t="s">
        <v>56</v>
      </c>
      <c r="AD906" t="s">
        <v>2870</v>
      </c>
      <c r="AE906" t="s">
        <v>3827</v>
      </c>
      <c r="AF906">
        <v>1</v>
      </c>
    </row>
    <row r="907" spans="1:32" x14ac:dyDescent="0.15">
      <c r="A907" t="s">
        <v>3836</v>
      </c>
      <c r="B907" t="s">
        <v>33</v>
      </c>
      <c r="C907" t="s">
        <v>759</v>
      </c>
      <c r="D907">
        <v>102</v>
      </c>
      <c r="E907">
        <v>4858973184</v>
      </c>
      <c r="F907" t="s">
        <v>3715</v>
      </c>
      <c r="G907" t="s">
        <v>3837</v>
      </c>
      <c r="H907">
        <v>3145977356</v>
      </c>
      <c r="I907" t="s">
        <v>37</v>
      </c>
      <c r="J907" t="s">
        <v>38</v>
      </c>
      <c r="K907" t="s">
        <v>39</v>
      </c>
      <c r="L907" t="s">
        <v>40</v>
      </c>
      <c r="M907" t="s">
        <v>41</v>
      </c>
      <c r="N907" t="s">
        <v>3838</v>
      </c>
      <c r="O907" t="s">
        <v>158</v>
      </c>
      <c r="P907" t="s">
        <v>3839</v>
      </c>
      <c r="Q907" t="s">
        <v>875</v>
      </c>
      <c r="R907" t="s">
        <v>46</v>
      </c>
      <c r="S907" t="s">
        <v>765</v>
      </c>
      <c r="T907" t="s">
        <v>766</v>
      </c>
      <c r="U907" t="s">
        <v>49</v>
      </c>
      <c r="V907" t="s">
        <v>50</v>
      </c>
      <c r="W907" t="s">
        <v>51</v>
      </c>
      <c r="X907" t="s">
        <v>52</v>
      </c>
      <c r="Y907" t="s">
        <v>3839</v>
      </c>
      <c r="Z907" t="s">
        <v>53</v>
      </c>
      <c r="AA907" t="s">
        <v>2870</v>
      </c>
      <c r="AB907" t="s">
        <v>3719</v>
      </c>
      <c r="AC907" t="s">
        <v>56</v>
      </c>
      <c r="AD907" t="s">
        <v>2870</v>
      </c>
      <c r="AE907" t="s">
        <v>3827</v>
      </c>
      <c r="AF907">
        <v>1</v>
      </c>
    </row>
    <row r="908" spans="1:32" x14ac:dyDescent="0.15">
      <c r="A908" t="s">
        <v>3840</v>
      </c>
      <c r="B908" t="s">
        <v>33</v>
      </c>
      <c r="C908" t="s">
        <v>759</v>
      </c>
      <c r="D908">
        <v>102</v>
      </c>
      <c r="E908">
        <v>4149694152</v>
      </c>
      <c r="F908" t="s">
        <v>3715</v>
      </c>
      <c r="G908" t="s">
        <v>3841</v>
      </c>
      <c r="H908">
        <v>2757735581</v>
      </c>
      <c r="I908" t="s">
        <v>37</v>
      </c>
      <c r="J908" t="s">
        <v>38</v>
      </c>
      <c r="K908" t="s">
        <v>39</v>
      </c>
      <c r="L908" t="s">
        <v>40</v>
      </c>
      <c r="M908" t="s">
        <v>41</v>
      </c>
      <c r="N908" t="s">
        <v>3842</v>
      </c>
      <c r="O908" t="s">
        <v>158</v>
      </c>
      <c r="P908" t="s">
        <v>3843</v>
      </c>
      <c r="Q908" t="s">
        <v>875</v>
      </c>
      <c r="R908" t="s">
        <v>46</v>
      </c>
      <c r="S908" t="s">
        <v>765</v>
      </c>
      <c r="T908" t="s">
        <v>766</v>
      </c>
      <c r="U908" t="s">
        <v>49</v>
      </c>
      <c r="V908" t="s">
        <v>50</v>
      </c>
      <c r="W908" t="s">
        <v>51</v>
      </c>
      <c r="X908" t="s">
        <v>52</v>
      </c>
      <c r="Y908" t="s">
        <v>3843</v>
      </c>
      <c r="Z908" t="s">
        <v>75</v>
      </c>
      <c r="AA908" t="s">
        <v>2870</v>
      </c>
      <c r="AB908" t="s">
        <v>3719</v>
      </c>
      <c r="AC908" t="s">
        <v>56</v>
      </c>
      <c r="AD908" t="s">
        <v>2870</v>
      </c>
      <c r="AE908" t="s">
        <v>3844</v>
      </c>
      <c r="AF908">
        <v>1</v>
      </c>
    </row>
    <row r="909" spans="1:32" x14ac:dyDescent="0.15">
      <c r="A909" t="s">
        <v>3845</v>
      </c>
      <c r="B909" t="s">
        <v>33</v>
      </c>
      <c r="C909" t="s">
        <v>759</v>
      </c>
      <c r="D909">
        <v>102</v>
      </c>
      <c r="E909">
        <v>5270900796</v>
      </c>
      <c r="F909" t="s">
        <v>3715</v>
      </c>
      <c r="G909" t="s">
        <v>3846</v>
      </c>
      <c r="H909">
        <v>3513075891</v>
      </c>
      <c r="I909" t="s">
        <v>37</v>
      </c>
      <c r="J909" t="s">
        <v>38</v>
      </c>
      <c r="K909" t="s">
        <v>39</v>
      </c>
      <c r="L909" t="s">
        <v>40</v>
      </c>
      <c r="M909" t="s">
        <v>41</v>
      </c>
      <c r="N909" t="s">
        <v>3847</v>
      </c>
      <c r="O909" t="s">
        <v>158</v>
      </c>
      <c r="P909" t="s">
        <v>3848</v>
      </c>
      <c r="Q909" t="s">
        <v>875</v>
      </c>
      <c r="R909" t="s">
        <v>46</v>
      </c>
      <c r="S909" t="s">
        <v>765</v>
      </c>
      <c r="T909" t="s">
        <v>766</v>
      </c>
      <c r="U909" t="s">
        <v>49</v>
      </c>
      <c r="V909" t="s">
        <v>50</v>
      </c>
      <c r="W909" t="s">
        <v>51</v>
      </c>
      <c r="X909" t="s">
        <v>52</v>
      </c>
      <c r="Y909" t="s">
        <v>3848</v>
      </c>
      <c r="Z909" t="s">
        <v>75</v>
      </c>
      <c r="AA909" t="s">
        <v>2870</v>
      </c>
      <c r="AB909" t="s">
        <v>3719</v>
      </c>
      <c r="AC909" t="s">
        <v>56</v>
      </c>
      <c r="AD909" t="s">
        <v>2870</v>
      </c>
      <c r="AE909" t="s">
        <v>3808</v>
      </c>
      <c r="AF909">
        <v>1</v>
      </c>
    </row>
    <row r="910" spans="1:32" x14ac:dyDescent="0.15">
      <c r="A910" t="s">
        <v>3849</v>
      </c>
      <c r="B910" t="s">
        <v>33</v>
      </c>
      <c r="C910" t="s">
        <v>759</v>
      </c>
      <c r="D910">
        <v>102</v>
      </c>
      <c r="E910">
        <v>4034239740</v>
      </c>
      <c r="F910" t="s">
        <v>3715</v>
      </c>
      <c r="G910" t="s">
        <v>3850</v>
      </c>
      <c r="H910">
        <v>2679881856</v>
      </c>
      <c r="I910" t="s">
        <v>37</v>
      </c>
      <c r="J910" t="s">
        <v>38</v>
      </c>
      <c r="K910" t="s">
        <v>39</v>
      </c>
      <c r="L910" t="s">
        <v>40</v>
      </c>
      <c r="M910" t="s">
        <v>41</v>
      </c>
      <c r="N910" t="s">
        <v>3851</v>
      </c>
      <c r="O910" t="s">
        <v>158</v>
      </c>
      <c r="P910" t="s">
        <v>3852</v>
      </c>
      <c r="Q910" t="s">
        <v>875</v>
      </c>
      <c r="R910" t="s">
        <v>46</v>
      </c>
      <c r="S910" t="s">
        <v>765</v>
      </c>
      <c r="T910" t="s">
        <v>766</v>
      </c>
      <c r="U910" t="s">
        <v>49</v>
      </c>
      <c r="V910" t="s">
        <v>50</v>
      </c>
      <c r="W910" t="s">
        <v>51</v>
      </c>
      <c r="X910" t="s">
        <v>52</v>
      </c>
      <c r="Y910" t="s">
        <v>3852</v>
      </c>
      <c r="Z910" t="s">
        <v>75</v>
      </c>
      <c r="AA910" t="s">
        <v>2870</v>
      </c>
      <c r="AB910" t="s">
        <v>3719</v>
      </c>
      <c r="AC910" t="s">
        <v>56</v>
      </c>
      <c r="AD910" t="s">
        <v>2870</v>
      </c>
      <c r="AE910" t="s">
        <v>3844</v>
      </c>
      <c r="AF910">
        <v>1</v>
      </c>
    </row>
    <row r="911" spans="1:32" x14ac:dyDescent="0.15">
      <c r="A911" t="s">
        <v>3853</v>
      </c>
      <c r="B911" t="s">
        <v>33</v>
      </c>
      <c r="C911" t="s">
        <v>759</v>
      </c>
      <c r="D911">
        <v>102</v>
      </c>
      <c r="E911">
        <v>3871711716</v>
      </c>
      <c r="F911" t="s">
        <v>3715</v>
      </c>
      <c r="G911" t="s">
        <v>3854</v>
      </c>
      <c r="H911">
        <v>2451111730</v>
      </c>
      <c r="I911" t="s">
        <v>37</v>
      </c>
      <c r="J911" t="s">
        <v>38</v>
      </c>
      <c r="K911" t="s">
        <v>39</v>
      </c>
      <c r="L911" t="s">
        <v>40</v>
      </c>
      <c r="M911" t="s">
        <v>41</v>
      </c>
      <c r="N911" t="s">
        <v>3855</v>
      </c>
      <c r="O911" t="s">
        <v>158</v>
      </c>
      <c r="P911" t="s">
        <v>3856</v>
      </c>
      <c r="Q911" t="s">
        <v>875</v>
      </c>
      <c r="R911" t="s">
        <v>46</v>
      </c>
      <c r="S911" t="s">
        <v>765</v>
      </c>
      <c r="T911" t="s">
        <v>766</v>
      </c>
      <c r="U911" t="s">
        <v>49</v>
      </c>
      <c r="V911" t="s">
        <v>50</v>
      </c>
      <c r="W911" t="s">
        <v>51</v>
      </c>
      <c r="X911" t="s">
        <v>52</v>
      </c>
      <c r="Y911" t="s">
        <v>3856</v>
      </c>
      <c r="Z911" t="s">
        <v>75</v>
      </c>
      <c r="AA911" t="s">
        <v>2870</v>
      </c>
      <c r="AB911" t="s">
        <v>3719</v>
      </c>
      <c r="AC911" t="s">
        <v>56</v>
      </c>
      <c r="AD911" t="s">
        <v>2870</v>
      </c>
      <c r="AE911" t="s">
        <v>3799</v>
      </c>
      <c r="AF911">
        <v>1</v>
      </c>
    </row>
    <row r="912" spans="1:32" x14ac:dyDescent="0.15">
      <c r="A912" t="s">
        <v>3857</v>
      </c>
      <c r="B912" t="s">
        <v>89</v>
      </c>
      <c r="C912" t="s">
        <v>759</v>
      </c>
      <c r="D912">
        <v>100</v>
      </c>
      <c r="E912">
        <v>5090316200</v>
      </c>
      <c r="F912" t="s">
        <v>3715</v>
      </c>
      <c r="G912" t="s">
        <v>3858</v>
      </c>
      <c r="H912">
        <v>3269507358</v>
      </c>
      <c r="I912" t="s">
        <v>37</v>
      </c>
      <c r="J912" t="s">
        <v>38</v>
      </c>
      <c r="K912" t="s">
        <v>39</v>
      </c>
      <c r="L912" t="s">
        <v>40</v>
      </c>
      <c r="M912" t="s">
        <v>41</v>
      </c>
      <c r="N912" t="s">
        <v>3859</v>
      </c>
      <c r="O912" t="s">
        <v>158</v>
      </c>
      <c r="P912" t="s">
        <v>3860</v>
      </c>
      <c r="Q912" t="s">
        <v>875</v>
      </c>
      <c r="R912" t="s">
        <v>46</v>
      </c>
      <c r="S912" t="s">
        <v>765</v>
      </c>
      <c r="T912" t="s">
        <v>766</v>
      </c>
      <c r="U912" t="s">
        <v>49</v>
      </c>
      <c r="V912" t="s">
        <v>50</v>
      </c>
      <c r="W912" t="s">
        <v>51</v>
      </c>
      <c r="X912" t="s">
        <v>52</v>
      </c>
      <c r="Y912" t="s">
        <v>3860</v>
      </c>
      <c r="Z912" t="s">
        <v>53</v>
      </c>
      <c r="AA912" t="s">
        <v>2870</v>
      </c>
      <c r="AB912" t="s">
        <v>3719</v>
      </c>
      <c r="AC912" t="s">
        <v>56</v>
      </c>
      <c r="AD912" t="s">
        <v>2870</v>
      </c>
      <c r="AE912" t="s">
        <v>3790</v>
      </c>
      <c r="AF912">
        <v>1</v>
      </c>
    </row>
    <row r="913" spans="1:32" x14ac:dyDescent="0.15">
      <c r="A913" t="s">
        <v>3861</v>
      </c>
      <c r="B913" t="s">
        <v>89</v>
      </c>
      <c r="C913" t="s">
        <v>759</v>
      </c>
      <c r="D913">
        <v>100</v>
      </c>
      <c r="E913">
        <v>4890927900</v>
      </c>
      <c r="F913" t="s">
        <v>3715</v>
      </c>
      <c r="G913" t="s">
        <v>3862</v>
      </c>
      <c r="H913">
        <v>3160885074</v>
      </c>
      <c r="I913" t="s">
        <v>37</v>
      </c>
      <c r="J913" t="s">
        <v>38</v>
      </c>
      <c r="K913" t="s">
        <v>39</v>
      </c>
      <c r="L913" t="s">
        <v>40</v>
      </c>
      <c r="M913" t="s">
        <v>41</v>
      </c>
      <c r="N913" t="s">
        <v>3863</v>
      </c>
      <c r="O913" t="s">
        <v>158</v>
      </c>
      <c r="P913" t="s">
        <v>3864</v>
      </c>
      <c r="Q913" t="s">
        <v>875</v>
      </c>
      <c r="R913" t="s">
        <v>46</v>
      </c>
      <c r="S913" t="s">
        <v>765</v>
      </c>
      <c r="T913" t="s">
        <v>766</v>
      </c>
      <c r="U913" t="s">
        <v>49</v>
      </c>
      <c r="V913" t="s">
        <v>50</v>
      </c>
      <c r="W913" t="s">
        <v>51</v>
      </c>
      <c r="X913" t="s">
        <v>52</v>
      </c>
      <c r="Y913" t="s">
        <v>3864</v>
      </c>
      <c r="Z913" t="s">
        <v>53</v>
      </c>
      <c r="AA913" t="s">
        <v>2870</v>
      </c>
      <c r="AB913" t="s">
        <v>3719</v>
      </c>
      <c r="AC913" t="s">
        <v>56</v>
      </c>
      <c r="AD913" t="s">
        <v>2870</v>
      </c>
      <c r="AE913" t="s">
        <v>3808</v>
      </c>
      <c r="AF913">
        <v>1</v>
      </c>
    </row>
    <row r="914" spans="1:32" x14ac:dyDescent="0.15">
      <c r="A914" t="s">
        <v>3865</v>
      </c>
      <c r="B914" t="s">
        <v>89</v>
      </c>
      <c r="C914" t="s">
        <v>759</v>
      </c>
      <c r="D914">
        <v>100</v>
      </c>
      <c r="E914">
        <v>5730234200</v>
      </c>
      <c r="F914" t="s">
        <v>3715</v>
      </c>
      <c r="G914" t="s">
        <v>3866</v>
      </c>
      <c r="H914">
        <v>3641910631</v>
      </c>
      <c r="I914" t="s">
        <v>37</v>
      </c>
      <c r="J914" t="s">
        <v>38</v>
      </c>
      <c r="K914" t="s">
        <v>39</v>
      </c>
      <c r="L914" t="s">
        <v>40</v>
      </c>
      <c r="M914" t="s">
        <v>41</v>
      </c>
      <c r="N914" t="s">
        <v>3867</v>
      </c>
      <c r="O914" t="s">
        <v>158</v>
      </c>
      <c r="P914" t="s">
        <v>3868</v>
      </c>
      <c r="Q914" t="s">
        <v>875</v>
      </c>
      <c r="R914" t="s">
        <v>46</v>
      </c>
      <c r="S914" t="s">
        <v>765</v>
      </c>
      <c r="T914" t="s">
        <v>766</v>
      </c>
      <c r="U914" t="s">
        <v>49</v>
      </c>
      <c r="V914" t="s">
        <v>50</v>
      </c>
      <c r="W914" t="s">
        <v>51</v>
      </c>
      <c r="X914" t="s">
        <v>52</v>
      </c>
      <c r="Y914" t="s">
        <v>3868</v>
      </c>
      <c r="Z914" t="s">
        <v>53</v>
      </c>
      <c r="AA914" t="s">
        <v>2870</v>
      </c>
      <c r="AB914" t="s">
        <v>3719</v>
      </c>
      <c r="AC914" t="s">
        <v>56</v>
      </c>
      <c r="AD914" t="s">
        <v>2870</v>
      </c>
      <c r="AE914" t="s">
        <v>3799</v>
      </c>
      <c r="AF914">
        <v>1</v>
      </c>
    </row>
    <row r="915" spans="1:32" x14ac:dyDescent="0.15">
      <c r="A915" t="s">
        <v>3869</v>
      </c>
      <c r="B915" t="s">
        <v>89</v>
      </c>
      <c r="C915" t="s">
        <v>759</v>
      </c>
      <c r="D915">
        <v>100</v>
      </c>
      <c r="E915">
        <v>5138483900</v>
      </c>
      <c r="F915" t="s">
        <v>3715</v>
      </c>
      <c r="G915" t="s">
        <v>3870</v>
      </c>
      <c r="H915">
        <v>3301967246</v>
      </c>
      <c r="I915" t="s">
        <v>37</v>
      </c>
      <c r="J915" t="s">
        <v>38</v>
      </c>
      <c r="K915" t="s">
        <v>39</v>
      </c>
      <c r="L915" t="s">
        <v>40</v>
      </c>
      <c r="M915" t="s">
        <v>41</v>
      </c>
      <c r="N915" t="s">
        <v>3871</v>
      </c>
      <c r="O915" t="s">
        <v>158</v>
      </c>
      <c r="P915" t="s">
        <v>3872</v>
      </c>
      <c r="Q915" t="s">
        <v>875</v>
      </c>
      <c r="R915" t="s">
        <v>46</v>
      </c>
      <c r="S915" t="s">
        <v>765</v>
      </c>
      <c r="T915" t="s">
        <v>766</v>
      </c>
      <c r="U915" t="s">
        <v>49</v>
      </c>
      <c r="V915" t="s">
        <v>50</v>
      </c>
      <c r="W915" t="s">
        <v>51</v>
      </c>
      <c r="X915" t="s">
        <v>52</v>
      </c>
      <c r="Y915" t="s">
        <v>3872</v>
      </c>
      <c r="Z915" t="s">
        <v>53</v>
      </c>
      <c r="AA915" t="s">
        <v>2870</v>
      </c>
      <c r="AB915" t="s">
        <v>3719</v>
      </c>
      <c r="AC915" t="s">
        <v>56</v>
      </c>
      <c r="AD915" t="s">
        <v>2870</v>
      </c>
      <c r="AE915" t="s">
        <v>3790</v>
      </c>
      <c r="AF915">
        <v>1</v>
      </c>
    </row>
    <row r="916" spans="1:32" x14ac:dyDescent="0.15">
      <c r="A916" t="s">
        <v>3873</v>
      </c>
      <c r="B916" t="s">
        <v>89</v>
      </c>
      <c r="C916" t="s">
        <v>759</v>
      </c>
      <c r="D916">
        <v>100</v>
      </c>
      <c r="E916">
        <v>4766424500</v>
      </c>
      <c r="F916" t="s">
        <v>3715</v>
      </c>
      <c r="G916" t="s">
        <v>3874</v>
      </c>
      <c r="H916">
        <v>3076878184</v>
      </c>
      <c r="I916" t="s">
        <v>37</v>
      </c>
      <c r="J916" t="s">
        <v>38</v>
      </c>
      <c r="K916" t="s">
        <v>39</v>
      </c>
      <c r="L916" t="s">
        <v>40</v>
      </c>
      <c r="M916" t="s">
        <v>41</v>
      </c>
      <c r="N916" t="s">
        <v>3875</v>
      </c>
      <c r="O916" t="s">
        <v>158</v>
      </c>
      <c r="P916" t="s">
        <v>3876</v>
      </c>
      <c r="Q916" t="s">
        <v>875</v>
      </c>
      <c r="R916" t="s">
        <v>46</v>
      </c>
      <c r="S916" t="s">
        <v>765</v>
      </c>
      <c r="T916" t="s">
        <v>766</v>
      </c>
      <c r="U916" t="s">
        <v>49</v>
      </c>
      <c r="V916" t="s">
        <v>50</v>
      </c>
      <c r="W916" t="s">
        <v>51</v>
      </c>
      <c r="X916" t="s">
        <v>52</v>
      </c>
      <c r="Y916" t="s">
        <v>3876</v>
      </c>
      <c r="Z916" t="s">
        <v>75</v>
      </c>
      <c r="AA916" t="s">
        <v>2870</v>
      </c>
      <c r="AB916" t="s">
        <v>3719</v>
      </c>
      <c r="AC916" t="s">
        <v>56</v>
      </c>
      <c r="AD916" t="s">
        <v>2870</v>
      </c>
      <c r="AE916" t="s">
        <v>3808</v>
      </c>
      <c r="AF916">
        <v>1</v>
      </c>
    </row>
    <row r="917" spans="1:32" x14ac:dyDescent="0.15">
      <c r="A917" t="s">
        <v>3877</v>
      </c>
      <c r="B917" t="s">
        <v>89</v>
      </c>
      <c r="C917" t="s">
        <v>759</v>
      </c>
      <c r="D917">
        <v>100</v>
      </c>
      <c r="E917">
        <v>4876081800</v>
      </c>
      <c r="F917" t="s">
        <v>3715</v>
      </c>
      <c r="G917" t="s">
        <v>3878</v>
      </c>
      <c r="H917">
        <v>3134952916</v>
      </c>
      <c r="I917" t="s">
        <v>37</v>
      </c>
      <c r="J917" t="s">
        <v>38</v>
      </c>
      <c r="K917" t="s">
        <v>39</v>
      </c>
      <c r="L917" t="s">
        <v>40</v>
      </c>
      <c r="M917" t="s">
        <v>41</v>
      </c>
      <c r="N917" t="s">
        <v>3879</v>
      </c>
      <c r="O917" t="s">
        <v>158</v>
      </c>
      <c r="P917" t="s">
        <v>3880</v>
      </c>
      <c r="Q917" t="s">
        <v>875</v>
      </c>
      <c r="R917" t="s">
        <v>46</v>
      </c>
      <c r="S917" t="s">
        <v>765</v>
      </c>
      <c r="T917" t="s">
        <v>766</v>
      </c>
      <c r="U917" t="s">
        <v>49</v>
      </c>
      <c r="V917" t="s">
        <v>50</v>
      </c>
      <c r="W917" t="s">
        <v>51</v>
      </c>
      <c r="X917" t="s">
        <v>52</v>
      </c>
      <c r="Y917" t="s">
        <v>3880</v>
      </c>
      <c r="Z917" t="s">
        <v>75</v>
      </c>
      <c r="AA917" t="s">
        <v>2870</v>
      </c>
      <c r="AB917" t="s">
        <v>3719</v>
      </c>
      <c r="AC917" t="s">
        <v>56</v>
      </c>
      <c r="AD917" t="s">
        <v>2870</v>
      </c>
      <c r="AE917" t="s">
        <v>3790</v>
      </c>
      <c r="AF917">
        <v>1</v>
      </c>
    </row>
    <row r="918" spans="1:32" x14ac:dyDescent="0.15">
      <c r="A918" t="s">
        <v>3881</v>
      </c>
      <c r="B918" t="s">
        <v>89</v>
      </c>
      <c r="C918" t="s">
        <v>759</v>
      </c>
      <c r="D918">
        <v>100</v>
      </c>
      <c r="E918">
        <v>5233133600</v>
      </c>
      <c r="F918" t="s">
        <v>3715</v>
      </c>
      <c r="G918" t="s">
        <v>3882</v>
      </c>
      <c r="H918">
        <v>3337360657</v>
      </c>
      <c r="I918" t="s">
        <v>37</v>
      </c>
      <c r="J918" t="s">
        <v>38</v>
      </c>
      <c r="K918" t="s">
        <v>39</v>
      </c>
      <c r="L918" t="s">
        <v>40</v>
      </c>
      <c r="M918" t="s">
        <v>41</v>
      </c>
      <c r="N918" t="s">
        <v>3883</v>
      </c>
      <c r="O918" t="s">
        <v>158</v>
      </c>
      <c r="P918" t="s">
        <v>3884</v>
      </c>
      <c r="Q918" t="s">
        <v>875</v>
      </c>
      <c r="R918" t="s">
        <v>46</v>
      </c>
      <c r="S918" t="s">
        <v>765</v>
      </c>
      <c r="T918" t="s">
        <v>766</v>
      </c>
      <c r="U918" t="s">
        <v>49</v>
      </c>
      <c r="V918" t="s">
        <v>50</v>
      </c>
      <c r="W918" t="s">
        <v>51</v>
      </c>
      <c r="X918" t="s">
        <v>52</v>
      </c>
      <c r="Y918" t="s">
        <v>3884</v>
      </c>
      <c r="Z918" t="s">
        <v>75</v>
      </c>
      <c r="AA918" t="s">
        <v>2870</v>
      </c>
      <c r="AB918" t="s">
        <v>3719</v>
      </c>
      <c r="AC918" t="s">
        <v>56</v>
      </c>
      <c r="AD918" t="s">
        <v>2870</v>
      </c>
      <c r="AE918" t="s">
        <v>3813</v>
      </c>
      <c r="AF918">
        <v>1</v>
      </c>
    </row>
    <row r="919" spans="1:32" x14ac:dyDescent="0.15">
      <c r="A919" t="s">
        <v>3885</v>
      </c>
      <c r="B919" t="s">
        <v>89</v>
      </c>
      <c r="C919" t="s">
        <v>759</v>
      </c>
      <c r="D919">
        <v>100</v>
      </c>
      <c r="E919">
        <v>5091925400</v>
      </c>
      <c r="F919" t="s">
        <v>3715</v>
      </c>
      <c r="G919" t="s">
        <v>3886</v>
      </c>
      <c r="H919">
        <v>3275626404</v>
      </c>
      <c r="I919" t="s">
        <v>37</v>
      </c>
      <c r="J919" t="s">
        <v>38</v>
      </c>
      <c r="K919" t="s">
        <v>39</v>
      </c>
      <c r="L919" t="s">
        <v>40</v>
      </c>
      <c r="M919" t="s">
        <v>41</v>
      </c>
      <c r="N919" t="s">
        <v>3887</v>
      </c>
      <c r="O919" t="s">
        <v>158</v>
      </c>
      <c r="P919" t="s">
        <v>3888</v>
      </c>
      <c r="Q919" t="s">
        <v>875</v>
      </c>
      <c r="R919" t="s">
        <v>46</v>
      </c>
      <c r="S919" t="s">
        <v>765</v>
      </c>
      <c r="T919" t="s">
        <v>766</v>
      </c>
      <c r="U919" t="s">
        <v>49</v>
      </c>
      <c r="V919" t="s">
        <v>50</v>
      </c>
      <c r="W919" t="s">
        <v>51</v>
      </c>
      <c r="X919" t="s">
        <v>52</v>
      </c>
      <c r="Y919" t="s">
        <v>3888</v>
      </c>
      <c r="Z919" t="s">
        <v>75</v>
      </c>
      <c r="AA919" t="s">
        <v>2870</v>
      </c>
      <c r="AB919" t="s">
        <v>3719</v>
      </c>
      <c r="AC919" t="s">
        <v>56</v>
      </c>
      <c r="AD919" t="s">
        <v>2870</v>
      </c>
      <c r="AE919" t="s">
        <v>3813</v>
      </c>
      <c r="AF919">
        <v>1</v>
      </c>
    </row>
    <row r="920" spans="1:32" x14ac:dyDescent="0.15">
      <c r="A920" t="s">
        <v>3889</v>
      </c>
      <c r="B920" t="s">
        <v>122</v>
      </c>
      <c r="C920" t="s">
        <v>759</v>
      </c>
      <c r="D920">
        <v>102</v>
      </c>
      <c r="E920">
        <v>4056529596</v>
      </c>
      <c r="F920" t="s">
        <v>3715</v>
      </c>
      <c r="G920" t="s">
        <v>3890</v>
      </c>
      <c r="H920">
        <v>2782830595</v>
      </c>
      <c r="I920" t="s">
        <v>37</v>
      </c>
      <c r="J920" t="s">
        <v>38</v>
      </c>
      <c r="K920" t="s">
        <v>39</v>
      </c>
      <c r="L920" t="s">
        <v>40</v>
      </c>
      <c r="M920" t="s">
        <v>41</v>
      </c>
      <c r="N920" t="s">
        <v>3891</v>
      </c>
      <c r="O920" t="s">
        <v>158</v>
      </c>
      <c r="P920" t="s">
        <v>3892</v>
      </c>
      <c r="Q920" t="s">
        <v>875</v>
      </c>
      <c r="R920" t="s">
        <v>46</v>
      </c>
      <c r="S920" t="s">
        <v>765</v>
      </c>
      <c r="T920" t="s">
        <v>766</v>
      </c>
      <c r="U920" t="s">
        <v>49</v>
      </c>
      <c r="V920" t="s">
        <v>50</v>
      </c>
      <c r="W920" t="s">
        <v>51</v>
      </c>
      <c r="X920" t="s">
        <v>52</v>
      </c>
      <c r="Y920" t="s">
        <v>3892</v>
      </c>
      <c r="Z920" t="s">
        <v>53</v>
      </c>
      <c r="AA920" t="s">
        <v>2870</v>
      </c>
      <c r="AB920" t="s">
        <v>3719</v>
      </c>
      <c r="AC920" t="s">
        <v>56</v>
      </c>
      <c r="AD920" t="s">
        <v>2870</v>
      </c>
      <c r="AE920" t="s">
        <v>3844</v>
      </c>
      <c r="AF920">
        <v>1</v>
      </c>
    </row>
    <row r="921" spans="1:32" x14ac:dyDescent="0.15">
      <c r="A921" t="s">
        <v>3893</v>
      </c>
      <c r="B921" t="s">
        <v>122</v>
      </c>
      <c r="C921" t="s">
        <v>759</v>
      </c>
      <c r="D921">
        <v>102</v>
      </c>
      <c r="E921">
        <v>3984192522</v>
      </c>
      <c r="F921" t="s">
        <v>3715</v>
      </c>
      <c r="G921" t="s">
        <v>3894</v>
      </c>
      <c r="H921">
        <v>2749874538</v>
      </c>
      <c r="I921" t="s">
        <v>37</v>
      </c>
      <c r="J921" t="s">
        <v>38</v>
      </c>
      <c r="K921" t="s">
        <v>39</v>
      </c>
      <c r="L921" t="s">
        <v>40</v>
      </c>
      <c r="M921" t="s">
        <v>41</v>
      </c>
      <c r="N921" t="s">
        <v>3895</v>
      </c>
      <c r="O921" t="s">
        <v>158</v>
      </c>
      <c r="P921" t="s">
        <v>3896</v>
      </c>
      <c r="Q921" t="s">
        <v>875</v>
      </c>
      <c r="R921" t="s">
        <v>46</v>
      </c>
      <c r="S921" t="s">
        <v>765</v>
      </c>
      <c r="T921" t="s">
        <v>766</v>
      </c>
      <c r="U921" t="s">
        <v>49</v>
      </c>
      <c r="V921" t="s">
        <v>50</v>
      </c>
      <c r="W921" t="s">
        <v>51</v>
      </c>
      <c r="X921" t="s">
        <v>52</v>
      </c>
      <c r="Y921" t="s">
        <v>3896</v>
      </c>
      <c r="Z921" t="s">
        <v>53</v>
      </c>
      <c r="AA921" t="s">
        <v>2870</v>
      </c>
      <c r="AB921" t="s">
        <v>3719</v>
      </c>
      <c r="AC921" t="s">
        <v>56</v>
      </c>
      <c r="AD921" t="s">
        <v>2870</v>
      </c>
      <c r="AE921" t="s">
        <v>3844</v>
      </c>
      <c r="AF921">
        <v>1</v>
      </c>
    </row>
    <row r="922" spans="1:32" x14ac:dyDescent="0.15">
      <c r="A922" t="s">
        <v>3897</v>
      </c>
      <c r="B922" t="s">
        <v>122</v>
      </c>
      <c r="C922" t="s">
        <v>759</v>
      </c>
      <c r="D922">
        <v>102</v>
      </c>
      <c r="E922">
        <v>4141892682</v>
      </c>
      <c r="F922" t="s">
        <v>3715</v>
      </c>
      <c r="G922" t="s">
        <v>3898</v>
      </c>
      <c r="H922">
        <v>2832775158</v>
      </c>
      <c r="I922" t="s">
        <v>37</v>
      </c>
      <c r="J922" t="s">
        <v>38</v>
      </c>
      <c r="K922" t="s">
        <v>39</v>
      </c>
      <c r="L922" t="s">
        <v>40</v>
      </c>
      <c r="M922" t="s">
        <v>41</v>
      </c>
      <c r="N922" t="s">
        <v>3899</v>
      </c>
      <c r="O922" t="s">
        <v>158</v>
      </c>
      <c r="P922" t="s">
        <v>3900</v>
      </c>
      <c r="Q922" t="s">
        <v>875</v>
      </c>
      <c r="R922" t="s">
        <v>46</v>
      </c>
      <c r="S922" t="s">
        <v>765</v>
      </c>
      <c r="T922" t="s">
        <v>766</v>
      </c>
      <c r="U922" t="s">
        <v>49</v>
      </c>
      <c r="V922" t="s">
        <v>50</v>
      </c>
      <c r="W922" t="s">
        <v>51</v>
      </c>
      <c r="X922" t="s">
        <v>52</v>
      </c>
      <c r="Y922" t="s">
        <v>3900</v>
      </c>
      <c r="Z922" t="s">
        <v>53</v>
      </c>
      <c r="AA922" t="s">
        <v>2870</v>
      </c>
      <c r="AB922" t="s">
        <v>3719</v>
      </c>
      <c r="AC922" t="s">
        <v>56</v>
      </c>
      <c r="AD922" t="s">
        <v>2870</v>
      </c>
      <c r="AE922" t="s">
        <v>3799</v>
      </c>
      <c r="AF922">
        <v>1</v>
      </c>
    </row>
    <row r="923" spans="1:32" x14ac:dyDescent="0.15">
      <c r="A923" t="s">
        <v>3901</v>
      </c>
      <c r="B923" t="s">
        <v>122</v>
      </c>
      <c r="C923" t="s">
        <v>759</v>
      </c>
      <c r="D923">
        <v>102</v>
      </c>
      <c r="E923">
        <v>4038850140</v>
      </c>
      <c r="F923" t="s">
        <v>3715</v>
      </c>
      <c r="G923" t="s">
        <v>3902</v>
      </c>
      <c r="H923">
        <v>2763873005</v>
      </c>
      <c r="I923" t="s">
        <v>37</v>
      </c>
      <c r="J923" t="s">
        <v>38</v>
      </c>
      <c r="K923" t="s">
        <v>39</v>
      </c>
      <c r="L923" t="s">
        <v>40</v>
      </c>
      <c r="M923" t="s">
        <v>41</v>
      </c>
      <c r="N923" t="s">
        <v>3903</v>
      </c>
      <c r="O923" t="s">
        <v>158</v>
      </c>
      <c r="P923" t="s">
        <v>3904</v>
      </c>
      <c r="Q923" t="s">
        <v>875</v>
      </c>
      <c r="R923" t="s">
        <v>46</v>
      </c>
      <c r="S923" t="s">
        <v>765</v>
      </c>
      <c r="T923" t="s">
        <v>766</v>
      </c>
      <c r="U923" t="s">
        <v>49</v>
      </c>
      <c r="V923" t="s">
        <v>50</v>
      </c>
      <c r="W923" t="s">
        <v>51</v>
      </c>
      <c r="X923" t="s">
        <v>52</v>
      </c>
      <c r="Y923" t="s">
        <v>3904</v>
      </c>
      <c r="Z923" t="s">
        <v>53</v>
      </c>
      <c r="AA923" t="s">
        <v>2870</v>
      </c>
      <c r="AB923" t="s">
        <v>3719</v>
      </c>
      <c r="AC923" t="s">
        <v>56</v>
      </c>
      <c r="AD923" t="s">
        <v>2870</v>
      </c>
      <c r="AE923" t="s">
        <v>3905</v>
      </c>
      <c r="AF923">
        <v>1</v>
      </c>
    </row>
    <row r="924" spans="1:32" x14ac:dyDescent="0.15">
      <c r="A924" t="s">
        <v>3906</v>
      </c>
      <c r="B924" t="s">
        <v>122</v>
      </c>
      <c r="C924" t="s">
        <v>759</v>
      </c>
      <c r="D924">
        <v>102</v>
      </c>
      <c r="E924">
        <v>4497757524</v>
      </c>
      <c r="F924" t="s">
        <v>3715</v>
      </c>
      <c r="G924" t="s">
        <v>3907</v>
      </c>
      <c r="H924">
        <v>3095535378</v>
      </c>
      <c r="I924" t="s">
        <v>37</v>
      </c>
      <c r="J924" t="s">
        <v>38</v>
      </c>
      <c r="K924" t="s">
        <v>39</v>
      </c>
      <c r="L924" t="s">
        <v>40</v>
      </c>
      <c r="M924" t="s">
        <v>41</v>
      </c>
      <c r="N924" t="s">
        <v>3908</v>
      </c>
      <c r="O924" t="s">
        <v>158</v>
      </c>
      <c r="P924" t="s">
        <v>3909</v>
      </c>
      <c r="Q924" t="s">
        <v>875</v>
      </c>
      <c r="R924" t="s">
        <v>46</v>
      </c>
      <c r="S924" t="s">
        <v>765</v>
      </c>
      <c r="T924" t="s">
        <v>766</v>
      </c>
      <c r="U924" t="s">
        <v>49</v>
      </c>
      <c r="V924" t="s">
        <v>50</v>
      </c>
      <c r="W924" t="s">
        <v>51</v>
      </c>
      <c r="X924" t="s">
        <v>52</v>
      </c>
      <c r="Y924" t="s">
        <v>3909</v>
      </c>
      <c r="Z924" t="s">
        <v>75</v>
      </c>
      <c r="AA924" t="s">
        <v>2870</v>
      </c>
      <c r="AB924" t="s">
        <v>3719</v>
      </c>
      <c r="AC924" t="s">
        <v>56</v>
      </c>
      <c r="AD924" t="s">
        <v>2870</v>
      </c>
      <c r="AE924" t="s">
        <v>3910</v>
      </c>
      <c r="AF924">
        <v>1</v>
      </c>
    </row>
    <row r="925" spans="1:32" x14ac:dyDescent="0.15">
      <c r="A925" t="s">
        <v>3911</v>
      </c>
      <c r="B925" t="s">
        <v>122</v>
      </c>
      <c r="C925" t="s">
        <v>759</v>
      </c>
      <c r="D925">
        <v>102</v>
      </c>
      <c r="E925">
        <v>4416548592</v>
      </c>
      <c r="F925" t="s">
        <v>3715</v>
      </c>
      <c r="G925" t="s">
        <v>3912</v>
      </c>
      <c r="H925">
        <v>3117419151</v>
      </c>
      <c r="I925" t="s">
        <v>37</v>
      </c>
      <c r="J925" t="s">
        <v>38</v>
      </c>
      <c r="K925" t="s">
        <v>39</v>
      </c>
      <c r="L925" t="s">
        <v>40</v>
      </c>
      <c r="M925" t="s">
        <v>41</v>
      </c>
      <c r="N925" t="s">
        <v>3913</v>
      </c>
      <c r="O925" t="s">
        <v>158</v>
      </c>
      <c r="P925" t="s">
        <v>3914</v>
      </c>
      <c r="Q925" t="s">
        <v>875</v>
      </c>
      <c r="R925" t="s">
        <v>46</v>
      </c>
      <c r="S925" t="s">
        <v>765</v>
      </c>
      <c r="T925" t="s">
        <v>766</v>
      </c>
      <c r="U925" t="s">
        <v>49</v>
      </c>
      <c r="V925" t="s">
        <v>50</v>
      </c>
      <c r="W925" t="s">
        <v>51</v>
      </c>
      <c r="X925" t="s">
        <v>52</v>
      </c>
      <c r="Y925" t="s">
        <v>3914</v>
      </c>
      <c r="Z925" t="s">
        <v>75</v>
      </c>
      <c r="AA925" t="s">
        <v>2870</v>
      </c>
      <c r="AB925" t="s">
        <v>3719</v>
      </c>
      <c r="AC925" t="s">
        <v>56</v>
      </c>
      <c r="AD925" t="s">
        <v>2870</v>
      </c>
      <c r="AE925" t="s">
        <v>3910</v>
      </c>
      <c r="AF925">
        <v>1</v>
      </c>
    </row>
    <row r="926" spans="1:32" x14ac:dyDescent="0.15">
      <c r="A926" t="s">
        <v>3915</v>
      </c>
      <c r="B926" t="s">
        <v>122</v>
      </c>
      <c r="C926" t="s">
        <v>759</v>
      </c>
      <c r="D926">
        <v>102</v>
      </c>
      <c r="E926">
        <v>4261436580</v>
      </c>
      <c r="F926" t="s">
        <v>3715</v>
      </c>
      <c r="G926" t="s">
        <v>3916</v>
      </c>
      <c r="H926">
        <v>2917062717</v>
      </c>
      <c r="I926" t="s">
        <v>37</v>
      </c>
      <c r="J926" t="s">
        <v>38</v>
      </c>
      <c r="K926" t="s">
        <v>39</v>
      </c>
      <c r="L926" t="s">
        <v>40</v>
      </c>
      <c r="M926" t="s">
        <v>41</v>
      </c>
      <c r="N926" t="s">
        <v>3917</v>
      </c>
      <c r="O926" t="s">
        <v>158</v>
      </c>
      <c r="P926" t="s">
        <v>3918</v>
      </c>
      <c r="Q926" t="s">
        <v>875</v>
      </c>
      <c r="R926" t="s">
        <v>46</v>
      </c>
      <c r="S926" t="s">
        <v>765</v>
      </c>
      <c r="T926" t="s">
        <v>766</v>
      </c>
      <c r="U926" t="s">
        <v>49</v>
      </c>
      <c r="V926" t="s">
        <v>50</v>
      </c>
      <c r="W926" t="s">
        <v>51</v>
      </c>
      <c r="X926" t="s">
        <v>52</v>
      </c>
      <c r="Y926" t="s">
        <v>3918</v>
      </c>
      <c r="Z926" t="s">
        <v>75</v>
      </c>
      <c r="AA926" t="s">
        <v>2870</v>
      </c>
      <c r="AB926" t="s">
        <v>3719</v>
      </c>
      <c r="AC926" t="s">
        <v>56</v>
      </c>
      <c r="AD926" t="s">
        <v>2870</v>
      </c>
      <c r="AE926" t="s">
        <v>3844</v>
      </c>
      <c r="AF926">
        <v>1</v>
      </c>
    </row>
    <row r="927" spans="1:32" x14ac:dyDescent="0.15">
      <c r="A927" t="s">
        <v>3919</v>
      </c>
      <c r="B927" t="s">
        <v>122</v>
      </c>
      <c r="C927" t="s">
        <v>759</v>
      </c>
      <c r="D927">
        <v>102</v>
      </c>
      <c r="E927">
        <v>4263904776</v>
      </c>
      <c r="F927" t="s">
        <v>3715</v>
      </c>
      <c r="G927" t="s">
        <v>3920</v>
      </c>
      <c r="H927">
        <v>2915567650</v>
      </c>
      <c r="I927" t="s">
        <v>37</v>
      </c>
      <c r="J927" t="s">
        <v>38</v>
      </c>
      <c r="K927" t="s">
        <v>39</v>
      </c>
      <c r="L927" t="s">
        <v>40</v>
      </c>
      <c r="M927" t="s">
        <v>41</v>
      </c>
      <c r="N927" t="s">
        <v>3921</v>
      </c>
      <c r="O927" t="s">
        <v>158</v>
      </c>
      <c r="P927" t="s">
        <v>3922</v>
      </c>
      <c r="Q927" t="s">
        <v>875</v>
      </c>
      <c r="R927" t="s">
        <v>46</v>
      </c>
      <c r="S927" t="s">
        <v>765</v>
      </c>
      <c r="T927" t="s">
        <v>766</v>
      </c>
      <c r="U927" t="s">
        <v>49</v>
      </c>
      <c r="V927" t="s">
        <v>50</v>
      </c>
      <c r="W927" t="s">
        <v>51</v>
      </c>
      <c r="X927" t="s">
        <v>52</v>
      </c>
      <c r="Y927" t="s">
        <v>3922</v>
      </c>
      <c r="Z927" t="s">
        <v>75</v>
      </c>
      <c r="AA927" t="s">
        <v>2870</v>
      </c>
      <c r="AB927" t="s">
        <v>3719</v>
      </c>
      <c r="AC927" t="s">
        <v>56</v>
      </c>
      <c r="AD927" t="s">
        <v>2870</v>
      </c>
      <c r="AE927" t="s">
        <v>3910</v>
      </c>
      <c r="AF927">
        <v>1</v>
      </c>
    </row>
    <row r="928" spans="1:32" x14ac:dyDescent="0.15">
      <c r="A928" t="s">
        <v>3923</v>
      </c>
      <c r="B928" t="s">
        <v>33</v>
      </c>
      <c r="C928" t="s">
        <v>759</v>
      </c>
      <c r="D928">
        <v>102</v>
      </c>
      <c r="E928">
        <v>4538691348</v>
      </c>
      <c r="F928" t="s">
        <v>3715</v>
      </c>
      <c r="G928" t="s">
        <v>3924</v>
      </c>
      <c r="H928">
        <v>3104598403</v>
      </c>
      <c r="I928" t="s">
        <v>37</v>
      </c>
      <c r="J928" t="s">
        <v>38</v>
      </c>
      <c r="K928" t="s">
        <v>39</v>
      </c>
      <c r="L928" t="s">
        <v>40</v>
      </c>
      <c r="M928" t="s">
        <v>41</v>
      </c>
      <c r="N928" t="s">
        <v>3925</v>
      </c>
      <c r="O928" t="s">
        <v>259</v>
      </c>
      <c r="P928" t="s">
        <v>3926</v>
      </c>
      <c r="Q928" t="s">
        <v>976</v>
      </c>
      <c r="R928" t="s">
        <v>46</v>
      </c>
      <c r="S928" t="s">
        <v>765</v>
      </c>
      <c r="T928" t="s">
        <v>766</v>
      </c>
      <c r="U928" t="s">
        <v>49</v>
      </c>
      <c r="V928" t="s">
        <v>50</v>
      </c>
      <c r="W928" t="s">
        <v>51</v>
      </c>
      <c r="X928" t="s">
        <v>52</v>
      </c>
      <c r="Y928" t="s">
        <v>3926</v>
      </c>
      <c r="Z928" t="s">
        <v>53</v>
      </c>
      <c r="AA928" t="s">
        <v>2870</v>
      </c>
      <c r="AB928" t="s">
        <v>3719</v>
      </c>
      <c r="AC928" t="s">
        <v>56</v>
      </c>
      <c r="AD928" t="s">
        <v>2870</v>
      </c>
      <c r="AE928" t="s">
        <v>3844</v>
      </c>
      <c r="AF928">
        <v>1</v>
      </c>
    </row>
    <row r="929" spans="1:32" x14ac:dyDescent="0.15">
      <c r="A929" t="s">
        <v>3927</v>
      </c>
      <c r="B929" t="s">
        <v>33</v>
      </c>
      <c r="C929" t="s">
        <v>759</v>
      </c>
      <c r="D929">
        <v>102</v>
      </c>
      <c r="E929">
        <v>5277663600</v>
      </c>
      <c r="F929" t="s">
        <v>3715</v>
      </c>
      <c r="G929" t="s">
        <v>3928</v>
      </c>
      <c r="H929">
        <v>3524530718</v>
      </c>
      <c r="I929" t="s">
        <v>37</v>
      </c>
      <c r="J929" t="s">
        <v>38</v>
      </c>
      <c r="K929" t="s">
        <v>39</v>
      </c>
      <c r="L929" t="s">
        <v>40</v>
      </c>
      <c r="M929" t="s">
        <v>41</v>
      </c>
      <c r="N929" t="s">
        <v>3929</v>
      </c>
      <c r="O929" t="s">
        <v>259</v>
      </c>
      <c r="P929" t="s">
        <v>3930</v>
      </c>
      <c r="Q929" t="s">
        <v>976</v>
      </c>
      <c r="R929" t="s">
        <v>46</v>
      </c>
      <c r="S929" t="s">
        <v>765</v>
      </c>
      <c r="T929" t="s">
        <v>766</v>
      </c>
      <c r="U929" t="s">
        <v>49</v>
      </c>
      <c r="V929" t="s">
        <v>50</v>
      </c>
      <c r="W929" t="s">
        <v>51</v>
      </c>
      <c r="X929" t="s">
        <v>52</v>
      </c>
      <c r="Y929" t="s">
        <v>3930</v>
      </c>
      <c r="Z929" t="s">
        <v>53</v>
      </c>
      <c r="AA929" t="s">
        <v>2870</v>
      </c>
      <c r="AB929" t="s">
        <v>3719</v>
      </c>
      <c r="AC929" t="s">
        <v>56</v>
      </c>
      <c r="AD929" t="s">
        <v>2870</v>
      </c>
      <c r="AE929" t="s">
        <v>3931</v>
      </c>
      <c r="AF929">
        <v>1</v>
      </c>
    </row>
    <row r="930" spans="1:32" x14ac:dyDescent="0.15">
      <c r="A930" t="s">
        <v>3932</v>
      </c>
      <c r="B930" t="s">
        <v>33</v>
      </c>
      <c r="C930" t="s">
        <v>759</v>
      </c>
      <c r="D930">
        <v>102</v>
      </c>
      <c r="E930">
        <v>4505017578</v>
      </c>
      <c r="F930" t="s">
        <v>3715</v>
      </c>
      <c r="G930" t="s">
        <v>3933</v>
      </c>
      <c r="H930">
        <v>2991450133</v>
      </c>
      <c r="I930" t="s">
        <v>37</v>
      </c>
      <c r="J930" t="s">
        <v>38</v>
      </c>
      <c r="K930" t="s">
        <v>39</v>
      </c>
      <c r="L930" t="s">
        <v>40</v>
      </c>
      <c r="M930" t="s">
        <v>41</v>
      </c>
      <c r="N930" t="s">
        <v>3934</v>
      </c>
      <c r="O930" t="s">
        <v>259</v>
      </c>
      <c r="P930" t="s">
        <v>3935</v>
      </c>
      <c r="Q930" t="s">
        <v>976</v>
      </c>
      <c r="R930" t="s">
        <v>46</v>
      </c>
      <c r="S930" t="s">
        <v>765</v>
      </c>
      <c r="T930" t="s">
        <v>766</v>
      </c>
      <c r="U930" t="s">
        <v>49</v>
      </c>
      <c r="V930" t="s">
        <v>50</v>
      </c>
      <c r="W930" t="s">
        <v>51</v>
      </c>
      <c r="X930" t="s">
        <v>52</v>
      </c>
      <c r="Y930" t="s">
        <v>3935</v>
      </c>
      <c r="Z930" t="s">
        <v>53</v>
      </c>
      <c r="AA930" t="s">
        <v>2870</v>
      </c>
      <c r="AB930" t="s">
        <v>3719</v>
      </c>
      <c r="AC930" t="s">
        <v>56</v>
      </c>
      <c r="AD930" t="s">
        <v>2870</v>
      </c>
      <c r="AE930" t="s">
        <v>3910</v>
      </c>
      <c r="AF930">
        <v>1</v>
      </c>
    </row>
    <row r="931" spans="1:32" x14ac:dyDescent="0.15">
      <c r="A931" t="s">
        <v>3936</v>
      </c>
      <c r="B931" t="s">
        <v>33</v>
      </c>
      <c r="C931" t="s">
        <v>759</v>
      </c>
      <c r="D931">
        <v>102</v>
      </c>
      <c r="E931">
        <v>4881216630</v>
      </c>
      <c r="F931" t="s">
        <v>3715</v>
      </c>
      <c r="G931" t="s">
        <v>3937</v>
      </c>
      <c r="H931">
        <v>3281853233</v>
      </c>
      <c r="I931" t="s">
        <v>37</v>
      </c>
      <c r="J931" t="s">
        <v>38</v>
      </c>
      <c r="K931" t="s">
        <v>39</v>
      </c>
      <c r="L931" t="s">
        <v>40</v>
      </c>
      <c r="M931" t="s">
        <v>41</v>
      </c>
      <c r="N931" t="s">
        <v>3938</v>
      </c>
      <c r="O931" t="s">
        <v>259</v>
      </c>
      <c r="P931" t="s">
        <v>3939</v>
      </c>
      <c r="Q931" t="s">
        <v>976</v>
      </c>
      <c r="R931" t="s">
        <v>46</v>
      </c>
      <c r="S931" t="s">
        <v>765</v>
      </c>
      <c r="T931" t="s">
        <v>766</v>
      </c>
      <c r="U931" t="s">
        <v>49</v>
      </c>
      <c r="V931" t="s">
        <v>50</v>
      </c>
      <c r="W931" t="s">
        <v>51</v>
      </c>
      <c r="X931" t="s">
        <v>52</v>
      </c>
      <c r="Y931" t="s">
        <v>3939</v>
      </c>
      <c r="Z931" t="s">
        <v>53</v>
      </c>
      <c r="AA931" t="s">
        <v>2870</v>
      </c>
      <c r="AB931" t="s">
        <v>3719</v>
      </c>
      <c r="AC931" t="s">
        <v>56</v>
      </c>
      <c r="AD931" t="s">
        <v>2870</v>
      </c>
      <c r="AE931" t="s">
        <v>3844</v>
      </c>
      <c r="AF931">
        <v>1</v>
      </c>
    </row>
    <row r="932" spans="1:32" x14ac:dyDescent="0.15">
      <c r="A932" t="s">
        <v>3940</v>
      </c>
      <c r="B932" t="s">
        <v>33</v>
      </c>
      <c r="C932" t="s">
        <v>759</v>
      </c>
      <c r="D932">
        <v>102</v>
      </c>
      <c r="E932">
        <v>4127732532</v>
      </c>
      <c r="F932" t="s">
        <v>3715</v>
      </c>
      <c r="G932" t="s">
        <v>3941</v>
      </c>
      <c r="H932">
        <v>2713126903</v>
      </c>
      <c r="I932" t="s">
        <v>37</v>
      </c>
      <c r="J932" t="s">
        <v>38</v>
      </c>
      <c r="K932" t="s">
        <v>39</v>
      </c>
      <c r="L932" t="s">
        <v>40</v>
      </c>
      <c r="M932" t="s">
        <v>41</v>
      </c>
      <c r="N932" t="s">
        <v>3942</v>
      </c>
      <c r="O932" t="s">
        <v>259</v>
      </c>
      <c r="P932" t="s">
        <v>3943</v>
      </c>
      <c r="Q932" t="s">
        <v>976</v>
      </c>
      <c r="R932" t="s">
        <v>46</v>
      </c>
      <c r="S932" t="s">
        <v>765</v>
      </c>
      <c r="T932" t="s">
        <v>766</v>
      </c>
      <c r="U932" t="s">
        <v>49</v>
      </c>
      <c r="V932" t="s">
        <v>50</v>
      </c>
      <c r="W932" t="s">
        <v>51</v>
      </c>
      <c r="X932" t="s">
        <v>52</v>
      </c>
      <c r="Y932" t="s">
        <v>3943</v>
      </c>
      <c r="Z932" t="s">
        <v>75</v>
      </c>
      <c r="AA932" t="s">
        <v>2870</v>
      </c>
      <c r="AB932" t="s">
        <v>3719</v>
      </c>
      <c r="AC932" t="s">
        <v>56</v>
      </c>
      <c r="AD932" t="s">
        <v>2870</v>
      </c>
      <c r="AE932" t="s">
        <v>3827</v>
      </c>
      <c r="AF932">
        <v>1</v>
      </c>
    </row>
    <row r="933" spans="1:32" x14ac:dyDescent="0.15">
      <c r="A933" t="s">
        <v>3944</v>
      </c>
      <c r="B933" t="s">
        <v>33</v>
      </c>
      <c r="C933" t="s">
        <v>759</v>
      </c>
      <c r="D933">
        <v>102</v>
      </c>
      <c r="E933">
        <v>4028885862</v>
      </c>
      <c r="F933" t="s">
        <v>3715</v>
      </c>
      <c r="G933" t="s">
        <v>3945</v>
      </c>
      <c r="H933">
        <v>2668182339</v>
      </c>
      <c r="I933" t="s">
        <v>37</v>
      </c>
      <c r="J933" t="s">
        <v>38</v>
      </c>
      <c r="K933" t="s">
        <v>39</v>
      </c>
      <c r="L933" t="s">
        <v>40</v>
      </c>
      <c r="M933" t="s">
        <v>41</v>
      </c>
      <c r="N933" t="s">
        <v>3946</v>
      </c>
      <c r="O933" t="s">
        <v>259</v>
      </c>
      <c r="P933" t="s">
        <v>3947</v>
      </c>
      <c r="Q933" t="s">
        <v>976</v>
      </c>
      <c r="R933" t="s">
        <v>46</v>
      </c>
      <c r="S933" t="s">
        <v>765</v>
      </c>
      <c r="T933" t="s">
        <v>766</v>
      </c>
      <c r="U933" t="s">
        <v>49</v>
      </c>
      <c r="V933" t="s">
        <v>50</v>
      </c>
      <c r="W933" t="s">
        <v>51</v>
      </c>
      <c r="X933" t="s">
        <v>52</v>
      </c>
      <c r="Y933" t="s">
        <v>3947</v>
      </c>
      <c r="Z933" t="s">
        <v>75</v>
      </c>
      <c r="AA933" t="s">
        <v>2870</v>
      </c>
      <c r="AB933" t="s">
        <v>3719</v>
      </c>
      <c r="AC933" t="s">
        <v>56</v>
      </c>
      <c r="AD933" t="s">
        <v>2870</v>
      </c>
      <c r="AE933" t="s">
        <v>3948</v>
      </c>
      <c r="AF933">
        <v>1</v>
      </c>
    </row>
    <row r="934" spans="1:32" x14ac:dyDescent="0.15">
      <c r="A934" t="s">
        <v>3949</v>
      </c>
      <c r="B934" t="s">
        <v>33</v>
      </c>
      <c r="C934" t="s">
        <v>759</v>
      </c>
      <c r="D934">
        <v>102</v>
      </c>
      <c r="E934">
        <v>3977681454</v>
      </c>
      <c r="F934" t="s">
        <v>3715</v>
      </c>
      <c r="G934" t="s">
        <v>3950</v>
      </c>
      <c r="H934">
        <v>2632915497</v>
      </c>
      <c r="I934" t="s">
        <v>37</v>
      </c>
      <c r="J934" t="s">
        <v>38</v>
      </c>
      <c r="K934" t="s">
        <v>39</v>
      </c>
      <c r="L934" t="s">
        <v>40</v>
      </c>
      <c r="M934" t="s">
        <v>41</v>
      </c>
      <c r="N934" t="s">
        <v>3951</v>
      </c>
      <c r="O934" t="s">
        <v>259</v>
      </c>
      <c r="P934" t="s">
        <v>3952</v>
      </c>
      <c r="Q934" t="s">
        <v>976</v>
      </c>
      <c r="R934" t="s">
        <v>46</v>
      </c>
      <c r="S934" t="s">
        <v>765</v>
      </c>
      <c r="T934" t="s">
        <v>766</v>
      </c>
      <c r="U934" t="s">
        <v>49</v>
      </c>
      <c r="V934" t="s">
        <v>50</v>
      </c>
      <c r="W934" t="s">
        <v>51</v>
      </c>
      <c r="X934" t="s">
        <v>52</v>
      </c>
      <c r="Y934" t="s">
        <v>3952</v>
      </c>
      <c r="Z934" t="s">
        <v>75</v>
      </c>
      <c r="AA934" t="s">
        <v>2870</v>
      </c>
      <c r="AB934" t="s">
        <v>3719</v>
      </c>
      <c r="AC934" t="s">
        <v>56</v>
      </c>
      <c r="AD934" t="s">
        <v>2870</v>
      </c>
      <c r="AE934" t="s">
        <v>3931</v>
      </c>
      <c r="AF934">
        <v>1</v>
      </c>
    </row>
    <row r="935" spans="1:32" x14ac:dyDescent="0.15">
      <c r="A935" t="s">
        <v>3953</v>
      </c>
      <c r="B935" t="s">
        <v>33</v>
      </c>
      <c r="C935" t="s">
        <v>759</v>
      </c>
      <c r="D935">
        <v>102</v>
      </c>
      <c r="E935">
        <v>4509398886</v>
      </c>
      <c r="F935" t="s">
        <v>3715</v>
      </c>
      <c r="G935" t="s">
        <v>3954</v>
      </c>
      <c r="H935">
        <v>2996756300</v>
      </c>
      <c r="I935" t="s">
        <v>37</v>
      </c>
      <c r="J935" t="s">
        <v>38</v>
      </c>
      <c r="K935" t="s">
        <v>39</v>
      </c>
      <c r="L935" t="s">
        <v>40</v>
      </c>
      <c r="M935" t="s">
        <v>41</v>
      </c>
      <c r="N935" t="s">
        <v>3955</v>
      </c>
      <c r="O935" t="s">
        <v>259</v>
      </c>
      <c r="P935" t="s">
        <v>3956</v>
      </c>
      <c r="Q935" t="s">
        <v>976</v>
      </c>
      <c r="R935" t="s">
        <v>46</v>
      </c>
      <c r="S935" t="s">
        <v>765</v>
      </c>
      <c r="T935" t="s">
        <v>766</v>
      </c>
      <c r="U935" t="s">
        <v>49</v>
      </c>
      <c r="V935" t="s">
        <v>50</v>
      </c>
      <c r="W935" t="s">
        <v>51</v>
      </c>
      <c r="X935" t="s">
        <v>52</v>
      </c>
      <c r="Y935" t="s">
        <v>3956</v>
      </c>
      <c r="Z935" t="s">
        <v>75</v>
      </c>
      <c r="AA935" t="s">
        <v>2870</v>
      </c>
      <c r="AB935" t="s">
        <v>3719</v>
      </c>
      <c r="AC935" t="s">
        <v>56</v>
      </c>
      <c r="AD935" t="s">
        <v>2870</v>
      </c>
      <c r="AE935" t="s">
        <v>3905</v>
      </c>
      <c r="AF935">
        <v>1</v>
      </c>
    </row>
    <row r="936" spans="1:32" x14ac:dyDescent="0.15">
      <c r="A936" t="s">
        <v>3957</v>
      </c>
      <c r="B936" t="s">
        <v>89</v>
      </c>
      <c r="C936" t="s">
        <v>759</v>
      </c>
      <c r="D936">
        <v>100</v>
      </c>
      <c r="E936">
        <v>5593025300</v>
      </c>
      <c r="F936" t="s">
        <v>3715</v>
      </c>
      <c r="G936" t="s">
        <v>3958</v>
      </c>
      <c r="H936">
        <v>3704441458</v>
      </c>
      <c r="I936" t="s">
        <v>37</v>
      </c>
      <c r="J936" t="s">
        <v>38</v>
      </c>
      <c r="K936" t="s">
        <v>39</v>
      </c>
      <c r="L936" t="s">
        <v>40</v>
      </c>
      <c r="M936" t="s">
        <v>41</v>
      </c>
      <c r="N936" t="s">
        <v>3959</v>
      </c>
      <c r="O936" t="s">
        <v>259</v>
      </c>
      <c r="P936" t="s">
        <v>3960</v>
      </c>
      <c r="Q936" t="s">
        <v>976</v>
      </c>
      <c r="R936" t="s">
        <v>46</v>
      </c>
      <c r="S936" t="s">
        <v>765</v>
      </c>
      <c r="T936" t="s">
        <v>766</v>
      </c>
      <c r="U936" t="s">
        <v>49</v>
      </c>
      <c r="V936" t="s">
        <v>50</v>
      </c>
      <c r="W936" t="s">
        <v>51</v>
      </c>
      <c r="X936" t="s">
        <v>52</v>
      </c>
      <c r="Y936" t="s">
        <v>3960</v>
      </c>
      <c r="Z936" t="s">
        <v>53</v>
      </c>
      <c r="AA936" t="s">
        <v>2870</v>
      </c>
      <c r="AB936" t="s">
        <v>3719</v>
      </c>
      <c r="AC936" t="s">
        <v>56</v>
      </c>
      <c r="AD936" t="s">
        <v>2870</v>
      </c>
      <c r="AE936" t="s">
        <v>3844</v>
      </c>
      <c r="AF936">
        <v>1</v>
      </c>
    </row>
    <row r="937" spans="1:32" x14ac:dyDescent="0.15">
      <c r="A937" t="s">
        <v>3961</v>
      </c>
      <c r="B937" t="s">
        <v>89</v>
      </c>
      <c r="C937" t="s">
        <v>759</v>
      </c>
      <c r="D937">
        <v>100</v>
      </c>
      <c r="E937">
        <v>5694744800</v>
      </c>
      <c r="F937" t="s">
        <v>3715</v>
      </c>
      <c r="G937" t="s">
        <v>3962</v>
      </c>
      <c r="H937">
        <v>3746457461</v>
      </c>
      <c r="I937" t="s">
        <v>37</v>
      </c>
      <c r="J937" t="s">
        <v>38</v>
      </c>
      <c r="K937" t="s">
        <v>39</v>
      </c>
      <c r="L937" t="s">
        <v>40</v>
      </c>
      <c r="M937" t="s">
        <v>41</v>
      </c>
      <c r="N937" t="s">
        <v>3963</v>
      </c>
      <c r="O937" t="s">
        <v>259</v>
      </c>
      <c r="P937" t="s">
        <v>3964</v>
      </c>
      <c r="Q937" t="s">
        <v>976</v>
      </c>
      <c r="R937" t="s">
        <v>46</v>
      </c>
      <c r="S937" t="s">
        <v>765</v>
      </c>
      <c r="T937" t="s">
        <v>766</v>
      </c>
      <c r="U937" t="s">
        <v>49</v>
      </c>
      <c r="V937" t="s">
        <v>50</v>
      </c>
      <c r="W937" t="s">
        <v>51</v>
      </c>
      <c r="X937" t="s">
        <v>52</v>
      </c>
      <c r="Y937" t="s">
        <v>3964</v>
      </c>
      <c r="Z937" t="s">
        <v>53</v>
      </c>
      <c r="AA937" t="s">
        <v>2870</v>
      </c>
      <c r="AB937" t="s">
        <v>3719</v>
      </c>
      <c r="AC937" t="s">
        <v>56</v>
      </c>
      <c r="AD937" t="s">
        <v>2870</v>
      </c>
      <c r="AE937" t="s">
        <v>3931</v>
      </c>
      <c r="AF937">
        <v>1</v>
      </c>
    </row>
    <row r="938" spans="1:32" x14ac:dyDescent="0.15">
      <c r="A938" t="s">
        <v>3965</v>
      </c>
      <c r="B938" t="s">
        <v>89</v>
      </c>
      <c r="C938" t="s">
        <v>759</v>
      </c>
      <c r="D938">
        <v>100</v>
      </c>
      <c r="E938">
        <v>5869755900</v>
      </c>
      <c r="F938" t="s">
        <v>3715</v>
      </c>
      <c r="G938" t="s">
        <v>3966</v>
      </c>
      <c r="H938">
        <v>3877641374</v>
      </c>
      <c r="I938" t="s">
        <v>37</v>
      </c>
      <c r="J938" t="s">
        <v>38</v>
      </c>
      <c r="K938" t="s">
        <v>39</v>
      </c>
      <c r="L938" t="s">
        <v>40</v>
      </c>
      <c r="M938" t="s">
        <v>41</v>
      </c>
      <c r="N938" t="s">
        <v>3967</v>
      </c>
      <c r="O938" t="s">
        <v>259</v>
      </c>
      <c r="P938" t="s">
        <v>3968</v>
      </c>
      <c r="Q938" t="s">
        <v>976</v>
      </c>
      <c r="R938" t="s">
        <v>46</v>
      </c>
      <c r="S938" t="s">
        <v>765</v>
      </c>
      <c r="T938" t="s">
        <v>766</v>
      </c>
      <c r="U938" t="s">
        <v>49</v>
      </c>
      <c r="V938" t="s">
        <v>50</v>
      </c>
      <c r="W938" t="s">
        <v>51</v>
      </c>
      <c r="X938" t="s">
        <v>52</v>
      </c>
      <c r="Y938" t="s">
        <v>3968</v>
      </c>
      <c r="Z938" t="s">
        <v>53</v>
      </c>
      <c r="AA938" t="s">
        <v>2870</v>
      </c>
      <c r="AB938" t="s">
        <v>3719</v>
      </c>
      <c r="AC938" t="s">
        <v>56</v>
      </c>
      <c r="AD938" t="s">
        <v>2870</v>
      </c>
      <c r="AE938" t="s">
        <v>3844</v>
      </c>
      <c r="AF938">
        <v>1</v>
      </c>
    </row>
    <row r="939" spans="1:32" x14ac:dyDescent="0.15">
      <c r="A939" t="s">
        <v>3969</v>
      </c>
      <c r="B939" t="s">
        <v>89</v>
      </c>
      <c r="C939" t="s">
        <v>759</v>
      </c>
      <c r="D939">
        <v>100</v>
      </c>
      <c r="E939">
        <v>5467202100</v>
      </c>
      <c r="F939" t="s">
        <v>3715</v>
      </c>
      <c r="G939" t="s">
        <v>3970</v>
      </c>
      <c r="H939">
        <v>3611071437</v>
      </c>
      <c r="I939" t="s">
        <v>37</v>
      </c>
      <c r="J939" t="s">
        <v>38</v>
      </c>
      <c r="K939" t="s">
        <v>39</v>
      </c>
      <c r="L939" t="s">
        <v>40</v>
      </c>
      <c r="M939" t="s">
        <v>41</v>
      </c>
      <c r="N939" t="s">
        <v>3971</v>
      </c>
      <c r="O939" t="s">
        <v>259</v>
      </c>
      <c r="P939" t="s">
        <v>3972</v>
      </c>
      <c r="Q939" t="s">
        <v>976</v>
      </c>
      <c r="R939" t="s">
        <v>46</v>
      </c>
      <c r="S939" t="s">
        <v>765</v>
      </c>
      <c r="T939" t="s">
        <v>766</v>
      </c>
      <c r="U939" t="s">
        <v>49</v>
      </c>
      <c r="V939" t="s">
        <v>50</v>
      </c>
      <c r="W939" t="s">
        <v>51</v>
      </c>
      <c r="X939" t="s">
        <v>52</v>
      </c>
      <c r="Y939" t="s">
        <v>3972</v>
      </c>
      <c r="Z939" t="s">
        <v>53</v>
      </c>
      <c r="AA939" t="s">
        <v>2870</v>
      </c>
      <c r="AB939" t="s">
        <v>3719</v>
      </c>
      <c r="AC939" t="s">
        <v>56</v>
      </c>
      <c r="AD939" t="s">
        <v>2870</v>
      </c>
      <c r="AE939" t="s">
        <v>3748</v>
      </c>
      <c r="AF939">
        <v>1</v>
      </c>
    </row>
    <row r="940" spans="1:32" x14ac:dyDescent="0.15">
      <c r="A940" t="s">
        <v>3973</v>
      </c>
      <c r="B940" t="s">
        <v>89</v>
      </c>
      <c r="C940" t="s">
        <v>759</v>
      </c>
      <c r="D940">
        <v>100</v>
      </c>
      <c r="E940">
        <v>5520110500</v>
      </c>
      <c r="F940" t="s">
        <v>3715</v>
      </c>
      <c r="G940" t="s">
        <v>3974</v>
      </c>
      <c r="H940">
        <v>3619177148</v>
      </c>
      <c r="I940" t="s">
        <v>37</v>
      </c>
      <c r="J940" t="s">
        <v>38</v>
      </c>
      <c r="K940" t="s">
        <v>39</v>
      </c>
      <c r="L940" t="s">
        <v>40</v>
      </c>
      <c r="M940" t="s">
        <v>41</v>
      </c>
      <c r="N940" t="s">
        <v>3975</v>
      </c>
      <c r="O940" t="s">
        <v>259</v>
      </c>
      <c r="P940" t="s">
        <v>3976</v>
      </c>
      <c r="Q940" t="s">
        <v>976</v>
      </c>
      <c r="R940" t="s">
        <v>46</v>
      </c>
      <c r="S940" t="s">
        <v>765</v>
      </c>
      <c r="T940" t="s">
        <v>766</v>
      </c>
      <c r="U940" t="s">
        <v>49</v>
      </c>
      <c r="V940" t="s">
        <v>50</v>
      </c>
      <c r="W940" t="s">
        <v>51</v>
      </c>
      <c r="X940" t="s">
        <v>52</v>
      </c>
      <c r="Y940" t="s">
        <v>3976</v>
      </c>
      <c r="Z940" t="s">
        <v>75</v>
      </c>
      <c r="AA940" t="s">
        <v>2870</v>
      </c>
      <c r="AB940" t="s">
        <v>3719</v>
      </c>
      <c r="AC940" t="s">
        <v>56</v>
      </c>
      <c r="AD940" t="s">
        <v>2870</v>
      </c>
      <c r="AE940" t="s">
        <v>3748</v>
      </c>
      <c r="AF940">
        <v>1</v>
      </c>
    </row>
    <row r="941" spans="1:32" x14ac:dyDescent="0.15">
      <c r="A941" t="s">
        <v>3977</v>
      </c>
      <c r="B941" t="s">
        <v>89</v>
      </c>
      <c r="C941" t="s">
        <v>759</v>
      </c>
      <c r="D941">
        <v>100</v>
      </c>
      <c r="E941">
        <v>5984212400</v>
      </c>
      <c r="F941" t="s">
        <v>3715</v>
      </c>
      <c r="G941" t="s">
        <v>3978</v>
      </c>
      <c r="H941">
        <v>3966741955</v>
      </c>
      <c r="I941" t="s">
        <v>37</v>
      </c>
      <c r="J941" t="s">
        <v>38</v>
      </c>
      <c r="K941" t="s">
        <v>39</v>
      </c>
      <c r="L941" t="s">
        <v>40</v>
      </c>
      <c r="M941" t="s">
        <v>41</v>
      </c>
      <c r="N941" t="s">
        <v>3979</v>
      </c>
      <c r="O941" t="s">
        <v>259</v>
      </c>
      <c r="P941" t="s">
        <v>3980</v>
      </c>
      <c r="Q941" t="s">
        <v>976</v>
      </c>
      <c r="R941" t="s">
        <v>46</v>
      </c>
      <c r="S941" t="s">
        <v>765</v>
      </c>
      <c r="T941" t="s">
        <v>766</v>
      </c>
      <c r="U941" t="s">
        <v>49</v>
      </c>
      <c r="V941" t="s">
        <v>50</v>
      </c>
      <c r="W941" t="s">
        <v>51</v>
      </c>
      <c r="X941" t="s">
        <v>52</v>
      </c>
      <c r="Y941" t="s">
        <v>3980</v>
      </c>
      <c r="Z941" t="s">
        <v>75</v>
      </c>
      <c r="AA941" t="s">
        <v>2870</v>
      </c>
      <c r="AB941" t="s">
        <v>3719</v>
      </c>
      <c r="AC941" t="s">
        <v>56</v>
      </c>
      <c r="AD941" t="s">
        <v>2870</v>
      </c>
      <c r="AE941" t="s">
        <v>3844</v>
      </c>
      <c r="AF941">
        <v>1</v>
      </c>
    </row>
    <row r="942" spans="1:32" x14ac:dyDescent="0.15">
      <c r="A942" t="s">
        <v>3981</v>
      </c>
      <c r="B942" t="s">
        <v>89</v>
      </c>
      <c r="C942" t="s">
        <v>759</v>
      </c>
      <c r="D942">
        <v>100</v>
      </c>
      <c r="E942">
        <v>6306842100</v>
      </c>
      <c r="F942" t="s">
        <v>3715</v>
      </c>
      <c r="G942" t="s">
        <v>3982</v>
      </c>
      <c r="H942">
        <v>4137967801</v>
      </c>
      <c r="I942" t="s">
        <v>37</v>
      </c>
      <c r="J942" t="s">
        <v>38</v>
      </c>
      <c r="K942" t="s">
        <v>39</v>
      </c>
      <c r="L942" t="s">
        <v>40</v>
      </c>
      <c r="M942" t="s">
        <v>41</v>
      </c>
      <c r="N942" t="s">
        <v>3983</v>
      </c>
      <c r="O942" t="s">
        <v>259</v>
      </c>
      <c r="P942" t="s">
        <v>3984</v>
      </c>
      <c r="Q942" t="s">
        <v>976</v>
      </c>
      <c r="R942" t="s">
        <v>46</v>
      </c>
      <c r="S942" t="s">
        <v>765</v>
      </c>
      <c r="T942" t="s">
        <v>766</v>
      </c>
      <c r="U942" t="s">
        <v>49</v>
      </c>
      <c r="V942" t="s">
        <v>50</v>
      </c>
      <c r="W942" t="s">
        <v>51</v>
      </c>
      <c r="X942" t="s">
        <v>52</v>
      </c>
      <c r="Y942" t="s">
        <v>3984</v>
      </c>
      <c r="Z942" t="s">
        <v>75</v>
      </c>
      <c r="AA942" t="s">
        <v>2870</v>
      </c>
      <c r="AB942" t="s">
        <v>3719</v>
      </c>
      <c r="AC942" t="s">
        <v>56</v>
      </c>
      <c r="AD942" t="s">
        <v>2870</v>
      </c>
      <c r="AE942" t="s">
        <v>3910</v>
      </c>
      <c r="AF942">
        <v>1</v>
      </c>
    </row>
    <row r="943" spans="1:32" x14ac:dyDescent="0.15">
      <c r="A943" t="s">
        <v>3985</v>
      </c>
      <c r="B943" t="s">
        <v>89</v>
      </c>
      <c r="C943" t="s">
        <v>759</v>
      </c>
      <c r="D943">
        <v>100</v>
      </c>
      <c r="E943">
        <v>5445373800</v>
      </c>
      <c r="F943" t="s">
        <v>3715</v>
      </c>
      <c r="G943" t="s">
        <v>3986</v>
      </c>
      <c r="H943">
        <v>3620909468</v>
      </c>
      <c r="I943" t="s">
        <v>37</v>
      </c>
      <c r="J943" t="s">
        <v>38</v>
      </c>
      <c r="K943" t="s">
        <v>39</v>
      </c>
      <c r="L943" t="s">
        <v>40</v>
      </c>
      <c r="M943" t="s">
        <v>41</v>
      </c>
      <c r="N943" t="s">
        <v>3987</v>
      </c>
      <c r="O943" t="s">
        <v>259</v>
      </c>
      <c r="P943" t="s">
        <v>3988</v>
      </c>
      <c r="Q943" t="s">
        <v>976</v>
      </c>
      <c r="R943" t="s">
        <v>46</v>
      </c>
      <c r="S943" t="s">
        <v>765</v>
      </c>
      <c r="T943" t="s">
        <v>766</v>
      </c>
      <c r="U943" t="s">
        <v>49</v>
      </c>
      <c r="V943" t="s">
        <v>50</v>
      </c>
      <c r="W943" t="s">
        <v>51</v>
      </c>
      <c r="X943" t="s">
        <v>52</v>
      </c>
      <c r="Y943" t="s">
        <v>3988</v>
      </c>
      <c r="Z943" t="s">
        <v>75</v>
      </c>
      <c r="AA943" t="s">
        <v>2870</v>
      </c>
      <c r="AB943" t="s">
        <v>3719</v>
      </c>
      <c r="AC943" t="s">
        <v>56</v>
      </c>
      <c r="AD943" t="s">
        <v>2870</v>
      </c>
      <c r="AE943" t="s">
        <v>3808</v>
      </c>
      <c r="AF943">
        <v>1</v>
      </c>
    </row>
    <row r="944" spans="1:32" x14ac:dyDescent="0.15">
      <c r="A944" t="s">
        <v>3989</v>
      </c>
      <c r="B944" t="s">
        <v>122</v>
      </c>
      <c r="C944" t="s">
        <v>759</v>
      </c>
      <c r="D944">
        <v>102</v>
      </c>
      <c r="E944">
        <v>4453895280</v>
      </c>
      <c r="F944" t="s">
        <v>3715</v>
      </c>
      <c r="G944" t="s">
        <v>3990</v>
      </c>
      <c r="H944">
        <v>3074160499</v>
      </c>
      <c r="I944" t="s">
        <v>37</v>
      </c>
      <c r="J944" t="s">
        <v>38</v>
      </c>
      <c r="K944" t="s">
        <v>39</v>
      </c>
      <c r="L944" t="s">
        <v>40</v>
      </c>
      <c r="M944" t="s">
        <v>41</v>
      </c>
      <c r="N944" t="s">
        <v>3991</v>
      </c>
      <c r="O944" t="s">
        <v>259</v>
      </c>
      <c r="P944" t="s">
        <v>3992</v>
      </c>
      <c r="Q944" t="s">
        <v>976</v>
      </c>
      <c r="R944" t="s">
        <v>46</v>
      </c>
      <c r="S944" t="s">
        <v>765</v>
      </c>
      <c r="T944" t="s">
        <v>766</v>
      </c>
      <c r="U944" t="s">
        <v>49</v>
      </c>
      <c r="V944" t="s">
        <v>50</v>
      </c>
      <c r="W944" t="s">
        <v>51</v>
      </c>
      <c r="X944" t="s">
        <v>52</v>
      </c>
      <c r="Y944" t="s">
        <v>3992</v>
      </c>
      <c r="Z944" t="s">
        <v>53</v>
      </c>
      <c r="AA944" t="s">
        <v>2870</v>
      </c>
      <c r="AB944" t="s">
        <v>3719</v>
      </c>
      <c r="AC944" t="s">
        <v>56</v>
      </c>
      <c r="AD944" t="s">
        <v>2870</v>
      </c>
      <c r="AE944" t="s">
        <v>3993</v>
      </c>
      <c r="AF944">
        <v>1</v>
      </c>
    </row>
    <row r="945" spans="1:32" x14ac:dyDescent="0.15">
      <c r="A945" t="s">
        <v>3994</v>
      </c>
      <c r="B945" t="s">
        <v>122</v>
      </c>
      <c r="C945" t="s">
        <v>759</v>
      </c>
      <c r="D945">
        <v>102</v>
      </c>
      <c r="E945">
        <v>3891637518</v>
      </c>
      <c r="F945" t="s">
        <v>3715</v>
      </c>
      <c r="G945" t="s">
        <v>3995</v>
      </c>
      <c r="H945">
        <v>2654700827</v>
      </c>
      <c r="I945" t="s">
        <v>37</v>
      </c>
      <c r="J945" t="s">
        <v>38</v>
      </c>
      <c r="K945" t="s">
        <v>39</v>
      </c>
      <c r="L945" t="s">
        <v>40</v>
      </c>
      <c r="M945" t="s">
        <v>41</v>
      </c>
      <c r="N945" t="s">
        <v>3996</v>
      </c>
      <c r="O945" t="s">
        <v>259</v>
      </c>
      <c r="P945" t="s">
        <v>3997</v>
      </c>
      <c r="Q945" t="s">
        <v>976</v>
      </c>
      <c r="R945" t="s">
        <v>46</v>
      </c>
      <c r="S945" t="s">
        <v>765</v>
      </c>
      <c r="T945" t="s">
        <v>766</v>
      </c>
      <c r="U945" t="s">
        <v>49</v>
      </c>
      <c r="V945" t="s">
        <v>50</v>
      </c>
      <c r="W945" t="s">
        <v>51</v>
      </c>
      <c r="X945" t="s">
        <v>52</v>
      </c>
      <c r="Y945" t="s">
        <v>3997</v>
      </c>
      <c r="Z945" t="s">
        <v>53</v>
      </c>
      <c r="AA945" t="s">
        <v>2870</v>
      </c>
      <c r="AB945" t="s">
        <v>3719</v>
      </c>
      <c r="AC945" t="s">
        <v>56</v>
      </c>
      <c r="AD945" t="s">
        <v>2870</v>
      </c>
      <c r="AE945" t="s">
        <v>3993</v>
      </c>
      <c r="AF945">
        <v>1</v>
      </c>
    </row>
    <row r="946" spans="1:32" x14ac:dyDescent="0.15">
      <c r="A946" t="s">
        <v>3998</v>
      </c>
      <c r="B946" t="s">
        <v>122</v>
      </c>
      <c r="C946" t="s">
        <v>759</v>
      </c>
      <c r="D946">
        <v>102</v>
      </c>
      <c r="E946">
        <v>4593192498</v>
      </c>
      <c r="F946" t="s">
        <v>3715</v>
      </c>
      <c r="G946" t="s">
        <v>3999</v>
      </c>
      <c r="H946">
        <v>3237254667</v>
      </c>
      <c r="I946" t="s">
        <v>37</v>
      </c>
      <c r="J946" t="s">
        <v>38</v>
      </c>
      <c r="K946" t="s">
        <v>39</v>
      </c>
      <c r="L946" t="s">
        <v>40</v>
      </c>
      <c r="M946" t="s">
        <v>41</v>
      </c>
      <c r="N946" t="s">
        <v>4000</v>
      </c>
      <c r="O946" t="s">
        <v>259</v>
      </c>
      <c r="P946" t="s">
        <v>4001</v>
      </c>
      <c r="Q946" t="s">
        <v>976</v>
      </c>
      <c r="R946" t="s">
        <v>46</v>
      </c>
      <c r="S946" t="s">
        <v>765</v>
      </c>
      <c r="T946" t="s">
        <v>766</v>
      </c>
      <c r="U946" t="s">
        <v>49</v>
      </c>
      <c r="V946" t="s">
        <v>50</v>
      </c>
      <c r="W946" t="s">
        <v>51</v>
      </c>
      <c r="X946" t="s">
        <v>52</v>
      </c>
      <c r="Y946" t="s">
        <v>4001</v>
      </c>
      <c r="Z946" t="s">
        <v>53</v>
      </c>
      <c r="AA946" t="s">
        <v>2870</v>
      </c>
      <c r="AB946" t="s">
        <v>3719</v>
      </c>
      <c r="AC946" t="s">
        <v>56</v>
      </c>
      <c r="AD946" t="s">
        <v>2870</v>
      </c>
      <c r="AE946" t="s">
        <v>4002</v>
      </c>
      <c r="AF946">
        <v>1</v>
      </c>
    </row>
    <row r="947" spans="1:32" x14ac:dyDescent="0.15">
      <c r="A947" t="s">
        <v>4003</v>
      </c>
      <c r="B947" t="s">
        <v>122</v>
      </c>
      <c r="C947" t="s">
        <v>759</v>
      </c>
      <c r="D947">
        <v>102</v>
      </c>
      <c r="E947">
        <v>4010991798</v>
      </c>
      <c r="F947" t="s">
        <v>3715</v>
      </c>
      <c r="G947" t="s">
        <v>4004</v>
      </c>
      <c r="H947">
        <v>2741286080</v>
      </c>
      <c r="I947" t="s">
        <v>37</v>
      </c>
      <c r="J947" t="s">
        <v>38</v>
      </c>
      <c r="K947" t="s">
        <v>39</v>
      </c>
      <c r="L947" t="s">
        <v>40</v>
      </c>
      <c r="M947" t="s">
        <v>41</v>
      </c>
      <c r="N947" t="s">
        <v>4005</v>
      </c>
      <c r="O947" t="s">
        <v>259</v>
      </c>
      <c r="P947" t="s">
        <v>4006</v>
      </c>
      <c r="Q947" t="s">
        <v>976</v>
      </c>
      <c r="R947" t="s">
        <v>46</v>
      </c>
      <c r="S947" t="s">
        <v>765</v>
      </c>
      <c r="T947" t="s">
        <v>766</v>
      </c>
      <c r="U947" t="s">
        <v>49</v>
      </c>
      <c r="V947" t="s">
        <v>50</v>
      </c>
      <c r="W947" t="s">
        <v>51</v>
      </c>
      <c r="X947" t="s">
        <v>52</v>
      </c>
      <c r="Y947" t="s">
        <v>4006</v>
      </c>
      <c r="Z947" t="s">
        <v>53</v>
      </c>
      <c r="AA947" t="s">
        <v>2870</v>
      </c>
      <c r="AB947" t="s">
        <v>3719</v>
      </c>
      <c r="AC947" t="s">
        <v>56</v>
      </c>
      <c r="AD947" t="s">
        <v>2870</v>
      </c>
      <c r="AE947" t="s">
        <v>4002</v>
      </c>
      <c r="AF947">
        <v>1</v>
      </c>
    </row>
    <row r="948" spans="1:32" x14ac:dyDescent="0.15">
      <c r="A948" t="s">
        <v>4007</v>
      </c>
      <c r="B948" t="s">
        <v>122</v>
      </c>
      <c r="C948" t="s">
        <v>759</v>
      </c>
      <c r="D948">
        <v>102</v>
      </c>
      <c r="E948">
        <v>5008885644</v>
      </c>
      <c r="F948" t="s">
        <v>3715</v>
      </c>
      <c r="G948" t="s">
        <v>4008</v>
      </c>
      <c r="H948">
        <v>3453477182</v>
      </c>
      <c r="I948" t="s">
        <v>37</v>
      </c>
      <c r="J948" t="s">
        <v>38</v>
      </c>
      <c r="K948" t="s">
        <v>39</v>
      </c>
      <c r="L948" t="s">
        <v>40</v>
      </c>
      <c r="M948" t="s">
        <v>41</v>
      </c>
      <c r="N948" t="s">
        <v>4009</v>
      </c>
      <c r="O948" t="s">
        <v>259</v>
      </c>
      <c r="P948" t="s">
        <v>4010</v>
      </c>
      <c r="Q948" t="s">
        <v>976</v>
      </c>
      <c r="R948" t="s">
        <v>46</v>
      </c>
      <c r="S948" t="s">
        <v>765</v>
      </c>
      <c r="T948" t="s">
        <v>766</v>
      </c>
      <c r="U948" t="s">
        <v>49</v>
      </c>
      <c r="V948" t="s">
        <v>50</v>
      </c>
      <c r="W948" t="s">
        <v>51</v>
      </c>
      <c r="X948" t="s">
        <v>52</v>
      </c>
      <c r="Y948" t="s">
        <v>4010</v>
      </c>
      <c r="Z948" t="s">
        <v>75</v>
      </c>
      <c r="AA948" t="s">
        <v>2870</v>
      </c>
      <c r="AB948" t="s">
        <v>3719</v>
      </c>
      <c r="AC948" t="s">
        <v>56</v>
      </c>
      <c r="AD948" t="s">
        <v>2870</v>
      </c>
      <c r="AE948" t="s">
        <v>3948</v>
      </c>
      <c r="AF948">
        <v>1</v>
      </c>
    </row>
    <row r="949" spans="1:32" x14ac:dyDescent="0.15">
      <c r="A949" t="s">
        <v>4011</v>
      </c>
      <c r="B949" t="s">
        <v>122</v>
      </c>
      <c r="C949" t="s">
        <v>759</v>
      </c>
      <c r="D949">
        <v>102</v>
      </c>
      <c r="E949">
        <v>4376833668</v>
      </c>
      <c r="F949" t="s">
        <v>3715</v>
      </c>
      <c r="G949" t="s">
        <v>4012</v>
      </c>
      <c r="H949">
        <v>2967252293</v>
      </c>
      <c r="I949" t="s">
        <v>37</v>
      </c>
      <c r="J949" t="s">
        <v>38</v>
      </c>
      <c r="K949" t="s">
        <v>39</v>
      </c>
      <c r="L949" t="s">
        <v>40</v>
      </c>
      <c r="M949" t="s">
        <v>41</v>
      </c>
      <c r="N949" t="s">
        <v>4013</v>
      </c>
      <c r="O949" t="s">
        <v>259</v>
      </c>
      <c r="P949" t="s">
        <v>4014</v>
      </c>
      <c r="Q949" t="s">
        <v>976</v>
      </c>
      <c r="R949" t="s">
        <v>46</v>
      </c>
      <c r="S949" t="s">
        <v>765</v>
      </c>
      <c r="T949" t="s">
        <v>766</v>
      </c>
      <c r="U949" t="s">
        <v>49</v>
      </c>
      <c r="V949" t="s">
        <v>50</v>
      </c>
      <c r="W949" t="s">
        <v>51</v>
      </c>
      <c r="X949" t="s">
        <v>52</v>
      </c>
      <c r="Y949" t="s">
        <v>4014</v>
      </c>
      <c r="Z949" t="s">
        <v>75</v>
      </c>
      <c r="AA949" t="s">
        <v>2870</v>
      </c>
      <c r="AB949" t="s">
        <v>3719</v>
      </c>
      <c r="AC949" t="s">
        <v>56</v>
      </c>
      <c r="AD949" t="s">
        <v>2870</v>
      </c>
      <c r="AE949" t="s">
        <v>4002</v>
      </c>
      <c r="AF949">
        <v>1</v>
      </c>
    </row>
    <row r="950" spans="1:32" x14ac:dyDescent="0.15">
      <c r="A950" t="s">
        <v>4015</v>
      </c>
      <c r="B950" t="s">
        <v>122</v>
      </c>
      <c r="C950" t="s">
        <v>759</v>
      </c>
      <c r="D950">
        <v>102</v>
      </c>
      <c r="E950">
        <v>4410002538</v>
      </c>
      <c r="F950" t="s">
        <v>3715</v>
      </c>
      <c r="G950" t="s">
        <v>4016</v>
      </c>
      <c r="H950">
        <v>3035007150</v>
      </c>
      <c r="I950" t="s">
        <v>37</v>
      </c>
      <c r="J950" t="s">
        <v>38</v>
      </c>
      <c r="K950" t="s">
        <v>39</v>
      </c>
      <c r="L950" t="s">
        <v>40</v>
      </c>
      <c r="M950" t="s">
        <v>41</v>
      </c>
      <c r="N950" t="s">
        <v>4017</v>
      </c>
      <c r="O950" t="s">
        <v>259</v>
      </c>
      <c r="P950" t="s">
        <v>4018</v>
      </c>
      <c r="Q950" t="s">
        <v>976</v>
      </c>
      <c r="R950" t="s">
        <v>46</v>
      </c>
      <c r="S950" t="s">
        <v>765</v>
      </c>
      <c r="T950" t="s">
        <v>766</v>
      </c>
      <c r="U950" t="s">
        <v>49</v>
      </c>
      <c r="V950" t="s">
        <v>50</v>
      </c>
      <c r="W950" t="s">
        <v>51</v>
      </c>
      <c r="X950" t="s">
        <v>52</v>
      </c>
      <c r="Y950" t="s">
        <v>4018</v>
      </c>
      <c r="Z950" t="s">
        <v>75</v>
      </c>
      <c r="AA950" t="s">
        <v>2870</v>
      </c>
      <c r="AB950" t="s">
        <v>3719</v>
      </c>
      <c r="AC950" t="s">
        <v>56</v>
      </c>
      <c r="AD950" t="s">
        <v>2870</v>
      </c>
      <c r="AE950" t="s">
        <v>4019</v>
      </c>
      <c r="AF950">
        <v>1</v>
      </c>
    </row>
    <row r="951" spans="1:32" x14ac:dyDescent="0.15">
      <c r="A951" t="s">
        <v>4020</v>
      </c>
      <c r="B951" t="s">
        <v>122</v>
      </c>
      <c r="C951" t="s">
        <v>759</v>
      </c>
      <c r="D951">
        <v>102</v>
      </c>
      <c r="E951">
        <v>4106423406</v>
      </c>
      <c r="F951" t="s">
        <v>3715</v>
      </c>
      <c r="G951" t="s">
        <v>4021</v>
      </c>
      <c r="H951">
        <v>2812165652</v>
      </c>
      <c r="I951" t="s">
        <v>37</v>
      </c>
      <c r="J951" t="s">
        <v>38</v>
      </c>
      <c r="K951" t="s">
        <v>39</v>
      </c>
      <c r="L951" t="s">
        <v>40</v>
      </c>
      <c r="M951" t="s">
        <v>41</v>
      </c>
      <c r="N951" t="s">
        <v>4022</v>
      </c>
      <c r="O951" t="s">
        <v>259</v>
      </c>
      <c r="P951" t="s">
        <v>4023</v>
      </c>
      <c r="Q951" t="s">
        <v>976</v>
      </c>
      <c r="R951" t="s">
        <v>46</v>
      </c>
      <c r="S951" t="s">
        <v>765</v>
      </c>
      <c r="T951" t="s">
        <v>766</v>
      </c>
      <c r="U951" t="s">
        <v>49</v>
      </c>
      <c r="V951" t="s">
        <v>50</v>
      </c>
      <c r="W951" t="s">
        <v>51</v>
      </c>
      <c r="X951" t="s">
        <v>52</v>
      </c>
      <c r="Y951" t="s">
        <v>4023</v>
      </c>
      <c r="Z951" t="s">
        <v>75</v>
      </c>
      <c r="AA951" t="s">
        <v>2870</v>
      </c>
      <c r="AB951" t="s">
        <v>3719</v>
      </c>
      <c r="AC951" t="s">
        <v>56</v>
      </c>
      <c r="AD951" t="s">
        <v>2870</v>
      </c>
      <c r="AE951" t="s">
        <v>3993</v>
      </c>
      <c r="AF951">
        <v>1</v>
      </c>
    </row>
    <row r="952" spans="1:32" x14ac:dyDescent="0.15">
      <c r="A952" t="s">
        <v>4024</v>
      </c>
      <c r="B952" t="s">
        <v>33</v>
      </c>
      <c r="C952" t="s">
        <v>759</v>
      </c>
      <c r="D952">
        <v>102</v>
      </c>
      <c r="E952">
        <v>4264513614</v>
      </c>
      <c r="F952" t="s">
        <v>3715</v>
      </c>
      <c r="G952" t="s">
        <v>4025</v>
      </c>
      <c r="H952">
        <v>2706139234</v>
      </c>
      <c r="I952" t="s">
        <v>37</v>
      </c>
      <c r="J952" t="s">
        <v>38</v>
      </c>
      <c r="K952" t="s">
        <v>39</v>
      </c>
      <c r="L952" t="s">
        <v>40</v>
      </c>
      <c r="M952" t="s">
        <v>41</v>
      </c>
      <c r="N952" t="s">
        <v>4026</v>
      </c>
      <c r="O952" t="s">
        <v>358</v>
      </c>
      <c r="P952" t="s">
        <v>4027</v>
      </c>
      <c r="Q952" t="s">
        <v>1076</v>
      </c>
      <c r="R952" t="s">
        <v>46</v>
      </c>
      <c r="S952" t="s">
        <v>765</v>
      </c>
      <c r="T952" t="s">
        <v>766</v>
      </c>
      <c r="U952" t="s">
        <v>49</v>
      </c>
      <c r="V952" t="s">
        <v>50</v>
      </c>
      <c r="W952" t="s">
        <v>51</v>
      </c>
      <c r="X952" t="s">
        <v>52</v>
      </c>
      <c r="Y952" t="s">
        <v>4027</v>
      </c>
      <c r="Z952" t="s">
        <v>53</v>
      </c>
      <c r="AA952" t="s">
        <v>2870</v>
      </c>
      <c r="AB952" t="s">
        <v>3719</v>
      </c>
      <c r="AC952" t="s">
        <v>56</v>
      </c>
      <c r="AD952" t="s">
        <v>2870</v>
      </c>
      <c r="AE952" t="s">
        <v>4028</v>
      </c>
      <c r="AF952">
        <v>1</v>
      </c>
    </row>
    <row r="953" spans="1:32" x14ac:dyDescent="0.15">
      <c r="A953" t="s">
        <v>4029</v>
      </c>
      <c r="B953" t="s">
        <v>33</v>
      </c>
      <c r="C953" t="s">
        <v>759</v>
      </c>
      <c r="D953">
        <v>102</v>
      </c>
      <c r="E953">
        <v>5535453708</v>
      </c>
      <c r="F953" t="s">
        <v>3715</v>
      </c>
      <c r="G953" t="s">
        <v>4030</v>
      </c>
      <c r="H953">
        <v>3636256440</v>
      </c>
      <c r="I953" t="s">
        <v>37</v>
      </c>
      <c r="J953" t="s">
        <v>38</v>
      </c>
      <c r="K953" t="s">
        <v>568</v>
      </c>
      <c r="L953" t="s">
        <v>40</v>
      </c>
      <c r="M953" t="s">
        <v>41</v>
      </c>
      <c r="N953" t="s">
        <v>4031</v>
      </c>
      <c r="O953" t="s">
        <v>358</v>
      </c>
      <c r="P953" t="s">
        <v>4032</v>
      </c>
      <c r="Q953" t="s">
        <v>1076</v>
      </c>
      <c r="R953" t="s">
        <v>46</v>
      </c>
      <c r="S953" t="s">
        <v>765</v>
      </c>
      <c r="T953" t="s">
        <v>766</v>
      </c>
      <c r="U953" t="s">
        <v>49</v>
      </c>
      <c r="V953" t="s">
        <v>50</v>
      </c>
      <c r="W953" t="s">
        <v>51</v>
      </c>
      <c r="X953" t="s">
        <v>52</v>
      </c>
      <c r="Y953" t="s">
        <v>4032</v>
      </c>
      <c r="Z953" t="s">
        <v>53</v>
      </c>
      <c r="AA953" t="s">
        <v>2870</v>
      </c>
      <c r="AB953" t="s">
        <v>3719</v>
      </c>
      <c r="AC953" t="s">
        <v>56</v>
      </c>
      <c r="AD953" t="s">
        <v>2870</v>
      </c>
    </row>
    <row r="954" spans="1:32" x14ac:dyDescent="0.15">
      <c r="A954" t="s">
        <v>4033</v>
      </c>
      <c r="B954" t="s">
        <v>33</v>
      </c>
      <c r="C954" t="s">
        <v>759</v>
      </c>
      <c r="D954">
        <v>102</v>
      </c>
      <c r="E954">
        <v>4169816610</v>
      </c>
      <c r="F954" t="s">
        <v>3715</v>
      </c>
      <c r="G954" t="s">
        <v>4034</v>
      </c>
      <c r="H954">
        <v>2777900971</v>
      </c>
      <c r="I954" t="s">
        <v>37</v>
      </c>
      <c r="J954" t="s">
        <v>38</v>
      </c>
      <c r="K954" t="s">
        <v>39</v>
      </c>
      <c r="L954" t="s">
        <v>40</v>
      </c>
      <c r="M954" t="s">
        <v>41</v>
      </c>
      <c r="N954" t="s">
        <v>4035</v>
      </c>
      <c r="O954" t="s">
        <v>358</v>
      </c>
      <c r="P954" t="s">
        <v>4036</v>
      </c>
      <c r="Q954" t="s">
        <v>1076</v>
      </c>
      <c r="R954" t="s">
        <v>46</v>
      </c>
      <c r="S954" t="s">
        <v>765</v>
      </c>
      <c r="T954" t="s">
        <v>766</v>
      </c>
      <c r="U954" t="s">
        <v>49</v>
      </c>
      <c r="V954" t="s">
        <v>50</v>
      </c>
      <c r="W954" t="s">
        <v>51</v>
      </c>
      <c r="X954" t="s">
        <v>52</v>
      </c>
      <c r="Y954" t="s">
        <v>4036</v>
      </c>
      <c r="Z954" t="s">
        <v>53</v>
      </c>
      <c r="AA954" t="s">
        <v>2870</v>
      </c>
      <c r="AB954" t="s">
        <v>3719</v>
      </c>
      <c r="AC954" t="s">
        <v>56</v>
      </c>
      <c r="AD954" t="s">
        <v>2870</v>
      </c>
      <c r="AE954" t="s">
        <v>4019</v>
      </c>
      <c r="AF954">
        <v>1</v>
      </c>
    </row>
    <row r="955" spans="1:32" x14ac:dyDescent="0.15">
      <c r="A955" t="s">
        <v>4037</v>
      </c>
      <c r="B955" t="s">
        <v>33</v>
      </c>
      <c r="C955" t="s">
        <v>759</v>
      </c>
      <c r="D955">
        <v>102</v>
      </c>
      <c r="E955">
        <v>3875049462</v>
      </c>
      <c r="F955" t="s">
        <v>3715</v>
      </c>
      <c r="G955" t="s">
        <v>4038</v>
      </c>
      <c r="H955">
        <v>2579152584</v>
      </c>
      <c r="I955" t="s">
        <v>37</v>
      </c>
      <c r="J955" t="s">
        <v>38</v>
      </c>
      <c r="K955" t="s">
        <v>39</v>
      </c>
      <c r="L955" t="s">
        <v>40</v>
      </c>
      <c r="M955" t="s">
        <v>41</v>
      </c>
      <c r="N955" t="s">
        <v>4039</v>
      </c>
      <c r="O955" t="s">
        <v>358</v>
      </c>
      <c r="P955" t="s">
        <v>4040</v>
      </c>
      <c r="Q955" t="s">
        <v>1076</v>
      </c>
      <c r="R955" t="s">
        <v>46</v>
      </c>
      <c r="S955" t="s">
        <v>765</v>
      </c>
      <c r="T955" t="s">
        <v>766</v>
      </c>
      <c r="U955" t="s">
        <v>49</v>
      </c>
      <c r="V955" t="s">
        <v>50</v>
      </c>
      <c r="W955" t="s">
        <v>51</v>
      </c>
      <c r="X955" t="s">
        <v>52</v>
      </c>
      <c r="Y955" t="s">
        <v>4040</v>
      </c>
      <c r="Z955" t="s">
        <v>53</v>
      </c>
      <c r="AA955" t="s">
        <v>2870</v>
      </c>
      <c r="AB955" t="s">
        <v>3719</v>
      </c>
      <c r="AC955" t="s">
        <v>56</v>
      </c>
      <c r="AD955" t="s">
        <v>2870</v>
      </c>
      <c r="AE955" t="s">
        <v>3844</v>
      </c>
      <c r="AF955">
        <v>1</v>
      </c>
    </row>
    <row r="956" spans="1:32" x14ac:dyDescent="0.15">
      <c r="A956" t="s">
        <v>4041</v>
      </c>
      <c r="B956" t="s">
        <v>33</v>
      </c>
      <c r="C956" t="s">
        <v>759</v>
      </c>
      <c r="D956">
        <v>102</v>
      </c>
      <c r="E956">
        <v>3844859298</v>
      </c>
      <c r="F956" t="s">
        <v>3715</v>
      </c>
      <c r="G956" t="s">
        <v>4042</v>
      </c>
      <c r="H956">
        <v>2540096115</v>
      </c>
      <c r="I956" t="s">
        <v>37</v>
      </c>
      <c r="J956" t="s">
        <v>38</v>
      </c>
      <c r="K956" t="s">
        <v>39</v>
      </c>
      <c r="L956" t="s">
        <v>40</v>
      </c>
      <c r="M956" t="s">
        <v>41</v>
      </c>
      <c r="N956" t="s">
        <v>4043</v>
      </c>
      <c r="O956" t="s">
        <v>358</v>
      </c>
      <c r="P956" t="s">
        <v>4044</v>
      </c>
      <c r="Q956" t="s">
        <v>1076</v>
      </c>
      <c r="R956" t="s">
        <v>46</v>
      </c>
      <c r="S956" t="s">
        <v>765</v>
      </c>
      <c r="T956" t="s">
        <v>766</v>
      </c>
      <c r="U956" t="s">
        <v>49</v>
      </c>
      <c r="V956" t="s">
        <v>50</v>
      </c>
      <c r="W956" t="s">
        <v>51</v>
      </c>
      <c r="X956" t="s">
        <v>52</v>
      </c>
      <c r="Y956" t="s">
        <v>4044</v>
      </c>
      <c r="Z956" t="s">
        <v>75</v>
      </c>
      <c r="AA956" t="s">
        <v>2870</v>
      </c>
      <c r="AB956" t="s">
        <v>3719</v>
      </c>
      <c r="AC956" t="s">
        <v>56</v>
      </c>
      <c r="AD956" t="s">
        <v>2870</v>
      </c>
      <c r="AE956" t="s">
        <v>4019</v>
      </c>
      <c r="AF956">
        <v>1</v>
      </c>
    </row>
    <row r="957" spans="1:32" x14ac:dyDescent="0.15">
      <c r="A957" t="s">
        <v>4045</v>
      </c>
      <c r="B957" t="s">
        <v>33</v>
      </c>
      <c r="C957" t="s">
        <v>759</v>
      </c>
      <c r="D957">
        <v>102</v>
      </c>
      <c r="E957">
        <v>4935956868</v>
      </c>
      <c r="F957" t="s">
        <v>3715</v>
      </c>
      <c r="G957" t="s">
        <v>4046</v>
      </c>
      <c r="H957">
        <v>3185178863</v>
      </c>
      <c r="I957" t="s">
        <v>37</v>
      </c>
      <c r="J957" t="s">
        <v>38</v>
      </c>
      <c r="K957" t="s">
        <v>39</v>
      </c>
      <c r="L957" t="s">
        <v>40</v>
      </c>
      <c r="M957" t="s">
        <v>41</v>
      </c>
      <c r="N957" t="s">
        <v>4047</v>
      </c>
      <c r="O957" t="s">
        <v>358</v>
      </c>
      <c r="P957" t="s">
        <v>4048</v>
      </c>
      <c r="Q957" t="s">
        <v>1076</v>
      </c>
      <c r="R957" t="s">
        <v>46</v>
      </c>
      <c r="S957" t="s">
        <v>765</v>
      </c>
      <c r="T957" t="s">
        <v>766</v>
      </c>
      <c r="U957" t="s">
        <v>49</v>
      </c>
      <c r="V957" t="s">
        <v>50</v>
      </c>
      <c r="W957" t="s">
        <v>51</v>
      </c>
      <c r="X957" t="s">
        <v>52</v>
      </c>
      <c r="Y957" t="s">
        <v>4048</v>
      </c>
      <c r="Z957" t="s">
        <v>75</v>
      </c>
      <c r="AA957" t="s">
        <v>2870</v>
      </c>
      <c r="AB957" t="s">
        <v>3719</v>
      </c>
      <c r="AC957" t="s">
        <v>56</v>
      </c>
      <c r="AD957" t="s">
        <v>2870</v>
      </c>
      <c r="AE957" t="s">
        <v>3993</v>
      </c>
      <c r="AF957">
        <v>1</v>
      </c>
    </row>
    <row r="958" spans="1:32" x14ac:dyDescent="0.15">
      <c r="A958" t="s">
        <v>4049</v>
      </c>
      <c r="B958" t="s">
        <v>33</v>
      </c>
      <c r="C958" t="s">
        <v>759</v>
      </c>
      <c r="D958">
        <v>102</v>
      </c>
      <c r="E958">
        <v>4441040526</v>
      </c>
      <c r="F958" t="s">
        <v>3715</v>
      </c>
      <c r="G958" t="s">
        <v>4050</v>
      </c>
      <c r="H958">
        <v>2855249773</v>
      </c>
      <c r="I958" t="s">
        <v>37</v>
      </c>
      <c r="J958" t="s">
        <v>38</v>
      </c>
      <c r="K958" t="s">
        <v>39</v>
      </c>
      <c r="L958" t="s">
        <v>40</v>
      </c>
      <c r="M958" t="s">
        <v>41</v>
      </c>
      <c r="N958" t="s">
        <v>4051</v>
      </c>
      <c r="O958" t="s">
        <v>358</v>
      </c>
      <c r="P958" t="s">
        <v>4052</v>
      </c>
      <c r="Q958" t="s">
        <v>1076</v>
      </c>
      <c r="R958" t="s">
        <v>46</v>
      </c>
      <c r="S958" t="s">
        <v>765</v>
      </c>
      <c r="T958" t="s">
        <v>766</v>
      </c>
      <c r="U958" t="s">
        <v>49</v>
      </c>
      <c r="V958" t="s">
        <v>50</v>
      </c>
      <c r="W958" t="s">
        <v>51</v>
      </c>
      <c r="X958" t="s">
        <v>52</v>
      </c>
      <c r="Y958" t="s">
        <v>4052</v>
      </c>
      <c r="Z958" t="s">
        <v>75</v>
      </c>
      <c r="AA958" t="s">
        <v>2870</v>
      </c>
      <c r="AB958" t="s">
        <v>3719</v>
      </c>
      <c r="AC958" t="s">
        <v>56</v>
      </c>
      <c r="AD958" t="s">
        <v>2870</v>
      </c>
      <c r="AE958" t="s">
        <v>3948</v>
      </c>
      <c r="AF958">
        <v>1</v>
      </c>
    </row>
    <row r="959" spans="1:32" x14ac:dyDescent="0.15">
      <c r="A959" t="s">
        <v>4053</v>
      </c>
      <c r="B959" t="s">
        <v>33</v>
      </c>
      <c r="C959" t="s">
        <v>759</v>
      </c>
      <c r="D959">
        <v>102</v>
      </c>
      <c r="E959">
        <v>4228433154</v>
      </c>
      <c r="F959" t="s">
        <v>3715</v>
      </c>
      <c r="G959" t="s">
        <v>4054</v>
      </c>
      <c r="H959">
        <v>2873737662</v>
      </c>
      <c r="I959" t="s">
        <v>37</v>
      </c>
      <c r="J959" t="s">
        <v>38</v>
      </c>
      <c r="K959" t="s">
        <v>39</v>
      </c>
      <c r="L959" t="s">
        <v>40</v>
      </c>
      <c r="M959" t="s">
        <v>41</v>
      </c>
      <c r="N959" t="s">
        <v>4055</v>
      </c>
      <c r="O959" t="s">
        <v>358</v>
      </c>
      <c r="P959" t="s">
        <v>4056</v>
      </c>
      <c r="Q959" t="s">
        <v>1076</v>
      </c>
      <c r="R959" t="s">
        <v>46</v>
      </c>
      <c r="S959" t="s">
        <v>765</v>
      </c>
      <c r="T959" t="s">
        <v>766</v>
      </c>
      <c r="U959" t="s">
        <v>49</v>
      </c>
      <c r="V959" t="s">
        <v>50</v>
      </c>
      <c r="W959" t="s">
        <v>51</v>
      </c>
      <c r="X959" t="s">
        <v>52</v>
      </c>
      <c r="Y959" t="s">
        <v>4056</v>
      </c>
      <c r="Z959" t="s">
        <v>75</v>
      </c>
      <c r="AA959" t="s">
        <v>2870</v>
      </c>
      <c r="AB959" t="s">
        <v>3719</v>
      </c>
      <c r="AC959" t="s">
        <v>56</v>
      </c>
      <c r="AD959" t="s">
        <v>2870</v>
      </c>
      <c r="AE959" t="s">
        <v>4019</v>
      </c>
      <c r="AF959">
        <v>1</v>
      </c>
    </row>
    <row r="960" spans="1:32" x14ac:dyDescent="0.15">
      <c r="A960" t="s">
        <v>4057</v>
      </c>
      <c r="B960" t="s">
        <v>89</v>
      </c>
      <c r="C960" t="s">
        <v>759</v>
      </c>
      <c r="D960">
        <v>99</v>
      </c>
      <c r="E960">
        <v>5609992531</v>
      </c>
      <c r="F960" t="s">
        <v>3715</v>
      </c>
      <c r="G960" t="s">
        <v>4058</v>
      </c>
      <c r="H960">
        <v>3631518994</v>
      </c>
      <c r="I960" t="s">
        <v>37</v>
      </c>
      <c r="J960" t="s">
        <v>38</v>
      </c>
      <c r="K960" t="s">
        <v>39</v>
      </c>
      <c r="L960" t="s">
        <v>40</v>
      </c>
      <c r="M960" t="s">
        <v>41</v>
      </c>
      <c r="N960" t="s">
        <v>4059</v>
      </c>
      <c r="O960" t="s">
        <v>358</v>
      </c>
      <c r="P960" t="s">
        <v>4060</v>
      </c>
      <c r="Q960" t="s">
        <v>1076</v>
      </c>
      <c r="R960" t="s">
        <v>46</v>
      </c>
      <c r="S960" t="s">
        <v>765</v>
      </c>
      <c r="T960" t="s">
        <v>766</v>
      </c>
      <c r="U960" t="s">
        <v>49</v>
      </c>
      <c r="V960" t="s">
        <v>50</v>
      </c>
      <c r="W960" t="s">
        <v>51</v>
      </c>
      <c r="X960" t="s">
        <v>52</v>
      </c>
      <c r="Y960" t="s">
        <v>4060</v>
      </c>
      <c r="Z960" t="s">
        <v>53</v>
      </c>
      <c r="AA960" t="s">
        <v>2870</v>
      </c>
      <c r="AB960" t="s">
        <v>3719</v>
      </c>
      <c r="AC960" t="s">
        <v>56</v>
      </c>
      <c r="AD960" t="s">
        <v>2870</v>
      </c>
      <c r="AE960" t="s">
        <v>3799</v>
      </c>
      <c r="AF960">
        <v>1</v>
      </c>
    </row>
    <row r="961" spans="1:32" x14ac:dyDescent="0.15">
      <c r="A961" t="s">
        <v>4061</v>
      </c>
      <c r="B961" t="s">
        <v>89</v>
      </c>
      <c r="C961" t="s">
        <v>759</v>
      </c>
      <c r="D961">
        <v>99</v>
      </c>
      <c r="E961">
        <v>5462988647</v>
      </c>
      <c r="F961" t="s">
        <v>3715</v>
      </c>
      <c r="G961" t="s">
        <v>4062</v>
      </c>
      <c r="H961">
        <v>3582111922</v>
      </c>
      <c r="I961" t="s">
        <v>37</v>
      </c>
      <c r="J961" t="s">
        <v>38</v>
      </c>
      <c r="K961" t="s">
        <v>39</v>
      </c>
      <c r="L961" t="s">
        <v>40</v>
      </c>
      <c r="M961" t="s">
        <v>41</v>
      </c>
      <c r="N961" t="s">
        <v>4063</v>
      </c>
      <c r="O961" t="s">
        <v>358</v>
      </c>
      <c r="P961" t="s">
        <v>4064</v>
      </c>
      <c r="Q961" t="s">
        <v>1076</v>
      </c>
      <c r="R961" t="s">
        <v>46</v>
      </c>
      <c r="S961" t="s">
        <v>765</v>
      </c>
      <c r="T961" t="s">
        <v>766</v>
      </c>
      <c r="U961" t="s">
        <v>49</v>
      </c>
      <c r="V961" t="s">
        <v>50</v>
      </c>
      <c r="W961" t="s">
        <v>51</v>
      </c>
      <c r="X961" t="s">
        <v>52</v>
      </c>
      <c r="Y961" t="s">
        <v>4064</v>
      </c>
      <c r="Z961" t="s">
        <v>53</v>
      </c>
      <c r="AA961" t="s">
        <v>2870</v>
      </c>
      <c r="AB961" t="s">
        <v>3719</v>
      </c>
      <c r="AC961" t="s">
        <v>56</v>
      </c>
      <c r="AD961" t="s">
        <v>2870</v>
      </c>
      <c r="AE961" t="s">
        <v>3739</v>
      </c>
      <c r="AF961">
        <v>1</v>
      </c>
    </row>
    <row r="962" spans="1:32" x14ac:dyDescent="0.15">
      <c r="A962" t="s">
        <v>4065</v>
      </c>
      <c r="B962" t="s">
        <v>89</v>
      </c>
      <c r="C962" t="s">
        <v>759</v>
      </c>
      <c r="D962">
        <v>100</v>
      </c>
      <c r="E962">
        <v>5619003600</v>
      </c>
      <c r="F962" t="s">
        <v>3715</v>
      </c>
      <c r="G962" t="s">
        <v>4066</v>
      </c>
      <c r="H962">
        <v>3774010208</v>
      </c>
      <c r="I962" t="s">
        <v>37</v>
      </c>
      <c r="J962" t="s">
        <v>38</v>
      </c>
      <c r="K962" t="s">
        <v>39</v>
      </c>
      <c r="L962" t="s">
        <v>40</v>
      </c>
      <c r="M962" t="s">
        <v>41</v>
      </c>
      <c r="N962" t="s">
        <v>4067</v>
      </c>
      <c r="O962" t="s">
        <v>358</v>
      </c>
      <c r="P962" t="s">
        <v>4068</v>
      </c>
      <c r="Q962" t="s">
        <v>1076</v>
      </c>
      <c r="R962" t="s">
        <v>46</v>
      </c>
      <c r="S962" t="s">
        <v>765</v>
      </c>
      <c r="T962" t="s">
        <v>766</v>
      </c>
      <c r="U962" t="s">
        <v>49</v>
      </c>
      <c r="V962" t="s">
        <v>50</v>
      </c>
      <c r="W962" t="s">
        <v>51</v>
      </c>
      <c r="X962" t="s">
        <v>52</v>
      </c>
      <c r="Y962" t="s">
        <v>4068</v>
      </c>
      <c r="Z962" t="s">
        <v>53</v>
      </c>
      <c r="AA962" t="s">
        <v>2870</v>
      </c>
      <c r="AB962" t="s">
        <v>3719</v>
      </c>
      <c r="AC962" t="s">
        <v>56</v>
      </c>
      <c r="AD962" t="s">
        <v>2870</v>
      </c>
      <c r="AE962" t="s">
        <v>4019</v>
      </c>
      <c r="AF962">
        <v>1</v>
      </c>
    </row>
    <row r="963" spans="1:32" x14ac:dyDescent="0.15">
      <c r="A963" t="s">
        <v>4069</v>
      </c>
      <c r="B963" t="s">
        <v>89</v>
      </c>
      <c r="C963" t="s">
        <v>759</v>
      </c>
      <c r="D963">
        <v>100</v>
      </c>
      <c r="E963">
        <v>5658148200</v>
      </c>
      <c r="F963" t="s">
        <v>3715</v>
      </c>
      <c r="G963" t="s">
        <v>4070</v>
      </c>
      <c r="H963">
        <v>3735249025</v>
      </c>
      <c r="I963" t="s">
        <v>37</v>
      </c>
      <c r="J963" t="s">
        <v>38</v>
      </c>
      <c r="K963" t="s">
        <v>39</v>
      </c>
      <c r="L963" t="s">
        <v>40</v>
      </c>
      <c r="M963" t="s">
        <v>41</v>
      </c>
      <c r="N963" t="s">
        <v>4071</v>
      </c>
      <c r="O963" t="s">
        <v>358</v>
      </c>
      <c r="P963" t="s">
        <v>4072</v>
      </c>
      <c r="Q963" t="s">
        <v>1076</v>
      </c>
      <c r="R963" t="s">
        <v>46</v>
      </c>
      <c r="S963" t="s">
        <v>765</v>
      </c>
      <c r="T963" t="s">
        <v>766</v>
      </c>
      <c r="U963" t="s">
        <v>49</v>
      </c>
      <c r="V963" t="s">
        <v>50</v>
      </c>
      <c r="W963" t="s">
        <v>51</v>
      </c>
      <c r="X963" t="s">
        <v>52</v>
      </c>
      <c r="Y963" t="s">
        <v>4072</v>
      </c>
      <c r="Z963" t="s">
        <v>53</v>
      </c>
      <c r="AA963" t="s">
        <v>2870</v>
      </c>
      <c r="AB963" t="s">
        <v>3719</v>
      </c>
      <c r="AC963" t="s">
        <v>56</v>
      </c>
      <c r="AD963" t="s">
        <v>2870</v>
      </c>
      <c r="AE963" t="s">
        <v>4073</v>
      </c>
      <c r="AF963">
        <v>1</v>
      </c>
    </row>
    <row r="964" spans="1:32" x14ac:dyDescent="0.15">
      <c r="A964" t="s">
        <v>4074</v>
      </c>
      <c r="B964" t="s">
        <v>89</v>
      </c>
      <c r="C964" t="s">
        <v>759</v>
      </c>
      <c r="D964">
        <v>100</v>
      </c>
      <c r="E964">
        <v>5137551400</v>
      </c>
      <c r="F964" t="s">
        <v>3715</v>
      </c>
      <c r="G964" t="s">
        <v>4075</v>
      </c>
      <c r="H964">
        <v>3384019619</v>
      </c>
      <c r="I964" t="s">
        <v>37</v>
      </c>
      <c r="J964" t="s">
        <v>38</v>
      </c>
      <c r="K964" t="s">
        <v>39</v>
      </c>
      <c r="L964" t="s">
        <v>40</v>
      </c>
      <c r="M964" t="s">
        <v>41</v>
      </c>
      <c r="N964" t="s">
        <v>4076</v>
      </c>
      <c r="O964" t="s">
        <v>358</v>
      </c>
      <c r="P964" t="s">
        <v>4077</v>
      </c>
      <c r="Q964" t="s">
        <v>1076</v>
      </c>
      <c r="R964" t="s">
        <v>46</v>
      </c>
      <c r="S964" t="s">
        <v>765</v>
      </c>
      <c r="T964" t="s">
        <v>766</v>
      </c>
      <c r="U964" t="s">
        <v>49</v>
      </c>
      <c r="V964" t="s">
        <v>50</v>
      </c>
      <c r="W964" t="s">
        <v>51</v>
      </c>
      <c r="X964" t="s">
        <v>52</v>
      </c>
      <c r="Y964" t="s">
        <v>4077</v>
      </c>
      <c r="Z964" t="s">
        <v>75</v>
      </c>
      <c r="AA964" t="s">
        <v>2870</v>
      </c>
      <c r="AB964" t="s">
        <v>3719</v>
      </c>
      <c r="AC964" t="s">
        <v>56</v>
      </c>
      <c r="AD964" t="s">
        <v>2870</v>
      </c>
      <c r="AE964" t="s">
        <v>4078</v>
      </c>
      <c r="AF964">
        <v>1</v>
      </c>
    </row>
    <row r="965" spans="1:32" x14ac:dyDescent="0.15">
      <c r="A965" t="s">
        <v>4079</v>
      </c>
      <c r="B965" t="s">
        <v>89</v>
      </c>
      <c r="C965" t="s">
        <v>759</v>
      </c>
      <c r="D965">
        <v>99</v>
      </c>
      <c r="E965">
        <v>5462162020</v>
      </c>
      <c r="F965" t="s">
        <v>3715</v>
      </c>
      <c r="G965" t="s">
        <v>4080</v>
      </c>
      <c r="H965">
        <v>3582159714</v>
      </c>
      <c r="I965" t="s">
        <v>37</v>
      </c>
      <c r="J965" t="s">
        <v>38</v>
      </c>
      <c r="K965" t="s">
        <v>39</v>
      </c>
      <c r="L965" t="s">
        <v>40</v>
      </c>
      <c r="M965" t="s">
        <v>41</v>
      </c>
      <c r="N965" t="s">
        <v>4081</v>
      </c>
      <c r="O965" t="s">
        <v>358</v>
      </c>
      <c r="P965" t="s">
        <v>4082</v>
      </c>
      <c r="Q965" t="s">
        <v>1076</v>
      </c>
      <c r="R965" t="s">
        <v>46</v>
      </c>
      <c r="S965" t="s">
        <v>765</v>
      </c>
      <c r="T965" t="s">
        <v>766</v>
      </c>
      <c r="U965" t="s">
        <v>49</v>
      </c>
      <c r="V965" t="s">
        <v>50</v>
      </c>
      <c r="W965" t="s">
        <v>51</v>
      </c>
      <c r="X965" t="s">
        <v>52</v>
      </c>
      <c r="Y965" t="s">
        <v>4082</v>
      </c>
      <c r="Z965" t="s">
        <v>75</v>
      </c>
      <c r="AA965" t="s">
        <v>2870</v>
      </c>
      <c r="AB965" t="s">
        <v>3719</v>
      </c>
      <c r="AC965" t="s">
        <v>56</v>
      </c>
      <c r="AD965" t="s">
        <v>2870</v>
      </c>
      <c r="AE965" t="s">
        <v>4083</v>
      </c>
      <c r="AF965">
        <v>1</v>
      </c>
    </row>
    <row r="966" spans="1:32" x14ac:dyDescent="0.15">
      <c r="A966" t="s">
        <v>4084</v>
      </c>
      <c r="B966" t="s">
        <v>89</v>
      </c>
      <c r="C966" t="s">
        <v>759</v>
      </c>
      <c r="D966">
        <v>99</v>
      </c>
      <c r="E966">
        <v>5620525372</v>
      </c>
      <c r="F966" t="s">
        <v>3715</v>
      </c>
      <c r="G966" t="s">
        <v>4085</v>
      </c>
      <c r="H966">
        <v>3699115419</v>
      </c>
      <c r="I966" t="s">
        <v>37</v>
      </c>
      <c r="J966" t="s">
        <v>38</v>
      </c>
      <c r="K966" t="s">
        <v>39</v>
      </c>
      <c r="L966" t="s">
        <v>40</v>
      </c>
      <c r="M966" t="s">
        <v>41</v>
      </c>
      <c r="N966" t="s">
        <v>4086</v>
      </c>
      <c r="O966" t="s">
        <v>358</v>
      </c>
      <c r="P966" t="s">
        <v>4087</v>
      </c>
      <c r="Q966" t="s">
        <v>1076</v>
      </c>
      <c r="R966" t="s">
        <v>46</v>
      </c>
      <c r="S966" t="s">
        <v>765</v>
      </c>
      <c r="T966" t="s">
        <v>766</v>
      </c>
      <c r="U966" t="s">
        <v>49</v>
      </c>
      <c r="V966" t="s">
        <v>50</v>
      </c>
      <c r="W966" t="s">
        <v>51</v>
      </c>
      <c r="X966" t="s">
        <v>52</v>
      </c>
      <c r="Y966" t="s">
        <v>4087</v>
      </c>
      <c r="Z966" t="s">
        <v>75</v>
      </c>
      <c r="AA966" t="s">
        <v>2870</v>
      </c>
      <c r="AB966" t="s">
        <v>3719</v>
      </c>
      <c r="AC966" t="s">
        <v>56</v>
      </c>
      <c r="AD966" t="s">
        <v>2870</v>
      </c>
      <c r="AE966" t="s">
        <v>3748</v>
      </c>
      <c r="AF966">
        <v>1</v>
      </c>
    </row>
    <row r="967" spans="1:32" x14ac:dyDescent="0.15">
      <c r="A967" t="s">
        <v>4088</v>
      </c>
      <c r="B967" t="s">
        <v>89</v>
      </c>
      <c r="C967" t="s">
        <v>759</v>
      </c>
      <c r="D967">
        <v>99</v>
      </c>
      <c r="E967">
        <v>5482922524</v>
      </c>
      <c r="F967" t="s">
        <v>3715</v>
      </c>
      <c r="G967" t="s">
        <v>4089</v>
      </c>
      <c r="H967">
        <v>3569898378</v>
      </c>
      <c r="I967" t="s">
        <v>37</v>
      </c>
      <c r="J967" t="s">
        <v>38</v>
      </c>
      <c r="K967" t="s">
        <v>39</v>
      </c>
      <c r="L967" t="s">
        <v>40</v>
      </c>
      <c r="M967" t="s">
        <v>41</v>
      </c>
      <c r="N967" t="s">
        <v>4090</v>
      </c>
      <c r="O967" t="s">
        <v>358</v>
      </c>
      <c r="P967" t="s">
        <v>4091</v>
      </c>
      <c r="Q967" t="s">
        <v>1076</v>
      </c>
      <c r="R967" t="s">
        <v>46</v>
      </c>
      <c r="S967" t="s">
        <v>765</v>
      </c>
      <c r="T967" t="s">
        <v>766</v>
      </c>
      <c r="U967" t="s">
        <v>49</v>
      </c>
      <c r="V967" t="s">
        <v>50</v>
      </c>
      <c r="W967" t="s">
        <v>51</v>
      </c>
      <c r="X967" t="s">
        <v>52</v>
      </c>
      <c r="Y967" t="s">
        <v>4091</v>
      </c>
      <c r="Z967" t="s">
        <v>75</v>
      </c>
      <c r="AA967" t="s">
        <v>2870</v>
      </c>
      <c r="AB967" t="s">
        <v>3719</v>
      </c>
      <c r="AC967" t="s">
        <v>56</v>
      </c>
      <c r="AD967" t="s">
        <v>2870</v>
      </c>
      <c r="AE967" t="s">
        <v>3730</v>
      </c>
      <c r="AF967">
        <v>1</v>
      </c>
    </row>
    <row r="968" spans="1:32" x14ac:dyDescent="0.15">
      <c r="A968" t="s">
        <v>4092</v>
      </c>
      <c r="B968" t="s">
        <v>122</v>
      </c>
      <c r="C968" t="s">
        <v>759</v>
      </c>
      <c r="D968">
        <v>102</v>
      </c>
      <c r="E968">
        <v>4296262032</v>
      </c>
      <c r="F968" t="s">
        <v>3715</v>
      </c>
      <c r="G968" t="s">
        <v>4093</v>
      </c>
      <c r="H968">
        <v>2905348538</v>
      </c>
      <c r="I968" t="s">
        <v>37</v>
      </c>
      <c r="J968" t="s">
        <v>38</v>
      </c>
      <c r="K968" t="s">
        <v>39</v>
      </c>
      <c r="L968" t="s">
        <v>40</v>
      </c>
      <c r="M968" t="s">
        <v>41</v>
      </c>
      <c r="N968" t="s">
        <v>4094</v>
      </c>
      <c r="O968" t="s">
        <v>358</v>
      </c>
      <c r="P968" t="s">
        <v>4095</v>
      </c>
      <c r="Q968" t="s">
        <v>1076</v>
      </c>
      <c r="R968" t="s">
        <v>46</v>
      </c>
      <c r="S968" t="s">
        <v>765</v>
      </c>
      <c r="T968" t="s">
        <v>766</v>
      </c>
      <c r="U968" t="s">
        <v>49</v>
      </c>
      <c r="V968" t="s">
        <v>50</v>
      </c>
      <c r="W968" t="s">
        <v>51</v>
      </c>
      <c r="X968" t="s">
        <v>52</v>
      </c>
      <c r="Y968" t="s">
        <v>4095</v>
      </c>
      <c r="Z968" t="s">
        <v>53</v>
      </c>
      <c r="AA968" t="s">
        <v>2870</v>
      </c>
      <c r="AB968" t="s">
        <v>3719</v>
      </c>
      <c r="AC968" t="s">
        <v>56</v>
      </c>
      <c r="AD968" t="s">
        <v>2870</v>
      </c>
      <c r="AE968" t="s">
        <v>4096</v>
      </c>
      <c r="AF968">
        <v>1</v>
      </c>
    </row>
    <row r="969" spans="1:32" x14ac:dyDescent="0.15">
      <c r="A969" t="s">
        <v>4097</v>
      </c>
      <c r="B969" t="s">
        <v>122</v>
      </c>
      <c r="C969" t="s">
        <v>759</v>
      </c>
      <c r="D969">
        <v>102</v>
      </c>
      <c r="E969">
        <v>4102492020</v>
      </c>
      <c r="F969" t="s">
        <v>3715</v>
      </c>
      <c r="G969" t="s">
        <v>4098</v>
      </c>
      <c r="H969">
        <v>2837279263</v>
      </c>
      <c r="I969" t="s">
        <v>37</v>
      </c>
      <c r="J969" t="s">
        <v>38</v>
      </c>
      <c r="K969" t="s">
        <v>39</v>
      </c>
      <c r="L969" t="s">
        <v>40</v>
      </c>
      <c r="M969" t="s">
        <v>41</v>
      </c>
      <c r="N969" t="s">
        <v>4099</v>
      </c>
      <c r="O969" t="s">
        <v>358</v>
      </c>
      <c r="P969" t="s">
        <v>4100</v>
      </c>
      <c r="Q969" t="s">
        <v>1076</v>
      </c>
      <c r="R969" t="s">
        <v>46</v>
      </c>
      <c r="S969" t="s">
        <v>765</v>
      </c>
      <c r="T969" t="s">
        <v>766</v>
      </c>
      <c r="U969" t="s">
        <v>49</v>
      </c>
      <c r="V969" t="s">
        <v>50</v>
      </c>
      <c r="W969" t="s">
        <v>51</v>
      </c>
      <c r="X969" t="s">
        <v>52</v>
      </c>
      <c r="Y969" t="s">
        <v>4100</v>
      </c>
      <c r="Z969" t="s">
        <v>53</v>
      </c>
      <c r="AA969" t="s">
        <v>2870</v>
      </c>
      <c r="AB969" t="s">
        <v>3719</v>
      </c>
      <c r="AC969" t="s">
        <v>56</v>
      </c>
      <c r="AD969" t="s">
        <v>2870</v>
      </c>
      <c r="AE969" t="s">
        <v>4101</v>
      </c>
      <c r="AF969">
        <v>1</v>
      </c>
    </row>
    <row r="970" spans="1:32" x14ac:dyDescent="0.15">
      <c r="A970" t="s">
        <v>4102</v>
      </c>
      <c r="B970" t="s">
        <v>122</v>
      </c>
      <c r="C970" t="s">
        <v>759</v>
      </c>
      <c r="D970">
        <v>102</v>
      </c>
      <c r="E970">
        <v>4639689708</v>
      </c>
      <c r="F970" t="s">
        <v>3715</v>
      </c>
      <c r="G970" t="s">
        <v>4103</v>
      </c>
      <c r="H970">
        <v>3156543304</v>
      </c>
      <c r="I970" t="s">
        <v>37</v>
      </c>
      <c r="J970" t="s">
        <v>38</v>
      </c>
      <c r="K970" t="s">
        <v>39</v>
      </c>
      <c r="L970" t="s">
        <v>40</v>
      </c>
      <c r="M970" t="s">
        <v>41</v>
      </c>
      <c r="N970" t="s">
        <v>4104</v>
      </c>
      <c r="O970" t="s">
        <v>358</v>
      </c>
      <c r="P970" t="s">
        <v>4105</v>
      </c>
      <c r="Q970" t="s">
        <v>1076</v>
      </c>
      <c r="R970" t="s">
        <v>46</v>
      </c>
      <c r="S970" t="s">
        <v>765</v>
      </c>
      <c r="T970" t="s">
        <v>766</v>
      </c>
      <c r="U970" t="s">
        <v>49</v>
      </c>
      <c r="V970" t="s">
        <v>50</v>
      </c>
      <c r="W970" t="s">
        <v>51</v>
      </c>
      <c r="X970" t="s">
        <v>52</v>
      </c>
      <c r="Y970" t="s">
        <v>4105</v>
      </c>
      <c r="Z970" t="s">
        <v>53</v>
      </c>
      <c r="AA970" t="s">
        <v>2870</v>
      </c>
      <c r="AB970" t="s">
        <v>3719</v>
      </c>
      <c r="AC970" t="s">
        <v>56</v>
      </c>
      <c r="AD970" t="s">
        <v>2870</v>
      </c>
      <c r="AE970" t="s">
        <v>4096</v>
      </c>
      <c r="AF970">
        <v>1</v>
      </c>
    </row>
    <row r="971" spans="1:32" x14ac:dyDescent="0.15">
      <c r="A971" t="s">
        <v>4106</v>
      </c>
      <c r="B971" t="s">
        <v>122</v>
      </c>
      <c r="C971" t="s">
        <v>759</v>
      </c>
      <c r="D971">
        <v>102</v>
      </c>
      <c r="E971">
        <v>4013929398</v>
      </c>
      <c r="F971" t="s">
        <v>3715</v>
      </c>
      <c r="G971" t="s">
        <v>4107</v>
      </c>
      <c r="H971">
        <v>2799330199</v>
      </c>
      <c r="I971" t="s">
        <v>37</v>
      </c>
      <c r="J971" t="s">
        <v>38</v>
      </c>
      <c r="K971" t="s">
        <v>39</v>
      </c>
      <c r="L971" t="s">
        <v>40</v>
      </c>
      <c r="M971" t="s">
        <v>41</v>
      </c>
      <c r="N971" t="s">
        <v>4108</v>
      </c>
      <c r="O971" t="s">
        <v>358</v>
      </c>
      <c r="P971" t="s">
        <v>4109</v>
      </c>
      <c r="Q971" t="s">
        <v>1076</v>
      </c>
      <c r="R971" t="s">
        <v>46</v>
      </c>
      <c r="S971" t="s">
        <v>765</v>
      </c>
      <c r="T971" t="s">
        <v>766</v>
      </c>
      <c r="U971" t="s">
        <v>49</v>
      </c>
      <c r="V971" t="s">
        <v>50</v>
      </c>
      <c r="W971" t="s">
        <v>51</v>
      </c>
      <c r="X971" t="s">
        <v>52</v>
      </c>
      <c r="Y971" t="s">
        <v>4109</v>
      </c>
      <c r="Z971" t="s">
        <v>53</v>
      </c>
      <c r="AA971" t="s">
        <v>2870</v>
      </c>
      <c r="AB971" t="s">
        <v>3719</v>
      </c>
      <c r="AC971" t="s">
        <v>56</v>
      </c>
      <c r="AD971" t="s">
        <v>2870</v>
      </c>
      <c r="AE971" t="s">
        <v>4101</v>
      </c>
      <c r="AF971">
        <v>1</v>
      </c>
    </row>
    <row r="972" spans="1:32" x14ac:dyDescent="0.15">
      <c r="A972" t="s">
        <v>4110</v>
      </c>
      <c r="B972" t="s">
        <v>122</v>
      </c>
      <c r="C972" t="s">
        <v>759</v>
      </c>
      <c r="D972">
        <v>102</v>
      </c>
      <c r="E972">
        <v>4112301462</v>
      </c>
      <c r="F972" t="s">
        <v>3715</v>
      </c>
      <c r="G972" t="s">
        <v>4111</v>
      </c>
      <c r="H972">
        <v>2862788655</v>
      </c>
      <c r="I972" t="s">
        <v>37</v>
      </c>
      <c r="J972" t="s">
        <v>38</v>
      </c>
      <c r="K972" t="s">
        <v>39</v>
      </c>
      <c r="L972" t="s">
        <v>40</v>
      </c>
      <c r="M972" t="s">
        <v>41</v>
      </c>
      <c r="N972" t="s">
        <v>4112</v>
      </c>
      <c r="O972" t="s">
        <v>358</v>
      </c>
      <c r="P972" t="s">
        <v>4113</v>
      </c>
      <c r="Q972" t="s">
        <v>1076</v>
      </c>
      <c r="R972" t="s">
        <v>46</v>
      </c>
      <c r="S972" t="s">
        <v>765</v>
      </c>
      <c r="T972" t="s">
        <v>766</v>
      </c>
      <c r="U972" t="s">
        <v>49</v>
      </c>
      <c r="V972" t="s">
        <v>50</v>
      </c>
      <c r="W972" t="s">
        <v>51</v>
      </c>
      <c r="X972" t="s">
        <v>52</v>
      </c>
      <c r="Y972" t="s">
        <v>4113</v>
      </c>
      <c r="Z972" t="s">
        <v>53</v>
      </c>
      <c r="AA972" t="s">
        <v>2870</v>
      </c>
      <c r="AB972" t="s">
        <v>3719</v>
      </c>
      <c r="AC972" t="s">
        <v>56</v>
      </c>
      <c r="AD972" t="s">
        <v>2870</v>
      </c>
      <c r="AE972" t="s">
        <v>4101</v>
      </c>
      <c r="AF972">
        <v>1</v>
      </c>
    </row>
    <row r="973" spans="1:32" x14ac:dyDescent="0.15">
      <c r="A973" t="s">
        <v>4114</v>
      </c>
      <c r="B973" t="s">
        <v>122</v>
      </c>
      <c r="C973" t="s">
        <v>759</v>
      </c>
      <c r="D973">
        <v>102</v>
      </c>
      <c r="E973">
        <v>4021048590</v>
      </c>
      <c r="F973" t="s">
        <v>3715</v>
      </c>
      <c r="G973" t="s">
        <v>4115</v>
      </c>
      <c r="H973">
        <v>2785124660</v>
      </c>
      <c r="I973" t="s">
        <v>37</v>
      </c>
      <c r="J973" t="s">
        <v>38</v>
      </c>
      <c r="K973" t="s">
        <v>39</v>
      </c>
      <c r="L973" t="s">
        <v>40</v>
      </c>
      <c r="M973" t="s">
        <v>41</v>
      </c>
      <c r="N973" t="s">
        <v>4116</v>
      </c>
      <c r="O973" t="s">
        <v>358</v>
      </c>
      <c r="P973" t="s">
        <v>4117</v>
      </c>
      <c r="Q973" t="s">
        <v>1076</v>
      </c>
      <c r="R973" t="s">
        <v>46</v>
      </c>
      <c r="S973" t="s">
        <v>765</v>
      </c>
      <c r="T973" t="s">
        <v>766</v>
      </c>
      <c r="U973" t="s">
        <v>49</v>
      </c>
      <c r="V973" t="s">
        <v>50</v>
      </c>
      <c r="W973" t="s">
        <v>51</v>
      </c>
      <c r="X973" t="s">
        <v>52</v>
      </c>
      <c r="Y973" t="s">
        <v>4117</v>
      </c>
      <c r="Z973" t="s">
        <v>75</v>
      </c>
      <c r="AA973" t="s">
        <v>2870</v>
      </c>
      <c r="AB973" t="s">
        <v>3719</v>
      </c>
      <c r="AC973" t="s">
        <v>56</v>
      </c>
      <c r="AD973" t="s">
        <v>2870</v>
      </c>
      <c r="AE973" t="s">
        <v>4101</v>
      </c>
      <c r="AF973">
        <v>1</v>
      </c>
    </row>
    <row r="974" spans="1:32" x14ac:dyDescent="0.15">
      <c r="A974" t="s">
        <v>4118</v>
      </c>
      <c r="B974" t="s">
        <v>122</v>
      </c>
      <c r="C974" t="s">
        <v>759</v>
      </c>
      <c r="D974">
        <v>102</v>
      </c>
      <c r="E974">
        <v>4274490540</v>
      </c>
      <c r="F974" t="s">
        <v>3715</v>
      </c>
      <c r="G974" t="s">
        <v>4119</v>
      </c>
      <c r="H974">
        <v>2933182383</v>
      </c>
      <c r="I974" t="s">
        <v>37</v>
      </c>
      <c r="J974" t="s">
        <v>38</v>
      </c>
      <c r="K974" t="s">
        <v>39</v>
      </c>
      <c r="L974" t="s">
        <v>40</v>
      </c>
      <c r="M974" t="s">
        <v>41</v>
      </c>
      <c r="N974" t="s">
        <v>4120</v>
      </c>
      <c r="O974" t="s">
        <v>358</v>
      </c>
      <c r="P974" t="s">
        <v>4121</v>
      </c>
      <c r="Q974" t="s">
        <v>1076</v>
      </c>
      <c r="R974" t="s">
        <v>46</v>
      </c>
      <c r="S974" t="s">
        <v>765</v>
      </c>
      <c r="T974" t="s">
        <v>766</v>
      </c>
      <c r="U974" t="s">
        <v>49</v>
      </c>
      <c r="V974" t="s">
        <v>50</v>
      </c>
      <c r="W974" t="s">
        <v>51</v>
      </c>
      <c r="X974" t="s">
        <v>52</v>
      </c>
      <c r="Y974" t="s">
        <v>4121</v>
      </c>
      <c r="Z974" t="s">
        <v>75</v>
      </c>
      <c r="AA974" t="s">
        <v>2870</v>
      </c>
      <c r="AB974" t="s">
        <v>3719</v>
      </c>
      <c r="AC974" t="s">
        <v>56</v>
      </c>
      <c r="AD974" t="s">
        <v>2870</v>
      </c>
      <c r="AE974" t="s">
        <v>4101</v>
      </c>
      <c r="AF974">
        <v>1</v>
      </c>
    </row>
    <row r="975" spans="1:32" x14ac:dyDescent="0.15">
      <c r="A975" t="s">
        <v>4122</v>
      </c>
      <c r="B975" t="s">
        <v>122</v>
      </c>
      <c r="C975" t="s">
        <v>759</v>
      </c>
      <c r="D975">
        <v>102</v>
      </c>
      <c r="E975">
        <v>4612942146</v>
      </c>
      <c r="F975" t="s">
        <v>3715</v>
      </c>
      <c r="G975" t="s">
        <v>4123</v>
      </c>
      <c r="H975">
        <v>3187274971</v>
      </c>
      <c r="I975" t="s">
        <v>37</v>
      </c>
      <c r="J975" t="s">
        <v>38</v>
      </c>
      <c r="K975" t="s">
        <v>39</v>
      </c>
      <c r="L975" t="s">
        <v>40</v>
      </c>
      <c r="M975" t="s">
        <v>41</v>
      </c>
      <c r="N975" t="s">
        <v>4124</v>
      </c>
      <c r="O975" t="s">
        <v>358</v>
      </c>
      <c r="P975" t="s">
        <v>4125</v>
      </c>
      <c r="Q975" t="s">
        <v>1076</v>
      </c>
      <c r="R975" t="s">
        <v>46</v>
      </c>
      <c r="S975" t="s">
        <v>765</v>
      </c>
      <c r="T975" t="s">
        <v>766</v>
      </c>
      <c r="U975" t="s">
        <v>49</v>
      </c>
      <c r="V975" t="s">
        <v>50</v>
      </c>
      <c r="W975" t="s">
        <v>51</v>
      </c>
      <c r="X975" t="s">
        <v>52</v>
      </c>
      <c r="Y975" t="s">
        <v>4125</v>
      </c>
      <c r="Z975" t="s">
        <v>75</v>
      </c>
      <c r="AA975" t="s">
        <v>2870</v>
      </c>
      <c r="AB975" t="s">
        <v>3719</v>
      </c>
      <c r="AC975" t="s">
        <v>56</v>
      </c>
      <c r="AD975" t="s">
        <v>2870</v>
      </c>
      <c r="AE975" t="s">
        <v>4096</v>
      </c>
      <c r="AF975">
        <v>1</v>
      </c>
    </row>
    <row r="976" spans="1:32" x14ac:dyDescent="0.15">
      <c r="A976" t="s">
        <v>4126</v>
      </c>
      <c r="B976" t="s">
        <v>33</v>
      </c>
      <c r="C976" t="s">
        <v>759</v>
      </c>
      <c r="D976">
        <v>102</v>
      </c>
      <c r="E976">
        <v>4107634758</v>
      </c>
      <c r="F976" t="s">
        <v>3715</v>
      </c>
      <c r="G976" t="s">
        <v>4127</v>
      </c>
      <c r="H976">
        <v>2585840753</v>
      </c>
      <c r="I976" t="s">
        <v>37</v>
      </c>
      <c r="J976" t="s">
        <v>38</v>
      </c>
      <c r="K976" t="s">
        <v>39</v>
      </c>
      <c r="L976" t="s">
        <v>40</v>
      </c>
      <c r="M976" t="s">
        <v>41</v>
      </c>
      <c r="N976" t="s">
        <v>4128</v>
      </c>
      <c r="O976" t="s">
        <v>459</v>
      </c>
      <c r="P976" t="s">
        <v>4129</v>
      </c>
      <c r="Q976" t="s">
        <v>1185</v>
      </c>
      <c r="R976" t="s">
        <v>46</v>
      </c>
      <c r="S976" t="s">
        <v>765</v>
      </c>
      <c r="T976" t="s">
        <v>766</v>
      </c>
      <c r="U976" t="s">
        <v>49</v>
      </c>
      <c r="V976" t="s">
        <v>50</v>
      </c>
      <c r="W976" t="s">
        <v>51</v>
      </c>
      <c r="X976" t="s">
        <v>52</v>
      </c>
      <c r="Y976" t="s">
        <v>4129</v>
      </c>
      <c r="Z976" t="s">
        <v>53</v>
      </c>
      <c r="AA976" t="s">
        <v>2870</v>
      </c>
      <c r="AB976" t="s">
        <v>3719</v>
      </c>
      <c r="AC976" t="s">
        <v>56</v>
      </c>
      <c r="AD976" t="s">
        <v>2870</v>
      </c>
      <c r="AE976" t="s">
        <v>4101</v>
      </c>
      <c r="AF976">
        <v>1</v>
      </c>
    </row>
    <row r="977" spans="1:32" x14ac:dyDescent="0.15">
      <c r="A977" t="s">
        <v>4130</v>
      </c>
      <c r="B977" t="s">
        <v>33</v>
      </c>
      <c r="C977" t="s">
        <v>759</v>
      </c>
      <c r="D977">
        <v>102</v>
      </c>
      <c r="E977">
        <v>4770476658</v>
      </c>
      <c r="F977" t="s">
        <v>3715</v>
      </c>
      <c r="G977" t="s">
        <v>4131</v>
      </c>
      <c r="H977">
        <v>3160812181</v>
      </c>
      <c r="I977" t="s">
        <v>37</v>
      </c>
      <c r="J977" t="s">
        <v>38</v>
      </c>
      <c r="K977" t="s">
        <v>39</v>
      </c>
      <c r="L977" t="s">
        <v>40</v>
      </c>
      <c r="M977" t="s">
        <v>41</v>
      </c>
      <c r="N977" t="s">
        <v>4132</v>
      </c>
      <c r="O977" t="s">
        <v>459</v>
      </c>
      <c r="P977" t="s">
        <v>4133</v>
      </c>
      <c r="Q977" t="s">
        <v>1185</v>
      </c>
      <c r="R977" t="s">
        <v>46</v>
      </c>
      <c r="S977" t="s">
        <v>765</v>
      </c>
      <c r="T977" t="s">
        <v>766</v>
      </c>
      <c r="U977" t="s">
        <v>49</v>
      </c>
      <c r="V977" t="s">
        <v>50</v>
      </c>
      <c r="W977" t="s">
        <v>51</v>
      </c>
      <c r="X977" t="s">
        <v>52</v>
      </c>
      <c r="Y977" t="s">
        <v>4133</v>
      </c>
      <c r="Z977" t="s">
        <v>53</v>
      </c>
      <c r="AA977" t="s">
        <v>2870</v>
      </c>
      <c r="AB977" t="s">
        <v>3719</v>
      </c>
      <c r="AC977" t="s">
        <v>56</v>
      </c>
      <c r="AD977" t="s">
        <v>2870</v>
      </c>
      <c r="AE977" t="s">
        <v>4096</v>
      </c>
      <c r="AF977">
        <v>1</v>
      </c>
    </row>
    <row r="978" spans="1:32" x14ac:dyDescent="0.15">
      <c r="A978" t="s">
        <v>4134</v>
      </c>
      <c r="B978" t="s">
        <v>33</v>
      </c>
      <c r="C978" t="s">
        <v>759</v>
      </c>
      <c r="D978">
        <v>102</v>
      </c>
      <c r="E978">
        <v>4484534652</v>
      </c>
      <c r="F978" t="s">
        <v>3715</v>
      </c>
      <c r="G978" t="s">
        <v>4135</v>
      </c>
      <c r="H978">
        <v>2938810214</v>
      </c>
      <c r="I978" t="s">
        <v>37</v>
      </c>
      <c r="J978" t="s">
        <v>38</v>
      </c>
      <c r="K978" t="s">
        <v>39</v>
      </c>
      <c r="L978" t="s">
        <v>40</v>
      </c>
      <c r="M978" t="s">
        <v>41</v>
      </c>
      <c r="N978" t="s">
        <v>4136</v>
      </c>
      <c r="O978" t="s">
        <v>459</v>
      </c>
      <c r="P978" t="s">
        <v>4137</v>
      </c>
      <c r="Q978" t="s">
        <v>1185</v>
      </c>
      <c r="R978" t="s">
        <v>46</v>
      </c>
      <c r="S978" t="s">
        <v>765</v>
      </c>
      <c r="T978" t="s">
        <v>766</v>
      </c>
      <c r="U978" t="s">
        <v>49</v>
      </c>
      <c r="V978" t="s">
        <v>50</v>
      </c>
      <c r="W978" t="s">
        <v>51</v>
      </c>
      <c r="X978" t="s">
        <v>52</v>
      </c>
      <c r="Y978" t="s">
        <v>4137</v>
      </c>
      <c r="Z978" t="s">
        <v>53</v>
      </c>
      <c r="AA978" t="s">
        <v>2870</v>
      </c>
      <c r="AB978" t="s">
        <v>3719</v>
      </c>
      <c r="AC978" t="s">
        <v>56</v>
      </c>
      <c r="AD978" t="s">
        <v>2870</v>
      </c>
      <c r="AE978" t="s">
        <v>4096</v>
      </c>
      <c r="AF978">
        <v>1</v>
      </c>
    </row>
    <row r="979" spans="1:32" x14ac:dyDescent="0.15">
      <c r="A979" t="s">
        <v>4138</v>
      </c>
      <c r="B979" t="s">
        <v>33</v>
      </c>
      <c r="C979" t="s">
        <v>759</v>
      </c>
      <c r="D979">
        <v>102</v>
      </c>
      <c r="E979">
        <v>3890515212</v>
      </c>
      <c r="F979" t="s">
        <v>3715</v>
      </c>
      <c r="G979" t="s">
        <v>4139</v>
      </c>
      <c r="H979">
        <v>2596744536</v>
      </c>
      <c r="I979" t="s">
        <v>37</v>
      </c>
      <c r="J979" t="s">
        <v>38</v>
      </c>
      <c r="K979" t="s">
        <v>39</v>
      </c>
      <c r="L979" t="s">
        <v>40</v>
      </c>
      <c r="M979" t="s">
        <v>41</v>
      </c>
      <c r="N979" t="s">
        <v>4140</v>
      </c>
      <c r="O979" t="s">
        <v>459</v>
      </c>
      <c r="P979" t="s">
        <v>4141</v>
      </c>
      <c r="Q979" t="s">
        <v>1185</v>
      </c>
      <c r="R979" t="s">
        <v>46</v>
      </c>
      <c r="S979" t="s">
        <v>765</v>
      </c>
      <c r="T979" t="s">
        <v>766</v>
      </c>
      <c r="U979" t="s">
        <v>49</v>
      </c>
      <c r="V979" t="s">
        <v>50</v>
      </c>
      <c r="W979" t="s">
        <v>51</v>
      </c>
      <c r="X979" t="s">
        <v>52</v>
      </c>
      <c r="Y979" t="s">
        <v>4141</v>
      </c>
      <c r="Z979" t="s">
        <v>75</v>
      </c>
      <c r="AA979" t="s">
        <v>2870</v>
      </c>
      <c r="AB979" t="s">
        <v>3719</v>
      </c>
      <c r="AC979" t="s">
        <v>56</v>
      </c>
      <c r="AD979" t="s">
        <v>2870</v>
      </c>
      <c r="AE979" t="s">
        <v>4101</v>
      </c>
      <c r="AF979">
        <v>1</v>
      </c>
    </row>
    <row r="980" spans="1:32" x14ac:dyDescent="0.15">
      <c r="A980" t="s">
        <v>4142</v>
      </c>
      <c r="B980" t="s">
        <v>33</v>
      </c>
      <c r="C980" t="s">
        <v>759</v>
      </c>
      <c r="D980">
        <v>102</v>
      </c>
      <c r="E980">
        <v>3901820586</v>
      </c>
      <c r="F980" t="s">
        <v>3715</v>
      </c>
      <c r="G980" t="s">
        <v>4143</v>
      </c>
      <c r="H980">
        <v>2595568362</v>
      </c>
      <c r="I980" t="s">
        <v>37</v>
      </c>
      <c r="J980" t="s">
        <v>38</v>
      </c>
      <c r="K980" t="s">
        <v>39</v>
      </c>
      <c r="L980" t="s">
        <v>40</v>
      </c>
      <c r="M980" t="s">
        <v>41</v>
      </c>
      <c r="N980" t="s">
        <v>4144</v>
      </c>
      <c r="O980" t="s">
        <v>459</v>
      </c>
      <c r="P980" t="s">
        <v>4145</v>
      </c>
      <c r="Q980" t="s">
        <v>1185</v>
      </c>
      <c r="R980" t="s">
        <v>46</v>
      </c>
      <c r="S980" t="s">
        <v>765</v>
      </c>
      <c r="T980" t="s">
        <v>766</v>
      </c>
      <c r="U980" t="s">
        <v>49</v>
      </c>
      <c r="V980" t="s">
        <v>50</v>
      </c>
      <c r="W980" t="s">
        <v>51</v>
      </c>
      <c r="X980" t="s">
        <v>52</v>
      </c>
      <c r="Y980" t="s">
        <v>4145</v>
      </c>
      <c r="Z980" t="s">
        <v>75</v>
      </c>
      <c r="AA980" t="s">
        <v>2870</v>
      </c>
      <c r="AB980" t="s">
        <v>3719</v>
      </c>
      <c r="AC980" t="s">
        <v>56</v>
      </c>
      <c r="AD980" t="s">
        <v>2870</v>
      </c>
      <c r="AE980" t="s">
        <v>4101</v>
      </c>
      <c r="AF980">
        <v>1</v>
      </c>
    </row>
    <row r="981" spans="1:32" x14ac:dyDescent="0.15">
      <c r="A981" t="s">
        <v>4146</v>
      </c>
      <c r="B981" t="s">
        <v>33</v>
      </c>
      <c r="C981" t="s">
        <v>759</v>
      </c>
      <c r="D981">
        <v>102</v>
      </c>
      <c r="E981">
        <v>4018969014</v>
      </c>
      <c r="F981" t="s">
        <v>3715</v>
      </c>
      <c r="G981" t="s">
        <v>4147</v>
      </c>
      <c r="H981">
        <v>2689890503</v>
      </c>
      <c r="I981" t="s">
        <v>37</v>
      </c>
      <c r="J981" t="s">
        <v>38</v>
      </c>
      <c r="K981" t="s">
        <v>39</v>
      </c>
      <c r="L981" t="s">
        <v>40</v>
      </c>
      <c r="M981" t="s">
        <v>41</v>
      </c>
      <c r="N981" t="s">
        <v>4148</v>
      </c>
      <c r="O981" t="s">
        <v>459</v>
      </c>
      <c r="P981" t="s">
        <v>4149</v>
      </c>
      <c r="Q981" t="s">
        <v>1185</v>
      </c>
      <c r="R981" t="s">
        <v>46</v>
      </c>
      <c r="S981" t="s">
        <v>765</v>
      </c>
      <c r="T981" t="s">
        <v>766</v>
      </c>
      <c r="U981" t="s">
        <v>49</v>
      </c>
      <c r="V981" t="s">
        <v>50</v>
      </c>
      <c r="W981" t="s">
        <v>51</v>
      </c>
      <c r="X981" t="s">
        <v>52</v>
      </c>
      <c r="Y981" t="s">
        <v>4149</v>
      </c>
      <c r="Z981" t="s">
        <v>75</v>
      </c>
      <c r="AA981" t="s">
        <v>2870</v>
      </c>
      <c r="AB981" t="s">
        <v>3719</v>
      </c>
      <c r="AC981" t="s">
        <v>56</v>
      </c>
      <c r="AD981" t="s">
        <v>2870</v>
      </c>
      <c r="AE981" t="s">
        <v>4096</v>
      </c>
      <c r="AF981">
        <v>1</v>
      </c>
    </row>
    <row r="982" spans="1:32" x14ac:dyDescent="0.15">
      <c r="A982" t="s">
        <v>4150</v>
      </c>
      <c r="B982" t="s">
        <v>33</v>
      </c>
      <c r="C982" t="s">
        <v>759</v>
      </c>
      <c r="D982">
        <v>102</v>
      </c>
      <c r="E982">
        <v>4134173628</v>
      </c>
      <c r="F982" t="s">
        <v>3715</v>
      </c>
      <c r="G982" t="s">
        <v>4151</v>
      </c>
      <c r="H982">
        <v>2768087265</v>
      </c>
      <c r="I982" t="s">
        <v>37</v>
      </c>
      <c r="J982" t="s">
        <v>38</v>
      </c>
      <c r="K982" t="s">
        <v>39</v>
      </c>
      <c r="L982" t="s">
        <v>40</v>
      </c>
      <c r="M982" t="s">
        <v>41</v>
      </c>
      <c r="N982" t="s">
        <v>4152</v>
      </c>
      <c r="O982" t="s">
        <v>459</v>
      </c>
      <c r="P982" t="s">
        <v>4153</v>
      </c>
      <c r="Q982" t="s">
        <v>1185</v>
      </c>
      <c r="R982" t="s">
        <v>46</v>
      </c>
      <c r="S982" t="s">
        <v>765</v>
      </c>
      <c r="T982" t="s">
        <v>766</v>
      </c>
      <c r="U982" t="s">
        <v>49</v>
      </c>
      <c r="V982" t="s">
        <v>50</v>
      </c>
      <c r="W982" t="s">
        <v>51</v>
      </c>
      <c r="X982" t="s">
        <v>52</v>
      </c>
      <c r="Y982" t="s">
        <v>4153</v>
      </c>
      <c r="Z982" t="s">
        <v>75</v>
      </c>
      <c r="AA982" t="s">
        <v>2870</v>
      </c>
      <c r="AB982" t="s">
        <v>3719</v>
      </c>
      <c r="AC982" t="s">
        <v>56</v>
      </c>
      <c r="AD982" t="s">
        <v>2870</v>
      </c>
      <c r="AE982" t="s">
        <v>4154</v>
      </c>
      <c r="AF982">
        <v>1</v>
      </c>
    </row>
    <row r="983" spans="1:32" x14ac:dyDescent="0.15">
      <c r="A983" t="s">
        <v>4155</v>
      </c>
      <c r="B983" t="s">
        <v>33</v>
      </c>
      <c r="C983" t="s">
        <v>759</v>
      </c>
      <c r="D983">
        <v>102</v>
      </c>
      <c r="E983">
        <v>5351682246</v>
      </c>
      <c r="F983" t="s">
        <v>3715</v>
      </c>
      <c r="G983" t="s">
        <v>4156</v>
      </c>
      <c r="H983">
        <v>3634567235</v>
      </c>
      <c r="I983" t="s">
        <v>37</v>
      </c>
      <c r="J983" t="s">
        <v>38</v>
      </c>
      <c r="K983" t="s">
        <v>39</v>
      </c>
      <c r="L983" t="s">
        <v>40</v>
      </c>
      <c r="M983" t="s">
        <v>41</v>
      </c>
      <c r="N983" t="s">
        <v>4157</v>
      </c>
      <c r="O983" t="s">
        <v>459</v>
      </c>
      <c r="P983" t="s">
        <v>4158</v>
      </c>
      <c r="Q983" t="s">
        <v>1185</v>
      </c>
      <c r="R983" t="s">
        <v>46</v>
      </c>
      <c r="S983" t="s">
        <v>765</v>
      </c>
      <c r="T983" t="s">
        <v>766</v>
      </c>
      <c r="U983" t="s">
        <v>49</v>
      </c>
      <c r="V983" t="s">
        <v>50</v>
      </c>
      <c r="W983" t="s">
        <v>51</v>
      </c>
      <c r="X983" t="s">
        <v>52</v>
      </c>
      <c r="Y983" t="s">
        <v>4158</v>
      </c>
      <c r="Z983" t="s">
        <v>75</v>
      </c>
      <c r="AA983" t="s">
        <v>2870</v>
      </c>
      <c r="AB983" t="s">
        <v>3719</v>
      </c>
      <c r="AC983" t="s">
        <v>56</v>
      </c>
      <c r="AD983" t="s">
        <v>2870</v>
      </c>
      <c r="AE983" t="s">
        <v>4096</v>
      </c>
      <c r="AF983">
        <v>1</v>
      </c>
    </row>
    <row r="984" spans="1:32" x14ac:dyDescent="0.15">
      <c r="A984" t="s">
        <v>4159</v>
      </c>
      <c r="B984" t="s">
        <v>89</v>
      </c>
      <c r="C984" t="s">
        <v>759</v>
      </c>
      <c r="D984">
        <v>100</v>
      </c>
      <c r="E984">
        <v>4534509600</v>
      </c>
      <c r="F984" t="s">
        <v>3715</v>
      </c>
      <c r="G984" t="s">
        <v>4160</v>
      </c>
      <c r="H984">
        <v>2925871564</v>
      </c>
      <c r="I984" t="s">
        <v>37</v>
      </c>
      <c r="J984" t="s">
        <v>38</v>
      </c>
      <c r="K984" t="s">
        <v>39</v>
      </c>
      <c r="L984" t="s">
        <v>40</v>
      </c>
      <c r="M984" t="s">
        <v>41</v>
      </c>
      <c r="N984" t="s">
        <v>4161</v>
      </c>
      <c r="O984" t="s">
        <v>459</v>
      </c>
      <c r="P984" t="s">
        <v>4162</v>
      </c>
      <c r="Q984" t="s">
        <v>1185</v>
      </c>
      <c r="R984" t="s">
        <v>46</v>
      </c>
      <c r="S984" t="s">
        <v>765</v>
      </c>
      <c r="T984" t="s">
        <v>766</v>
      </c>
      <c r="U984" t="s">
        <v>49</v>
      </c>
      <c r="V984" t="s">
        <v>50</v>
      </c>
      <c r="W984" t="s">
        <v>51</v>
      </c>
      <c r="X984" t="s">
        <v>52</v>
      </c>
      <c r="Y984" t="s">
        <v>4162</v>
      </c>
      <c r="Z984" t="s">
        <v>53</v>
      </c>
      <c r="AA984" t="s">
        <v>2870</v>
      </c>
      <c r="AB984" t="s">
        <v>3719</v>
      </c>
      <c r="AC984" t="s">
        <v>56</v>
      </c>
      <c r="AD984" t="s">
        <v>2870</v>
      </c>
      <c r="AE984" t="s">
        <v>4163</v>
      </c>
      <c r="AF984">
        <v>1</v>
      </c>
    </row>
    <row r="985" spans="1:32" x14ac:dyDescent="0.15">
      <c r="A985" t="s">
        <v>4164</v>
      </c>
      <c r="B985" t="s">
        <v>89</v>
      </c>
      <c r="C985" t="s">
        <v>759</v>
      </c>
      <c r="D985">
        <v>100</v>
      </c>
      <c r="E985">
        <v>5295886600</v>
      </c>
      <c r="F985" t="s">
        <v>3715</v>
      </c>
      <c r="G985" t="s">
        <v>4165</v>
      </c>
      <c r="H985">
        <v>3392275030</v>
      </c>
      <c r="I985" t="s">
        <v>37</v>
      </c>
      <c r="J985" t="s">
        <v>38</v>
      </c>
      <c r="K985" t="s">
        <v>39</v>
      </c>
      <c r="L985" t="s">
        <v>40</v>
      </c>
      <c r="M985" t="s">
        <v>41</v>
      </c>
      <c r="N985" t="s">
        <v>4166</v>
      </c>
      <c r="O985" t="s">
        <v>459</v>
      </c>
      <c r="P985" t="s">
        <v>4167</v>
      </c>
      <c r="Q985" t="s">
        <v>1185</v>
      </c>
      <c r="R985" t="s">
        <v>46</v>
      </c>
      <c r="S985" t="s">
        <v>765</v>
      </c>
      <c r="T985" t="s">
        <v>766</v>
      </c>
      <c r="U985" t="s">
        <v>49</v>
      </c>
      <c r="V985" t="s">
        <v>50</v>
      </c>
      <c r="W985" t="s">
        <v>51</v>
      </c>
      <c r="X985" t="s">
        <v>52</v>
      </c>
      <c r="Y985" t="s">
        <v>4167</v>
      </c>
      <c r="Z985" t="s">
        <v>53</v>
      </c>
      <c r="AA985" t="s">
        <v>2870</v>
      </c>
      <c r="AB985" t="s">
        <v>3719</v>
      </c>
      <c r="AC985" t="s">
        <v>56</v>
      </c>
      <c r="AD985" t="s">
        <v>2870</v>
      </c>
      <c r="AE985" t="s">
        <v>4073</v>
      </c>
      <c r="AF985">
        <v>1</v>
      </c>
    </row>
    <row r="986" spans="1:32" x14ac:dyDescent="0.15">
      <c r="A986" t="s">
        <v>4168</v>
      </c>
      <c r="B986" t="s">
        <v>89</v>
      </c>
      <c r="C986" t="s">
        <v>759</v>
      </c>
      <c r="D986">
        <v>100</v>
      </c>
      <c r="E986">
        <v>5095932200</v>
      </c>
      <c r="F986" t="s">
        <v>3715</v>
      </c>
      <c r="G986" t="s">
        <v>4169</v>
      </c>
      <c r="H986">
        <v>3274873737</v>
      </c>
      <c r="I986" t="s">
        <v>37</v>
      </c>
      <c r="J986" t="s">
        <v>38</v>
      </c>
      <c r="K986" t="s">
        <v>39</v>
      </c>
      <c r="L986" t="s">
        <v>40</v>
      </c>
      <c r="M986" t="s">
        <v>41</v>
      </c>
      <c r="N986" t="s">
        <v>4170</v>
      </c>
      <c r="O986" t="s">
        <v>459</v>
      </c>
      <c r="P986" t="s">
        <v>4171</v>
      </c>
      <c r="Q986" t="s">
        <v>1185</v>
      </c>
      <c r="R986" t="s">
        <v>46</v>
      </c>
      <c r="S986" t="s">
        <v>765</v>
      </c>
      <c r="T986" t="s">
        <v>766</v>
      </c>
      <c r="U986" t="s">
        <v>49</v>
      </c>
      <c r="V986" t="s">
        <v>50</v>
      </c>
      <c r="W986" t="s">
        <v>51</v>
      </c>
      <c r="X986" t="s">
        <v>52</v>
      </c>
      <c r="Y986" t="s">
        <v>4171</v>
      </c>
      <c r="Z986" t="s">
        <v>53</v>
      </c>
      <c r="AA986" t="s">
        <v>2870</v>
      </c>
      <c r="AB986" t="s">
        <v>3719</v>
      </c>
      <c r="AC986" t="s">
        <v>56</v>
      </c>
      <c r="AD986" t="s">
        <v>2870</v>
      </c>
      <c r="AE986" t="s">
        <v>4163</v>
      </c>
      <c r="AF986">
        <v>1</v>
      </c>
    </row>
    <row r="987" spans="1:32" x14ac:dyDescent="0.15">
      <c r="A987" t="s">
        <v>4172</v>
      </c>
      <c r="B987" t="s">
        <v>89</v>
      </c>
      <c r="C987" t="s">
        <v>759</v>
      </c>
      <c r="D987">
        <v>100</v>
      </c>
      <c r="E987">
        <v>4769652300</v>
      </c>
      <c r="F987" t="s">
        <v>3715</v>
      </c>
      <c r="G987" t="s">
        <v>4173</v>
      </c>
      <c r="H987">
        <v>3086194654</v>
      </c>
      <c r="I987" t="s">
        <v>37</v>
      </c>
      <c r="J987" t="s">
        <v>38</v>
      </c>
      <c r="K987" t="s">
        <v>39</v>
      </c>
      <c r="L987" t="s">
        <v>40</v>
      </c>
      <c r="M987" t="s">
        <v>41</v>
      </c>
      <c r="N987" t="s">
        <v>4174</v>
      </c>
      <c r="O987" t="s">
        <v>459</v>
      </c>
      <c r="P987" t="s">
        <v>4175</v>
      </c>
      <c r="Q987" t="s">
        <v>1185</v>
      </c>
      <c r="R987" t="s">
        <v>46</v>
      </c>
      <c r="S987" t="s">
        <v>765</v>
      </c>
      <c r="T987" t="s">
        <v>766</v>
      </c>
      <c r="U987" t="s">
        <v>49</v>
      </c>
      <c r="V987" t="s">
        <v>50</v>
      </c>
      <c r="W987" t="s">
        <v>51</v>
      </c>
      <c r="X987" t="s">
        <v>52</v>
      </c>
      <c r="Y987" t="s">
        <v>4175</v>
      </c>
      <c r="Z987" t="s">
        <v>53</v>
      </c>
      <c r="AA987" t="s">
        <v>2870</v>
      </c>
      <c r="AB987" t="s">
        <v>3719</v>
      </c>
      <c r="AC987" t="s">
        <v>56</v>
      </c>
      <c r="AD987" t="s">
        <v>2870</v>
      </c>
      <c r="AE987" t="s">
        <v>4176</v>
      </c>
      <c r="AF987">
        <v>1</v>
      </c>
    </row>
    <row r="988" spans="1:32" x14ac:dyDescent="0.15">
      <c r="A988" t="s">
        <v>4177</v>
      </c>
      <c r="B988" t="s">
        <v>89</v>
      </c>
      <c r="C988" t="s">
        <v>759</v>
      </c>
      <c r="D988">
        <v>100</v>
      </c>
      <c r="E988">
        <v>5522478400</v>
      </c>
      <c r="F988" t="s">
        <v>3715</v>
      </c>
      <c r="G988" t="s">
        <v>4178</v>
      </c>
      <c r="H988">
        <v>3613439478</v>
      </c>
      <c r="I988" t="s">
        <v>37</v>
      </c>
      <c r="J988" t="s">
        <v>38</v>
      </c>
      <c r="K988" t="s">
        <v>39</v>
      </c>
      <c r="L988" t="s">
        <v>40</v>
      </c>
      <c r="M988" t="s">
        <v>41</v>
      </c>
      <c r="N988" t="s">
        <v>4179</v>
      </c>
      <c r="O988" t="s">
        <v>459</v>
      </c>
      <c r="P988" t="s">
        <v>4180</v>
      </c>
      <c r="Q988" t="s">
        <v>1185</v>
      </c>
      <c r="R988" t="s">
        <v>46</v>
      </c>
      <c r="S988" t="s">
        <v>765</v>
      </c>
      <c r="T988" t="s">
        <v>766</v>
      </c>
      <c r="U988" t="s">
        <v>49</v>
      </c>
      <c r="V988" t="s">
        <v>50</v>
      </c>
      <c r="W988" t="s">
        <v>51</v>
      </c>
      <c r="X988" t="s">
        <v>52</v>
      </c>
      <c r="Y988" t="s">
        <v>4180</v>
      </c>
      <c r="Z988" t="s">
        <v>75</v>
      </c>
      <c r="AA988" t="s">
        <v>2870</v>
      </c>
      <c r="AB988" t="s">
        <v>3719</v>
      </c>
      <c r="AC988" t="s">
        <v>56</v>
      </c>
      <c r="AD988" t="s">
        <v>2870</v>
      </c>
      <c r="AE988" t="s">
        <v>4096</v>
      </c>
      <c r="AF988">
        <v>1</v>
      </c>
    </row>
    <row r="989" spans="1:32" x14ac:dyDescent="0.15">
      <c r="A989" t="s">
        <v>4181</v>
      </c>
      <c r="B989" t="s">
        <v>89</v>
      </c>
      <c r="C989" t="s">
        <v>759</v>
      </c>
      <c r="D989">
        <v>100</v>
      </c>
      <c r="E989">
        <v>6077682400</v>
      </c>
      <c r="F989" t="s">
        <v>3715</v>
      </c>
      <c r="G989" t="s">
        <v>4182</v>
      </c>
      <c r="H989">
        <v>4005308962</v>
      </c>
      <c r="I989" t="s">
        <v>37</v>
      </c>
      <c r="J989" t="s">
        <v>38</v>
      </c>
      <c r="K989" t="s">
        <v>39</v>
      </c>
      <c r="L989" t="s">
        <v>40</v>
      </c>
      <c r="M989" t="s">
        <v>41</v>
      </c>
      <c r="N989" t="s">
        <v>4183</v>
      </c>
      <c r="O989" t="s">
        <v>459</v>
      </c>
      <c r="P989" t="s">
        <v>4184</v>
      </c>
      <c r="Q989" t="s">
        <v>1185</v>
      </c>
      <c r="R989" t="s">
        <v>46</v>
      </c>
      <c r="S989" t="s">
        <v>765</v>
      </c>
      <c r="T989" t="s">
        <v>766</v>
      </c>
      <c r="U989" t="s">
        <v>49</v>
      </c>
      <c r="V989" t="s">
        <v>50</v>
      </c>
      <c r="W989" t="s">
        <v>51</v>
      </c>
      <c r="X989" t="s">
        <v>52</v>
      </c>
      <c r="Y989" t="s">
        <v>4184</v>
      </c>
      <c r="Z989" t="s">
        <v>75</v>
      </c>
      <c r="AA989" t="s">
        <v>2870</v>
      </c>
      <c r="AB989" t="s">
        <v>3719</v>
      </c>
      <c r="AC989" t="s">
        <v>56</v>
      </c>
      <c r="AD989" t="s">
        <v>2870</v>
      </c>
      <c r="AE989" t="s">
        <v>4163</v>
      </c>
      <c r="AF989">
        <v>1</v>
      </c>
    </row>
    <row r="990" spans="1:32" x14ac:dyDescent="0.15">
      <c r="A990" t="s">
        <v>4185</v>
      </c>
      <c r="B990" t="s">
        <v>89</v>
      </c>
      <c r="C990" t="s">
        <v>759</v>
      </c>
      <c r="D990">
        <v>100</v>
      </c>
      <c r="E990">
        <v>5968485300</v>
      </c>
      <c r="F990" t="s">
        <v>3715</v>
      </c>
      <c r="G990" t="s">
        <v>4186</v>
      </c>
      <c r="H990">
        <v>3984325828</v>
      </c>
      <c r="I990" t="s">
        <v>37</v>
      </c>
      <c r="J990" t="s">
        <v>38</v>
      </c>
      <c r="K990" t="s">
        <v>39</v>
      </c>
      <c r="L990" t="s">
        <v>40</v>
      </c>
      <c r="M990" t="s">
        <v>41</v>
      </c>
      <c r="N990" t="s">
        <v>4187</v>
      </c>
      <c r="O990" t="s">
        <v>459</v>
      </c>
      <c r="P990" t="s">
        <v>4188</v>
      </c>
      <c r="Q990" t="s">
        <v>1185</v>
      </c>
      <c r="R990" t="s">
        <v>46</v>
      </c>
      <c r="S990" t="s">
        <v>765</v>
      </c>
      <c r="T990" t="s">
        <v>766</v>
      </c>
      <c r="U990" t="s">
        <v>49</v>
      </c>
      <c r="V990" t="s">
        <v>50</v>
      </c>
      <c r="W990" t="s">
        <v>51</v>
      </c>
      <c r="X990" t="s">
        <v>52</v>
      </c>
      <c r="Y990" t="s">
        <v>4188</v>
      </c>
      <c r="Z990" t="s">
        <v>75</v>
      </c>
      <c r="AA990" t="s">
        <v>2870</v>
      </c>
      <c r="AB990" t="s">
        <v>3719</v>
      </c>
      <c r="AC990" t="s">
        <v>56</v>
      </c>
      <c r="AD990" t="s">
        <v>2870</v>
      </c>
      <c r="AE990" t="s">
        <v>4101</v>
      </c>
      <c r="AF990">
        <v>1</v>
      </c>
    </row>
    <row r="991" spans="1:32" x14ac:dyDescent="0.15">
      <c r="A991" t="s">
        <v>4189</v>
      </c>
      <c r="B991" t="s">
        <v>89</v>
      </c>
      <c r="C991" t="s">
        <v>759</v>
      </c>
      <c r="D991">
        <v>100</v>
      </c>
      <c r="E991">
        <v>5484626200</v>
      </c>
      <c r="F991" t="s">
        <v>3715</v>
      </c>
      <c r="G991" t="s">
        <v>4190</v>
      </c>
      <c r="H991">
        <v>3597590901</v>
      </c>
      <c r="I991" t="s">
        <v>37</v>
      </c>
      <c r="J991" t="s">
        <v>38</v>
      </c>
      <c r="K991" t="s">
        <v>39</v>
      </c>
      <c r="L991" t="s">
        <v>40</v>
      </c>
      <c r="M991" t="s">
        <v>41</v>
      </c>
      <c r="N991" t="s">
        <v>4191</v>
      </c>
      <c r="O991" t="s">
        <v>459</v>
      </c>
      <c r="P991" t="s">
        <v>4192</v>
      </c>
      <c r="Q991" t="s">
        <v>1185</v>
      </c>
      <c r="R991" t="s">
        <v>46</v>
      </c>
      <c r="S991" t="s">
        <v>765</v>
      </c>
      <c r="T991" t="s">
        <v>766</v>
      </c>
      <c r="U991" t="s">
        <v>49</v>
      </c>
      <c r="V991" t="s">
        <v>50</v>
      </c>
      <c r="W991" t="s">
        <v>51</v>
      </c>
      <c r="X991" t="s">
        <v>52</v>
      </c>
      <c r="Y991" t="s">
        <v>4192</v>
      </c>
      <c r="Z991" t="s">
        <v>75</v>
      </c>
      <c r="AA991" t="s">
        <v>2870</v>
      </c>
      <c r="AB991" t="s">
        <v>3719</v>
      </c>
      <c r="AC991" t="s">
        <v>56</v>
      </c>
      <c r="AD991" t="s">
        <v>2870</v>
      </c>
      <c r="AE991" t="s">
        <v>4176</v>
      </c>
      <c r="AF991">
        <v>1</v>
      </c>
    </row>
    <row r="992" spans="1:32" x14ac:dyDescent="0.15">
      <c r="A992" t="s">
        <v>4193</v>
      </c>
      <c r="B992" t="s">
        <v>122</v>
      </c>
      <c r="C992" t="s">
        <v>759</v>
      </c>
      <c r="D992">
        <v>102</v>
      </c>
      <c r="E992">
        <v>4020505236</v>
      </c>
      <c r="F992" t="s">
        <v>3715</v>
      </c>
      <c r="G992" t="s">
        <v>4194</v>
      </c>
      <c r="H992">
        <v>2775953832</v>
      </c>
      <c r="I992" t="s">
        <v>37</v>
      </c>
      <c r="J992" t="s">
        <v>38</v>
      </c>
      <c r="K992" t="s">
        <v>39</v>
      </c>
      <c r="L992" t="s">
        <v>40</v>
      </c>
      <c r="M992" t="s">
        <v>41</v>
      </c>
      <c r="N992" t="s">
        <v>4195</v>
      </c>
      <c r="O992" t="s">
        <v>459</v>
      </c>
      <c r="P992" t="s">
        <v>4196</v>
      </c>
      <c r="Q992" t="s">
        <v>1185</v>
      </c>
      <c r="R992" t="s">
        <v>46</v>
      </c>
      <c r="S992" t="s">
        <v>765</v>
      </c>
      <c r="T992" t="s">
        <v>766</v>
      </c>
      <c r="U992" t="s">
        <v>49</v>
      </c>
      <c r="V992" t="s">
        <v>50</v>
      </c>
      <c r="W992" t="s">
        <v>51</v>
      </c>
      <c r="X992" t="s">
        <v>52</v>
      </c>
      <c r="Y992" t="s">
        <v>4196</v>
      </c>
      <c r="Z992" t="s">
        <v>53</v>
      </c>
      <c r="AA992" t="s">
        <v>2870</v>
      </c>
      <c r="AB992" t="s">
        <v>3719</v>
      </c>
      <c r="AC992" t="s">
        <v>56</v>
      </c>
      <c r="AD992" t="s">
        <v>2870</v>
      </c>
      <c r="AE992" t="s">
        <v>4197</v>
      </c>
      <c r="AF992">
        <v>1</v>
      </c>
    </row>
    <row r="993" spans="1:32" x14ac:dyDescent="0.15">
      <c r="A993" t="s">
        <v>4198</v>
      </c>
      <c r="B993" t="s">
        <v>122</v>
      </c>
      <c r="C993" t="s">
        <v>759</v>
      </c>
      <c r="D993">
        <v>102</v>
      </c>
      <c r="E993">
        <v>4409071890</v>
      </c>
      <c r="F993" t="s">
        <v>3715</v>
      </c>
      <c r="G993" t="s">
        <v>4199</v>
      </c>
      <c r="H993">
        <v>3005620019</v>
      </c>
      <c r="I993" t="s">
        <v>37</v>
      </c>
      <c r="J993" t="s">
        <v>38</v>
      </c>
      <c r="K993" t="s">
        <v>39</v>
      </c>
      <c r="L993" t="s">
        <v>40</v>
      </c>
      <c r="M993" t="s">
        <v>41</v>
      </c>
      <c r="N993" t="s">
        <v>4200</v>
      </c>
      <c r="O993" t="s">
        <v>459</v>
      </c>
      <c r="P993" t="s">
        <v>4201</v>
      </c>
      <c r="Q993" t="s">
        <v>1185</v>
      </c>
      <c r="R993" t="s">
        <v>46</v>
      </c>
      <c r="S993" t="s">
        <v>765</v>
      </c>
      <c r="T993" t="s">
        <v>766</v>
      </c>
      <c r="U993" t="s">
        <v>49</v>
      </c>
      <c r="V993" t="s">
        <v>50</v>
      </c>
      <c r="W993" t="s">
        <v>51</v>
      </c>
      <c r="X993" t="s">
        <v>52</v>
      </c>
      <c r="Y993" t="s">
        <v>4201</v>
      </c>
      <c r="Z993" t="s">
        <v>53</v>
      </c>
      <c r="AA993" t="s">
        <v>2870</v>
      </c>
      <c r="AB993" t="s">
        <v>3719</v>
      </c>
      <c r="AC993" t="s">
        <v>56</v>
      </c>
      <c r="AD993" t="s">
        <v>2870</v>
      </c>
      <c r="AE993" t="s">
        <v>4202</v>
      </c>
      <c r="AF993">
        <v>1</v>
      </c>
    </row>
    <row r="994" spans="1:32" x14ac:dyDescent="0.15">
      <c r="A994" t="s">
        <v>4203</v>
      </c>
      <c r="B994" t="s">
        <v>122</v>
      </c>
      <c r="C994" t="s">
        <v>759</v>
      </c>
      <c r="D994">
        <v>102</v>
      </c>
      <c r="E994">
        <v>4441921092</v>
      </c>
      <c r="F994" t="s">
        <v>3715</v>
      </c>
      <c r="G994" t="s">
        <v>4204</v>
      </c>
      <c r="H994">
        <v>3087050488</v>
      </c>
      <c r="I994" t="s">
        <v>37</v>
      </c>
      <c r="J994" t="s">
        <v>38</v>
      </c>
      <c r="K994" t="s">
        <v>39</v>
      </c>
      <c r="L994" t="s">
        <v>40</v>
      </c>
      <c r="M994" t="s">
        <v>41</v>
      </c>
      <c r="N994" t="s">
        <v>4205</v>
      </c>
      <c r="O994" t="s">
        <v>459</v>
      </c>
      <c r="P994" t="s">
        <v>4206</v>
      </c>
      <c r="Q994" t="s">
        <v>1185</v>
      </c>
      <c r="R994" t="s">
        <v>46</v>
      </c>
      <c r="S994" t="s">
        <v>765</v>
      </c>
      <c r="T994" t="s">
        <v>766</v>
      </c>
      <c r="U994" t="s">
        <v>49</v>
      </c>
      <c r="V994" t="s">
        <v>50</v>
      </c>
      <c r="W994" t="s">
        <v>51</v>
      </c>
      <c r="X994" t="s">
        <v>52</v>
      </c>
      <c r="Y994" t="s">
        <v>4206</v>
      </c>
      <c r="Z994" t="s">
        <v>53</v>
      </c>
      <c r="AA994" t="s">
        <v>2870</v>
      </c>
      <c r="AB994" t="s">
        <v>3719</v>
      </c>
      <c r="AC994" t="s">
        <v>56</v>
      </c>
      <c r="AD994" t="s">
        <v>2870</v>
      </c>
      <c r="AE994" t="s">
        <v>4202</v>
      </c>
      <c r="AF994">
        <v>1</v>
      </c>
    </row>
    <row r="995" spans="1:32" x14ac:dyDescent="0.15">
      <c r="A995" t="s">
        <v>4207</v>
      </c>
      <c r="B995" t="s">
        <v>122</v>
      </c>
      <c r="C995" t="s">
        <v>759</v>
      </c>
      <c r="D995">
        <v>102</v>
      </c>
      <c r="E995">
        <v>3920716392</v>
      </c>
      <c r="F995" t="s">
        <v>3715</v>
      </c>
      <c r="G995" t="s">
        <v>4208</v>
      </c>
      <c r="H995">
        <v>2678334947</v>
      </c>
      <c r="I995" t="s">
        <v>37</v>
      </c>
      <c r="J995" t="s">
        <v>38</v>
      </c>
      <c r="K995" t="s">
        <v>39</v>
      </c>
      <c r="L995" t="s">
        <v>40</v>
      </c>
      <c r="M995" t="s">
        <v>41</v>
      </c>
      <c r="N995" t="s">
        <v>4209</v>
      </c>
      <c r="O995" t="s">
        <v>459</v>
      </c>
      <c r="P995" t="s">
        <v>4210</v>
      </c>
      <c r="Q995" t="s">
        <v>1185</v>
      </c>
      <c r="R995" t="s">
        <v>46</v>
      </c>
      <c r="S995" t="s">
        <v>765</v>
      </c>
      <c r="T995" t="s">
        <v>766</v>
      </c>
      <c r="U995" t="s">
        <v>49</v>
      </c>
      <c r="V995" t="s">
        <v>50</v>
      </c>
      <c r="W995" t="s">
        <v>51</v>
      </c>
      <c r="X995" t="s">
        <v>52</v>
      </c>
      <c r="Y995" t="s">
        <v>4210</v>
      </c>
      <c r="Z995" t="s">
        <v>53</v>
      </c>
      <c r="AA995" t="s">
        <v>2870</v>
      </c>
      <c r="AB995" t="s">
        <v>3719</v>
      </c>
      <c r="AC995" t="s">
        <v>56</v>
      </c>
      <c r="AD995" t="s">
        <v>2870</v>
      </c>
      <c r="AE995" t="s">
        <v>4211</v>
      </c>
      <c r="AF995">
        <v>1</v>
      </c>
    </row>
    <row r="996" spans="1:32" x14ac:dyDescent="0.15">
      <c r="A996" t="s">
        <v>4212</v>
      </c>
      <c r="B996" t="s">
        <v>122</v>
      </c>
      <c r="C996" t="s">
        <v>759</v>
      </c>
      <c r="D996">
        <v>102</v>
      </c>
      <c r="E996">
        <v>4163169576</v>
      </c>
      <c r="F996" t="s">
        <v>3715</v>
      </c>
      <c r="G996" t="s">
        <v>4213</v>
      </c>
      <c r="H996">
        <v>2902880446</v>
      </c>
      <c r="I996" t="s">
        <v>37</v>
      </c>
      <c r="J996" t="s">
        <v>38</v>
      </c>
      <c r="K996" t="s">
        <v>39</v>
      </c>
      <c r="L996" t="s">
        <v>40</v>
      </c>
      <c r="M996" t="s">
        <v>41</v>
      </c>
      <c r="N996" t="s">
        <v>4214</v>
      </c>
      <c r="O996" t="s">
        <v>459</v>
      </c>
      <c r="P996" t="s">
        <v>4215</v>
      </c>
      <c r="Q996" t="s">
        <v>1185</v>
      </c>
      <c r="R996" t="s">
        <v>46</v>
      </c>
      <c r="S996" t="s">
        <v>765</v>
      </c>
      <c r="T996" t="s">
        <v>766</v>
      </c>
      <c r="U996" t="s">
        <v>49</v>
      </c>
      <c r="V996" t="s">
        <v>50</v>
      </c>
      <c r="W996" t="s">
        <v>51</v>
      </c>
      <c r="X996" t="s">
        <v>52</v>
      </c>
      <c r="Y996" t="s">
        <v>4215</v>
      </c>
      <c r="Z996" t="s">
        <v>75</v>
      </c>
      <c r="AA996" t="s">
        <v>2870</v>
      </c>
      <c r="AB996" t="s">
        <v>3719</v>
      </c>
      <c r="AC996" t="s">
        <v>56</v>
      </c>
      <c r="AD996" t="s">
        <v>2870</v>
      </c>
      <c r="AE996" t="s">
        <v>4202</v>
      </c>
      <c r="AF996">
        <v>1</v>
      </c>
    </row>
    <row r="997" spans="1:32" x14ac:dyDescent="0.15">
      <c r="A997" t="s">
        <v>4216</v>
      </c>
      <c r="B997" t="s">
        <v>122</v>
      </c>
      <c r="C997" t="s">
        <v>759</v>
      </c>
      <c r="D997">
        <v>102</v>
      </c>
      <c r="E997">
        <v>4055348946</v>
      </c>
      <c r="F997" t="s">
        <v>3715</v>
      </c>
      <c r="G997" t="s">
        <v>4217</v>
      </c>
      <c r="H997">
        <v>2775005963</v>
      </c>
      <c r="I997" t="s">
        <v>37</v>
      </c>
      <c r="J997" t="s">
        <v>38</v>
      </c>
      <c r="K997" t="s">
        <v>39</v>
      </c>
      <c r="L997" t="s">
        <v>40</v>
      </c>
      <c r="M997" t="s">
        <v>41</v>
      </c>
      <c r="N997" t="s">
        <v>4218</v>
      </c>
      <c r="O997" t="s">
        <v>459</v>
      </c>
      <c r="P997" t="s">
        <v>4219</v>
      </c>
      <c r="Q997" t="s">
        <v>1185</v>
      </c>
      <c r="R997" t="s">
        <v>46</v>
      </c>
      <c r="S997" t="s">
        <v>765</v>
      </c>
      <c r="T997" t="s">
        <v>766</v>
      </c>
      <c r="U997" t="s">
        <v>49</v>
      </c>
      <c r="V997" t="s">
        <v>50</v>
      </c>
      <c r="W997" t="s">
        <v>51</v>
      </c>
      <c r="X997" t="s">
        <v>52</v>
      </c>
      <c r="Y997" t="s">
        <v>4219</v>
      </c>
      <c r="Z997" t="s">
        <v>75</v>
      </c>
      <c r="AA997" t="s">
        <v>2870</v>
      </c>
      <c r="AB997" t="s">
        <v>3719</v>
      </c>
      <c r="AC997" t="s">
        <v>56</v>
      </c>
      <c r="AD997" t="s">
        <v>2870</v>
      </c>
      <c r="AE997" t="s">
        <v>4211</v>
      </c>
      <c r="AF997">
        <v>1</v>
      </c>
    </row>
    <row r="998" spans="1:32" x14ac:dyDescent="0.15">
      <c r="A998" t="s">
        <v>4220</v>
      </c>
      <c r="B998" t="s">
        <v>122</v>
      </c>
      <c r="C998" t="s">
        <v>759</v>
      </c>
      <c r="D998">
        <v>102</v>
      </c>
      <c r="E998">
        <v>4039482132</v>
      </c>
      <c r="F998" t="s">
        <v>3715</v>
      </c>
      <c r="G998" t="s">
        <v>4221</v>
      </c>
      <c r="H998">
        <v>2750054201</v>
      </c>
      <c r="I998" t="s">
        <v>37</v>
      </c>
      <c r="J998" t="s">
        <v>38</v>
      </c>
      <c r="K998" t="s">
        <v>39</v>
      </c>
      <c r="L998" t="s">
        <v>40</v>
      </c>
      <c r="M998" t="s">
        <v>41</v>
      </c>
      <c r="N998" t="s">
        <v>4222</v>
      </c>
      <c r="O998" t="s">
        <v>459</v>
      </c>
      <c r="P998" t="s">
        <v>4223</v>
      </c>
      <c r="Q998" t="s">
        <v>1185</v>
      </c>
      <c r="R998" t="s">
        <v>46</v>
      </c>
      <c r="S998" t="s">
        <v>765</v>
      </c>
      <c r="T998" t="s">
        <v>766</v>
      </c>
      <c r="U998" t="s">
        <v>49</v>
      </c>
      <c r="V998" t="s">
        <v>50</v>
      </c>
      <c r="W998" t="s">
        <v>51</v>
      </c>
      <c r="X998" t="s">
        <v>52</v>
      </c>
      <c r="Y998" t="s">
        <v>4223</v>
      </c>
      <c r="Z998" t="s">
        <v>75</v>
      </c>
      <c r="AA998" t="s">
        <v>2870</v>
      </c>
      <c r="AB998" t="s">
        <v>3719</v>
      </c>
      <c r="AC998" t="s">
        <v>56</v>
      </c>
      <c r="AD998" t="s">
        <v>2870</v>
      </c>
      <c r="AE998" t="s">
        <v>4224</v>
      </c>
      <c r="AF998">
        <v>1</v>
      </c>
    </row>
    <row r="999" spans="1:32" x14ac:dyDescent="0.15">
      <c r="A999" t="s">
        <v>4225</v>
      </c>
      <c r="B999" t="s">
        <v>122</v>
      </c>
      <c r="C999" t="s">
        <v>759</v>
      </c>
      <c r="D999">
        <v>102</v>
      </c>
      <c r="E999">
        <v>4715392476</v>
      </c>
      <c r="F999" t="s">
        <v>3715</v>
      </c>
      <c r="G999" t="s">
        <v>4226</v>
      </c>
      <c r="H999">
        <v>3237415684</v>
      </c>
      <c r="I999" t="s">
        <v>37</v>
      </c>
      <c r="J999" t="s">
        <v>38</v>
      </c>
      <c r="K999" t="s">
        <v>39</v>
      </c>
      <c r="L999" t="s">
        <v>40</v>
      </c>
      <c r="M999" t="s">
        <v>41</v>
      </c>
      <c r="N999" t="s">
        <v>4227</v>
      </c>
      <c r="O999" t="s">
        <v>459</v>
      </c>
      <c r="P999" t="s">
        <v>4228</v>
      </c>
      <c r="Q999" t="s">
        <v>1185</v>
      </c>
      <c r="R999" t="s">
        <v>46</v>
      </c>
      <c r="S999" t="s">
        <v>765</v>
      </c>
      <c r="T999" t="s">
        <v>766</v>
      </c>
      <c r="U999" t="s">
        <v>49</v>
      </c>
      <c r="V999" t="s">
        <v>50</v>
      </c>
      <c r="W999" t="s">
        <v>51</v>
      </c>
      <c r="X999" t="s">
        <v>52</v>
      </c>
      <c r="Y999" t="s">
        <v>4228</v>
      </c>
      <c r="Z999" t="s">
        <v>75</v>
      </c>
      <c r="AA999" t="s">
        <v>2870</v>
      </c>
      <c r="AB999" t="s">
        <v>3719</v>
      </c>
      <c r="AC999" t="s">
        <v>56</v>
      </c>
      <c r="AD999" t="s">
        <v>2870</v>
      </c>
      <c r="AE999" t="s">
        <v>4211</v>
      </c>
      <c r="AF999">
        <v>1</v>
      </c>
    </row>
    <row r="1000" spans="1:32" x14ac:dyDescent="0.15">
      <c r="A1000" t="s">
        <v>4229</v>
      </c>
      <c r="B1000" t="s">
        <v>33</v>
      </c>
      <c r="C1000" t="s">
        <v>759</v>
      </c>
      <c r="D1000">
        <v>102</v>
      </c>
      <c r="E1000">
        <v>4153411440</v>
      </c>
      <c r="F1000" t="s">
        <v>3715</v>
      </c>
      <c r="G1000" t="s">
        <v>4230</v>
      </c>
      <c r="H1000">
        <v>2613738629</v>
      </c>
      <c r="I1000" t="s">
        <v>37</v>
      </c>
      <c r="J1000" t="s">
        <v>38</v>
      </c>
      <c r="K1000" t="s">
        <v>39</v>
      </c>
      <c r="L1000" t="s">
        <v>40</v>
      </c>
      <c r="M1000" t="s">
        <v>41</v>
      </c>
      <c r="N1000" t="s">
        <v>4231</v>
      </c>
      <c r="O1000" t="s">
        <v>559</v>
      </c>
      <c r="P1000" t="s">
        <v>4232</v>
      </c>
      <c r="Q1000" t="s">
        <v>1289</v>
      </c>
      <c r="R1000" t="s">
        <v>46</v>
      </c>
      <c r="S1000" t="s">
        <v>765</v>
      </c>
      <c r="T1000" t="s">
        <v>766</v>
      </c>
      <c r="U1000" t="s">
        <v>49</v>
      </c>
      <c r="V1000" t="s">
        <v>50</v>
      </c>
      <c r="W1000" t="s">
        <v>51</v>
      </c>
      <c r="X1000" t="s">
        <v>52</v>
      </c>
      <c r="Y1000" t="s">
        <v>4232</v>
      </c>
      <c r="Z1000" t="s">
        <v>53</v>
      </c>
      <c r="AA1000" t="s">
        <v>2870</v>
      </c>
      <c r="AB1000" t="s">
        <v>3719</v>
      </c>
      <c r="AC1000" t="s">
        <v>56</v>
      </c>
      <c r="AD1000" t="s">
        <v>2870</v>
      </c>
      <c r="AE1000" t="s">
        <v>4233</v>
      </c>
      <c r="AF1000">
        <v>1</v>
      </c>
    </row>
    <row r="1001" spans="1:32" x14ac:dyDescent="0.15">
      <c r="A1001" t="s">
        <v>4234</v>
      </c>
      <c r="B1001" t="s">
        <v>33</v>
      </c>
      <c r="C1001" t="s">
        <v>759</v>
      </c>
      <c r="D1001">
        <v>102</v>
      </c>
      <c r="E1001">
        <v>4165696830</v>
      </c>
      <c r="F1001" t="s">
        <v>3715</v>
      </c>
      <c r="G1001" t="s">
        <v>4235</v>
      </c>
      <c r="H1001">
        <v>2777857062</v>
      </c>
      <c r="I1001" t="s">
        <v>37</v>
      </c>
      <c r="J1001" t="s">
        <v>38</v>
      </c>
      <c r="K1001" t="s">
        <v>39</v>
      </c>
      <c r="L1001" t="s">
        <v>40</v>
      </c>
      <c r="M1001" t="s">
        <v>41</v>
      </c>
      <c r="N1001" t="s">
        <v>4236</v>
      </c>
      <c r="O1001" t="s">
        <v>559</v>
      </c>
      <c r="P1001" t="s">
        <v>4237</v>
      </c>
      <c r="Q1001" t="s">
        <v>1289</v>
      </c>
      <c r="R1001" t="s">
        <v>46</v>
      </c>
      <c r="S1001" t="s">
        <v>765</v>
      </c>
      <c r="T1001" t="s">
        <v>766</v>
      </c>
      <c r="U1001" t="s">
        <v>49</v>
      </c>
      <c r="V1001" t="s">
        <v>50</v>
      </c>
      <c r="W1001" t="s">
        <v>51</v>
      </c>
      <c r="X1001" t="s">
        <v>52</v>
      </c>
      <c r="Y1001" t="s">
        <v>4237</v>
      </c>
      <c r="Z1001" t="s">
        <v>53</v>
      </c>
      <c r="AA1001" t="s">
        <v>2870</v>
      </c>
      <c r="AB1001" t="s">
        <v>3719</v>
      </c>
      <c r="AC1001" t="s">
        <v>56</v>
      </c>
      <c r="AD1001" t="s">
        <v>2870</v>
      </c>
      <c r="AE1001" t="s">
        <v>4101</v>
      </c>
      <c r="AF1001">
        <v>1</v>
      </c>
    </row>
    <row r="1002" spans="1:32" x14ac:dyDescent="0.15">
      <c r="A1002" t="s">
        <v>4238</v>
      </c>
      <c r="B1002" t="s">
        <v>33</v>
      </c>
      <c r="C1002" t="s">
        <v>759</v>
      </c>
      <c r="D1002">
        <v>102</v>
      </c>
      <c r="E1002">
        <v>4022206392</v>
      </c>
      <c r="F1002" t="s">
        <v>3715</v>
      </c>
      <c r="G1002" t="s">
        <v>4239</v>
      </c>
      <c r="H1002">
        <v>2546707074</v>
      </c>
      <c r="I1002" t="s">
        <v>37</v>
      </c>
      <c r="J1002" t="s">
        <v>38</v>
      </c>
      <c r="K1002" t="s">
        <v>39</v>
      </c>
      <c r="L1002" t="s">
        <v>40</v>
      </c>
      <c r="M1002" t="s">
        <v>41</v>
      </c>
      <c r="N1002" t="s">
        <v>4240</v>
      </c>
      <c r="O1002" t="s">
        <v>559</v>
      </c>
      <c r="P1002" t="s">
        <v>4241</v>
      </c>
      <c r="Q1002" t="s">
        <v>1289</v>
      </c>
      <c r="R1002" t="s">
        <v>46</v>
      </c>
      <c r="S1002" t="s">
        <v>765</v>
      </c>
      <c r="T1002" t="s">
        <v>766</v>
      </c>
      <c r="U1002" t="s">
        <v>49</v>
      </c>
      <c r="V1002" t="s">
        <v>50</v>
      </c>
      <c r="W1002" t="s">
        <v>51</v>
      </c>
      <c r="X1002" t="s">
        <v>52</v>
      </c>
      <c r="Y1002" t="s">
        <v>4241</v>
      </c>
      <c r="Z1002" t="s">
        <v>53</v>
      </c>
      <c r="AA1002" t="s">
        <v>2870</v>
      </c>
      <c r="AB1002" t="s">
        <v>3719</v>
      </c>
      <c r="AC1002" t="s">
        <v>56</v>
      </c>
      <c r="AD1002" t="s">
        <v>2870</v>
      </c>
      <c r="AE1002" t="s">
        <v>4233</v>
      </c>
      <c r="AF1002">
        <v>1</v>
      </c>
    </row>
    <row r="1003" spans="1:32" x14ac:dyDescent="0.15">
      <c r="A1003" t="s">
        <v>4242</v>
      </c>
      <c r="B1003" t="s">
        <v>33</v>
      </c>
      <c r="C1003" t="s">
        <v>759</v>
      </c>
      <c r="D1003">
        <v>102</v>
      </c>
      <c r="E1003">
        <v>4395376962</v>
      </c>
      <c r="F1003" t="s">
        <v>3715</v>
      </c>
      <c r="G1003" t="s">
        <v>4243</v>
      </c>
      <c r="H1003">
        <v>3000852503</v>
      </c>
      <c r="I1003" t="s">
        <v>37</v>
      </c>
      <c r="J1003" t="s">
        <v>38</v>
      </c>
      <c r="K1003" t="s">
        <v>39</v>
      </c>
      <c r="L1003" t="s">
        <v>40</v>
      </c>
      <c r="M1003" t="s">
        <v>41</v>
      </c>
      <c r="N1003" t="s">
        <v>4244</v>
      </c>
      <c r="O1003" t="s">
        <v>559</v>
      </c>
      <c r="P1003" t="s">
        <v>4245</v>
      </c>
      <c r="Q1003" t="s">
        <v>1289</v>
      </c>
      <c r="R1003" t="s">
        <v>46</v>
      </c>
      <c r="S1003" t="s">
        <v>765</v>
      </c>
      <c r="T1003" t="s">
        <v>766</v>
      </c>
      <c r="U1003" t="s">
        <v>49</v>
      </c>
      <c r="V1003" t="s">
        <v>50</v>
      </c>
      <c r="W1003" t="s">
        <v>51</v>
      </c>
      <c r="X1003" t="s">
        <v>52</v>
      </c>
      <c r="Y1003" t="s">
        <v>4245</v>
      </c>
      <c r="Z1003" t="s">
        <v>53</v>
      </c>
      <c r="AA1003" t="s">
        <v>2870</v>
      </c>
      <c r="AB1003" t="s">
        <v>3719</v>
      </c>
      <c r="AC1003" t="s">
        <v>56</v>
      </c>
      <c r="AD1003" t="s">
        <v>2870</v>
      </c>
      <c r="AE1003" t="s">
        <v>4246</v>
      </c>
      <c r="AF1003">
        <v>1</v>
      </c>
    </row>
    <row r="1004" spans="1:32" x14ac:dyDescent="0.15">
      <c r="A1004" t="s">
        <v>4247</v>
      </c>
      <c r="B1004" t="s">
        <v>33</v>
      </c>
      <c r="C1004" t="s">
        <v>759</v>
      </c>
      <c r="D1004">
        <v>102</v>
      </c>
      <c r="E1004">
        <v>3926546610</v>
      </c>
      <c r="F1004" t="s">
        <v>3715</v>
      </c>
      <c r="G1004" t="s">
        <v>4248</v>
      </c>
      <c r="H1004">
        <v>2584926030</v>
      </c>
      <c r="I1004" t="s">
        <v>37</v>
      </c>
      <c r="J1004" t="s">
        <v>38</v>
      </c>
      <c r="K1004" t="s">
        <v>39</v>
      </c>
      <c r="L1004" t="s">
        <v>40</v>
      </c>
      <c r="M1004" t="s">
        <v>41</v>
      </c>
      <c r="N1004" t="s">
        <v>4249</v>
      </c>
      <c r="O1004" t="s">
        <v>559</v>
      </c>
      <c r="P1004" t="s">
        <v>4250</v>
      </c>
      <c r="Q1004" t="s">
        <v>1289</v>
      </c>
      <c r="R1004" t="s">
        <v>46</v>
      </c>
      <c r="S1004" t="s">
        <v>765</v>
      </c>
      <c r="T1004" t="s">
        <v>766</v>
      </c>
      <c r="U1004" t="s">
        <v>49</v>
      </c>
      <c r="V1004" t="s">
        <v>50</v>
      </c>
      <c r="W1004" t="s">
        <v>51</v>
      </c>
      <c r="X1004" t="s">
        <v>52</v>
      </c>
      <c r="Y1004" t="s">
        <v>4250</v>
      </c>
      <c r="Z1004" t="s">
        <v>75</v>
      </c>
      <c r="AA1004" t="s">
        <v>2870</v>
      </c>
      <c r="AB1004" t="s">
        <v>3719</v>
      </c>
      <c r="AC1004" t="s">
        <v>56</v>
      </c>
      <c r="AD1004" t="s">
        <v>2870</v>
      </c>
      <c r="AE1004" t="s">
        <v>4233</v>
      </c>
      <c r="AF1004">
        <v>1</v>
      </c>
    </row>
    <row r="1005" spans="1:32" x14ac:dyDescent="0.15">
      <c r="A1005" t="s">
        <v>4251</v>
      </c>
      <c r="B1005" t="s">
        <v>33</v>
      </c>
      <c r="C1005" t="s">
        <v>759</v>
      </c>
      <c r="D1005">
        <v>102</v>
      </c>
      <c r="E1005">
        <v>3924978360</v>
      </c>
      <c r="F1005" t="s">
        <v>3715</v>
      </c>
      <c r="G1005" t="s">
        <v>4252</v>
      </c>
      <c r="H1005">
        <v>2575987404</v>
      </c>
      <c r="I1005" t="s">
        <v>37</v>
      </c>
      <c r="J1005" t="s">
        <v>38</v>
      </c>
      <c r="K1005" t="s">
        <v>39</v>
      </c>
      <c r="L1005" t="s">
        <v>40</v>
      </c>
      <c r="M1005" t="s">
        <v>41</v>
      </c>
      <c r="N1005" t="s">
        <v>4253</v>
      </c>
      <c r="O1005" t="s">
        <v>559</v>
      </c>
      <c r="P1005" t="s">
        <v>4254</v>
      </c>
      <c r="Q1005" t="s">
        <v>1289</v>
      </c>
      <c r="R1005" t="s">
        <v>46</v>
      </c>
      <c r="S1005" t="s">
        <v>765</v>
      </c>
      <c r="T1005" t="s">
        <v>766</v>
      </c>
      <c r="U1005" t="s">
        <v>49</v>
      </c>
      <c r="V1005" t="s">
        <v>50</v>
      </c>
      <c r="W1005" t="s">
        <v>51</v>
      </c>
      <c r="X1005" t="s">
        <v>52</v>
      </c>
      <c r="Y1005" t="s">
        <v>4254</v>
      </c>
      <c r="Z1005" t="s">
        <v>75</v>
      </c>
      <c r="AA1005" t="s">
        <v>2870</v>
      </c>
      <c r="AB1005" t="s">
        <v>3719</v>
      </c>
      <c r="AC1005" t="s">
        <v>56</v>
      </c>
      <c r="AD1005" t="s">
        <v>2870</v>
      </c>
      <c r="AE1005" t="s">
        <v>4255</v>
      </c>
      <c r="AF1005">
        <v>1</v>
      </c>
    </row>
    <row r="1006" spans="1:32" x14ac:dyDescent="0.15">
      <c r="A1006" t="s">
        <v>4256</v>
      </c>
      <c r="B1006" t="s">
        <v>33</v>
      </c>
      <c r="C1006" t="s">
        <v>759</v>
      </c>
      <c r="D1006">
        <v>102</v>
      </c>
      <c r="E1006">
        <v>4072191798</v>
      </c>
      <c r="F1006" t="s">
        <v>3715</v>
      </c>
      <c r="G1006" t="s">
        <v>4257</v>
      </c>
      <c r="H1006">
        <v>2704814775</v>
      </c>
      <c r="I1006" t="s">
        <v>37</v>
      </c>
      <c r="J1006" t="s">
        <v>38</v>
      </c>
      <c r="K1006" t="s">
        <v>39</v>
      </c>
      <c r="L1006" t="s">
        <v>40</v>
      </c>
      <c r="M1006" t="s">
        <v>41</v>
      </c>
      <c r="N1006" t="s">
        <v>4258</v>
      </c>
      <c r="O1006" t="s">
        <v>559</v>
      </c>
      <c r="P1006" t="s">
        <v>4259</v>
      </c>
      <c r="Q1006" t="s">
        <v>1289</v>
      </c>
      <c r="R1006" t="s">
        <v>46</v>
      </c>
      <c r="S1006" t="s">
        <v>765</v>
      </c>
      <c r="T1006" t="s">
        <v>766</v>
      </c>
      <c r="U1006" t="s">
        <v>49</v>
      </c>
      <c r="V1006" t="s">
        <v>50</v>
      </c>
      <c r="W1006" t="s">
        <v>51</v>
      </c>
      <c r="X1006" t="s">
        <v>52</v>
      </c>
      <c r="Y1006" t="s">
        <v>4259</v>
      </c>
      <c r="Z1006" t="s">
        <v>75</v>
      </c>
      <c r="AA1006" t="s">
        <v>2870</v>
      </c>
      <c r="AB1006" t="s">
        <v>3719</v>
      </c>
      <c r="AC1006" t="s">
        <v>56</v>
      </c>
      <c r="AD1006" t="s">
        <v>2870</v>
      </c>
      <c r="AE1006" t="s">
        <v>4260</v>
      </c>
      <c r="AF1006">
        <v>1</v>
      </c>
    </row>
    <row r="1007" spans="1:32" x14ac:dyDescent="0.15">
      <c r="A1007" t="s">
        <v>4261</v>
      </c>
      <c r="B1007" t="s">
        <v>33</v>
      </c>
      <c r="C1007" t="s">
        <v>759</v>
      </c>
      <c r="D1007">
        <v>102</v>
      </c>
      <c r="E1007">
        <v>4339537062</v>
      </c>
      <c r="F1007" t="s">
        <v>3715</v>
      </c>
      <c r="G1007" t="s">
        <v>4262</v>
      </c>
      <c r="H1007">
        <v>2888379365</v>
      </c>
      <c r="I1007" t="s">
        <v>37</v>
      </c>
      <c r="J1007" t="s">
        <v>38</v>
      </c>
      <c r="K1007" t="s">
        <v>39</v>
      </c>
      <c r="L1007" t="s">
        <v>40</v>
      </c>
      <c r="M1007" t="s">
        <v>41</v>
      </c>
      <c r="N1007" t="s">
        <v>4263</v>
      </c>
      <c r="O1007" t="s">
        <v>559</v>
      </c>
      <c r="P1007" t="s">
        <v>4264</v>
      </c>
      <c r="Q1007" t="s">
        <v>1289</v>
      </c>
      <c r="R1007" t="s">
        <v>46</v>
      </c>
      <c r="S1007" t="s">
        <v>765</v>
      </c>
      <c r="T1007" t="s">
        <v>766</v>
      </c>
      <c r="U1007" t="s">
        <v>49</v>
      </c>
      <c r="V1007" t="s">
        <v>50</v>
      </c>
      <c r="W1007" t="s">
        <v>51</v>
      </c>
      <c r="X1007" t="s">
        <v>52</v>
      </c>
      <c r="Y1007" t="s">
        <v>4264</v>
      </c>
      <c r="Z1007" t="s">
        <v>75</v>
      </c>
      <c r="AA1007" t="s">
        <v>2870</v>
      </c>
      <c r="AB1007" t="s">
        <v>3719</v>
      </c>
      <c r="AC1007" t="s">
        <v>56</v>
      </c>
      <c r="AD1007" t="s">
        <v>2870</v>
      </c>
      <c r="AE1007" t="s">
        <v>4260</v>
      </c>
      <c r="AF1007">
        <v>1</v>
      </c>
    </row>
    <row r="1008" spans="1:32" x14ac:dyDescent="0.15">
      <c r="A1008" t="s">
        <v>4265</v>
      </c>
      <c r="B1008" t="s">
        <v>89</v>
      </c>
      <c r="C1008" t="s">
        <v>759</v>
      </c>
      <c r="D1008">
        <v>100</v>
      </c>
      <c r="E1008">
        <v>4480596700</v>
      </c>
      <c r="F1008" t="s">
        <v>3715</v>
      </c>
      <c r="G1008" t="s">
        <v>4266</v>
      </c>
      <c r="H1008">
        <v>2823610371</v>
      </c>
      <c r="I1008" t="s">
        <v>37</v>
      </c>
      <c r="J1008" t="s">
        <v>38</v>
      </c>
      <c r="K1008" t="s">
        <v>39</v>
      </c>
      <c r="L1008" t="s">
        <v>40</v>
      </c>
      <c r="M1008" t="s">
        <v>41</v>
      </c>
      <c r="N1008" t="s">
        <v>4267</v>
      </c>
      <c r="O1008" t="s">
        <v>559</v>
      </c>
      <c r="P1008" t="s">
        <v>4268</v>
      </c>
      <c r="Q1008" t="s">
        <v>1289</v>
      </c>
      <c r="R1008" t="s">
        <v>46</v>
      </c>
      <c r="S1008" t="s">
        <v>765</v>
      </c>
      <c r="T1008" t="s">
        <v>766</v>
      </c>
      <c r="U1008" t="s">
        <v>49</v>
      </c>
      <c r="V1008" t="s">
        <v>50</v>
      </c>
      <c r="W1008" t="s">
        <v>51</v>
      </c>
      <c r="X1008" t="s">
        <v>52</v>
      </c>
      <c r="Y1008" t="s">
        <v>4268</v>
      </c>
      <c r="Z1008" t="s">
        <v>53</v>
      </c>
      <c r="AA1008" t="s">
        <v>2870</v>
      </c>
      <c r="AB1008" t="s">
        <v>3719</v>
      </c>
      <c r="AC1008" t="s">
        <v>56</v>
      </c>
      <c r="AD1008" t="s">
        <v>2870</v>
      </c>
      <c r="AE1008" t="s">
        <v>4255</v>
      </c>
      <c r="AF1008">
        <v>1</v>
      </c>
    </row>
    <row r="1009" spans="1:32" x14ac:dyDescent="0.15">
      <c r="A1009" t="s">
        <v>4269</v>
      </c>
      <c r="B1009" t="s">
        <v>89</v>
      </c>
      <c r="C1009" t="s">
        <v>759</v>
      </c>
      <c r="D1009">
        <v>100</v>
      </c>
      <c r="E1009">
        <v>4704246900</v>
      </c>
      <c r="F1009" t="s">
        <v>3715</v>
      </c>
      <c r="G1009" t="s">
        <v>4270</v>
      </c>
      <c r="H1009">
        <v>2984427958</v>
      </c>
      <c r="I1009" t="s">
        <v>37</v>
      </c>
      <c r="J1009" t="s">
        <v>38</v>
      </c>
      <c r="K1009" t="s">
        <v>39</v>
      </c>
      <c r="L1009" t="s">
        <v>40</v>
      </c>
      <c r="M1009" t="s">
        <v>41</v>
      </c>
      <c r="N1009" t="s">
        <v>4271</v>
      </c>
      <c r="O1009" t="s">
        <v>559</v>
      </c>
      <c r="P1009" t="s">
        <v>4272</v>
      </c>
      <c r="Q1009" t="s">
        <v>1289</v>
      </c>
      <c r="R1009" t="s">
        <v>46</v>
      </c>
      <c r="S1009" t="s">
        <v>765</v>
      </c>
      <c r="T1009" t="s">
        <v>766</v>
      </c>
      <c r="U1009" t="s">
        <v>49</v>
      </c>
      <c r="V1009" t="s">
        <v>50</v>
      </c>
      <c r="W1009" t="s">
        <v>51</v>
      </c>
      <c r="X1009" t="s">
        <v>52</v>
      </c>
      <c r="Y1009" t="s">
        <v>4272</v>
      </c>
      <c r="Z1009" t="s">
        <v>53</v>
      </c>
      <c r="AA1009" t="s">
        <v>2870</v>
      </c>
      <c r="AB1009" t="s">
        <v>3719</v>
      </c>
      <c r="AC1009" t="s">
        <v>56</v>
      </c>
      <c r="AD1009" t="s">
        <v>2870</v>
      </c>
      <c r="AE1009" t="s">
        <v>4260</v>
      </c>
      <c r="AF1009">
        <v>1</v>
      </c>
    </row>
    <row r="1010" spans="1:32" x14ac:dyDescent="0.15">
      <c r="A1010" t="s">
        <v>4273</v>
      </c>
      <c r="B1010" t="s">
        <v>89</v>
      </c>
      <c r="C1010" t="s">
        <v>759</v>
      </c>
      <c r="D1010">
        <v>100</v>
      </c>
      <c r="E1010">
        <v>4325820200</v>
      </c>
      <c r="F1010" t="s">
        <v>3715</v>
      </c>
      <c r="G1010" t="s">
        <v>4274</v>
      </c>
      <c r="H1010">
        <v>2705713066</v>
      </c>
      <c r="I1010" t="s">
        <v>37</v>
      </c>
      <c r="J1010" t="s">
        <v>38</v>
      </c>
      <c r="K1010" t="s">
        <v>39</v>
      </c>
      <c r="L1010" t="s">
        <v>40</v>
      </c>
      <c r="M1010" t="s">
        <v>41</v>
      </c>
      <c r="N1010" t="s">
        <v>4275</v>
      </c>
      <c r="O1010" t="s">
        <v>559</v>
      </c>
      <c r="P1010" t="s">
        <v>4276</v>
      </c>
      <c r="Q1010" t="s">
        <v>1289</v>
      </c>
      <c r="R1010" t="s">
        <v>46</v>
      </c>
      <c r="S1010" t="s">
        <v>765</v>
      </c>
      <c r="T1010" t="s">
        <v>766</v>
      </c>
      <c r="U1010" t="s">
        <v>49</v>
      </c>
      <c r="V1010" t="s">
        <v>50</v>
      </c>
      <c r="W1010" t="s">
        <v>51</v>
      </c>
      <c r="X1010" t="s">
        <v>52</v>
      </c>
      <c r="Y1010" t="s">
        <v>4276</v>
      </c>
      <c r="Z1010" t="s">
        <v>53</v>
      </c>
      <c r="AA1010" t="s">
        <v>2870</v>
      </c>
      <c r="AB1010" t="s">
        <v>3719</v>
      </c>
      <c r="AC1010" t="s">
        <v>56</v>
      </c>
      <c r="AD1010" t="s">
        <v>2870</v>
      </c>
      <c r="AE1010" t="s">
        <v>4277</v>
      </c>
      <c r="AF1010">
        <v>1</v>
      </c>
    </row>
    <row r="1011" spans="1:32" x14ac:dyDescent="0.15">
      <c r="A1011" t="s">
        <v>4278</v>
      </c>
      <c r="B1011" t="s">
        <v>89</v>
      </c>
      <c r="C1011" t="s">
        <v>759</v>
      </c>
      <c r="D1011">
        <v>100</v>
      </c>
      <c r="E1011">
        <v>4415059100</v>
      </c>
      <c r="F1011" t="s">
        <v>3715</v>
      </c>
      <c r="G1011" t="s">
        <v>4279</v>
      </c>
      <c r="H1011">
        <v>2802678066</v>
      </c>
      <c r="I1011" t="s">
        <v>37</v>
      </c>
      <c r="J1011" t="s">
        <v>38</v>
      </c>
      <c r="K1011" t="s">
        <v>39</v>
      </c>
      <c r="L1011" t="s">
        <v>40</v>
      </c>
      <c r="M1011" t="s">
        <v>41</v>
      </c>
      <c r="N1011" t="s">
        <v>4280</v>
      </c>
      <c r="O1011" t="s">
        <v>559</v>
      </c>
      <c r="P1011" t="s">
        <v>4281</v>
      </c>
      <c r="Q1011" t="s">
        <v>1289</v>
      </c>
      <c r="R1011" t="s">
        <v>46</v>
      </c>
      <c r="S1011" t="s">
        <v>765</v>
      </c>
      <c r="T1011" t="s">
        <v>766</v>
      </c>
      <c r="U1011" t="s">
        <v>49</v>
      </c>
      <c r="V1011" t="s">
        <v>50</v>
      </c>
      <c r="W1011" t="s">
        <v>51</v>
      </c>
      <c r="X1011" t="s">
        <v>52</v>
      </c>
      <c r="Y1011" t="s">
        <v>4281</v>
      </c>
      <c r="Z1011" t="s">
        <v>53</v>
      </c>
      <c r="AA1011" t="s">
        <v>2870</v>
      </c>
      <c r="AB1011" t="s">
        <v>3719</v>
      </c>
      <c r="AC1011" t="s">
        <v>56</v>
      </c>
      <c r="AD1011" t="s">
        <v>2870</v>
      </c>
      <c r="AE1011" t="s">
        <v>4260</v>
      </c>
      <c r="AF1011">
        <v>1</v>
      </c>
    </row>
    <row r="1012" spans="1:32" x14ac:dyDescent="0.15">
      <c r="A1012" t="s">
        <v>4282</v>
      </c>
      <c r="B1012" t="s">
        <v>89</v>
      </c>
      <c r="C1012" t="s">
        <v>759</v>
      </c>
      <c r="D1012">
        <v>100</v>
      </c>
      <c r="E1012">
        <v>4994173700</v>
      </c>
      <c r="F1012" t="s">
        <v>3715</v>
      </c>
      <c r="G1012" t="s">
        <v>4283</v>
      </c>
      <c r="H1012">
        <v>3206494866</v>
      </c>
      <c r="I1012" t="s">
        <v>37</v>
      </c>
      <c r="J1012" t="s">
        <v>38</v>
      </c>
      <c r="K1012" t="s">
        <v>39</v>
      </c>
      <c r="L1012" t="s">
        <v>40</v>
      </c>
      <c r="M1012" t="s">
        <v>41</v>
      </c>
      <c r="N1012" t="s">
        <v>4284</v>
      </c>
      <c r="O1012" t="s">
        <v>559</v>
      </c>
      <c r="P1012" t="s">
        <v>4285</v>
      </c>
      <c r="Q1012" t="s">
        <v>1289</v>
      </c>
      <c r="R1012" t="s">
        <v>46</v>
      </c>
      <c r="S1012" t="s">
        <v>765</v>
      </c>
      <c r="T1012" t="s">
        <v>766</v>
      </c>
      <c r="U1012" t="s">
        <v>49</v>
      </c>
      <c r="V1012" t="s">
        <v>50</v>
      </c>
      <c r="W1012" t="s">
        <v>51</v>
      </c>
      <c r="X1012" t="s">
        <v>52</v>
      </c>
      <c r="Y1012" t="s">
        <v>4285</v>
      </c>
      <c r="Z1012" t="s">
        <v>75</v>
      </c>
      <c r="AA1012" t="s">
        <v>2870</v>
      </c>
      <c r="AB1012" t="s">
        <v>3719</v>
      </c>
      <c r="AC1012" t="s">
        <v>56</v>
      </c>
      <c r="AD1012" t="s">
        <v>2870</v>
      </c>
      <c r="AE1012" t="s">
        <v>4255</v>
      </c>
      <c r="AF1012">
        <v>1</v>
      </c>
    </row>
    <row r="1013" spans="1:32" x14ac:dyDescent="0.15">
      <c r="A1013" t="s">
        <v>4286</v>
      </c>
      <c r="B1013" t="s">
        <v>89</v>
      </c>
      <c r="C1013" t="s">
        <v>759</v>
      </c>
      <c r="D1013">
        <v>100</v>
      </c>
      <c r="E1013">
        <v>3776245400</v>
      </c>
      <c r="F1013" t="s">
        <v>3715</v>
      </c>
      <c r="G1013" t="s">
        <v>4287</v>
      </c>
      <c r="H1013">
        <v>2410299112</v>
      </c>
      <c r="I1013" t="s">
        <v>37</v>
      </c>
      <c r="J1013" t="s">
        <v>38</v>
      </c>
      <c r="K1013" t="s">
        <v>39</v>
      </c>
      <c r="L1013" t="s">
        <v>40</v>
      </c>
      <c r="M1013" t="s">
        <v>41</v>
      </c>
      <c r="N1013" t="s">
        <v>4288</v>
      </c>
      <c r="O1013" t="s">
        <v>559</v>
      </c>
      <c r="P1013" t="s">
        <v>4289</v>
      </c>
      <c r="Q1013" t="s">
        <v>1289</v>
      </c>
      <c r="R1013" t="s">
        <v>46</v>
      </c>
      <c r="S1013" t="s">
        <v>765</v>
      </c>
      <c r="T1013" t="s">
        <v>766</v>
      </c>
      <c r="U1013" t="s">
        <v>49</v>
      </c>
      <c r="V1013" t="s">
        <v>50</v>
      </c>
      <c r="W1013" t="s">
        <v>51</v>
      </c>
      <c r="X1013" t="s">
        <v>52</v>
      </c>
      <c r="Y1013" t="s">
        <v>4289</v>
      </c>
      <c r="Z1013" t="s">
        <v>75</v>
      </c>
      <c r="AA1013" t="s">
        <v>2870</v>
      </c>
      <c r="AB1013" t="s">
        <v>3719</v>
      </c>
      <c r="AC1013" t="s">
        <v>56</v>
      </c>
      <c r="AD1013" t="s">
        <v>2870</v>
      </c>
      <c r="AE1013" t="s">
        <v>4290</v>
      </c>
      <c r="AF1013">
        <v>1</v>
      </c>
    </row>
    <row r="1014" spans="1:32" x14ac:dyDescent="0.15">
      <c r="A1014" t="s">
        <v>4291</v>
      </c>
      <c r="B1014" t="s">
        <v>89</v>
      </c>
      <c r="C1014" t="s">
        <v>759</v>
      </c>
      <c r="D1014">
        <v>100</v>
      </c>
      <c r="E1014">
        <v>4190265600</v>
      </c>
      <c r="F1014" t="s">
        <v>3715</v>
      </c>
      <c r="G1014" t="s">
        <v>4292</v>
      </c>
      <c r="H1014">
        <v>2628887996</v>
      </c>
      <c r="I1014" t="s">
        <v>37</v>
      </c>
      <c r="J1014" t="s">
        <v>38</v>
      </c>
      <c r="K1014" t="s">
        <v>39</v>
      </c>
      <c r="L1014" t="s">
        <v>40</v>
      </c>
      <c r="M1014" t="s">
        <v>41</v>
      </c>
      <c r="N1014" t="s">
        <v>4293</v>
      </c>
      <c r="O1014" t="s">
        <v>559</v>
      </c>
      <c r="P1014" t="s">
        <v>4294</v>
      </c>
      <c r="Q1014" t="s">
        <v>1289</v>
      </c>
      <c r="R1014" t="s">
        <v>46</v>
      </c>
      <c r="S1014" t="s">
        <v>765</v>
      </c>
      <c r="T1014" t="s">
        <v>766</v>
      </c>
      <c r="U1014" t="s">
        <v>49</v>
      </c>
      <c r="V1014" t="s">
        <v>50</v>
      </c>
      <c r="W1014" t="s">
        <v>51</v>
      </c>
      <c r="X1014" t="s">
        <v>52</v>
      </c>
      <c r="Y1014" t="s">
        <v>4294</v>
      </c>
      <c r="Z1014" t="s">
        <v>75</v>
      </c>
      <c r="AA1014" t="s">
        <v>2870</v>
      </c>
      <c r="AB1014" t="s">
        <v>3719</v>
      </c>
      <c r="AC1014" t="s">
        <v>56</v>
      </c>
      <c r="AD1014" t="s">
        <v>2870</v>
      </c>
      <c r="AE1014" t="s">
        <v>4260</v>
      </c>
      <c r="AF1014">
        <v>1</v>
      </c>
    </row>
    <row r="1015" spans="1:32" x14ac:dyDescent="0.15">
      <c r="A1015" t="s">
        <v>4295</v>
      </c>
      <c r="B1015" t="s">
        <v>89</v>
      </c>
      <c r="C1015" t="s">
        <v>759</v>
      </c>
      <c r="D1015">
        <v>100</v>
      </c>
      <c r="E1015">
        <v>4206670800</v>
      </c>
      <c r="F1015" t="s">
        <v>3715</v>
      </c>
      <c r="G1015" t="s">
        <v>4296</v>
      </c>
      <c r="H1015">
        <v>2648143769</v>
      </c>
      <c r="I1015" t="s">
        <v>37</v>
      </c>
      <c r="J1015" t="s">
        <v>38</v>
      </c>
      <c r="K1015" t="s">
        <v>39</v>
      </c>
      <c r="L1015" t="s">
        <v>40</v>
      </c>
      <c r="M1015" t="s">
        <v>41</v>
      </c>
      <c r="N1015" t="s">
        <v>4297</v>
      </c>
      <c r="O1015" t="s">
        <v>559</v>
      </c>
      <c r="P1015" t="s">
        <v>4298</v>
      </c>
      <c r="Q1015" t="s">
        <v>1289</v>
      </c>
      <c r="R1015" t="s">
        <v>46</v>
      </c>
      <c r="S1015" t="s">
        <v>765</v>
      </c>
      <c r="T1015" t="s">
        <v>766</v>
      </c>
      <c r="U1015" t="s">
        <v>49</v>
      </c>
      <c r="V1015" t="s">
        <v>50</v>
      </c>
      <c r="W1015" t="s">
        <v>51</v>
      </c>
      <c r="X1015" t="s">
        <v>52</v>
      </c>
      <c r="Y1015" t="s">
        <v>4298</v>
      </c>
      <c r="Z1015" t="s">
        <v>75</v>
      </c>
      <c r="AA1015" t="s">
        <v>2870</v>
      </c>
      <c r="AB1015" t="s">
        <v>3719</v>
      </c>
      <c r="AC1015" t="s">
        <v>56</v>
      </c>
      <c r="AD1015" t="s">
        <v>2870</v>
      </c>
      <c r="AE1015" t="s">
        <v>4299</v>
      </c>
      <c r="AF1015">
        <v>1</v>
      </c>
    </row>
    <row r="1016" spans="1:32" x14ac:dyDescent="0.15">
      <c r="A1016" t="s">
        <v>4300</v>
      </c>
      <c r="B1016" t="s">
        <v>122</v>
      </c>
      <c r="C1016" t="s">
        <v>759</v>
      </c>
      <c r="D1016">
        <v>102</v>
      </c>
      <c r="E1016">
        <v>4189082268</v>
      </c>
      <c r="F1016" t="s">
        <v>3715</v>
      </c>
      <c r="G1016" t="s">
        <v>4301</v>
      </c>
      <c r="H1016">
        <v>2875732315</v>
      </c>
      <c r="I1016" t="s">
        <v>37</v>
      </c>
      <c r="J1016" t="s">
        <v>38</v>
      </c>
      <c r="K1016" t="s">
        <v>39</v>
      </c>
      <c r="L1016" t="s">
        <v>40</v>
      </c>
      <c r="M1016" t="s">
        <v>41</v>
      </c>
      <c r="N1016" t="s">
        <v>4302</v>
      </c>
      <c r="O1016" t="s">
        <v>559</v>
      </c>
      <c r="P1016" t="s">
        <v>4303</v>
      </c>
      <c r="Q1016" t="s">
        <v>1289</v>
      </c>
      <c r="R1016" t="s">
        <v>46</v>
      </c>
      <c r="S1016" t="s">
        <v>765</v>
      </c>
      <c r="T1016" t="s">
        <v>766</v>
      </c>
      <c r="U1016" t="s">
        <v>49</v>
      </c>
      <c r="V1016" t="s">
        <v>50</v>
      </c>
      <c r="W1016" t="s">
        <v>51</v>
      </c>
      <c r="X1016" t="s">
        <v>52</v>
      </c>
      <c r="Y1016" t="s">
        <v>4303</v>
      </c>
      <c r="Z1016" t="s">
        <v>53</v>
      </c>
      <c r="AA1016" t="s">
        <v>2870</v>
      </c>
      <c r="AB1016" t="s">
        <v>3719</v>
      </c>
      <c r="AC1016" t="s">
        <v>56</v>
      </c>
      <c r="AD1016" t="s">
        <v>2870</v>
      </c>
      <c r="AE1016" t="s">
        <v>4304</v>
      </c>
      <c r="AF1016">
        <v>1</v>
      </c>
    </row>
    <row r="1017" spans="1:32" x14ac:dyDescent="0.15">
      <c r="A1017" t="s">
        <v>4305</v>
      </c>
      <c r="B1017" t="s">
        <v>122</v>
      </c>
      <c r="C1017" t="s">
        <v>759</v>
      </c>
      <c r="D1017">
        <v>102</v>
      </c>
      <c r="E1017">
        <v>4364705868</v>
      </c>
      <c r="F1017" t="s">
        <v>3715</v>
      </c>
      <c r="G1017" t="s">
        <v>4306</v>
      </c>
      <c r="H1017">
        <v>2976085057</v>
      </c>
      <c r="I1017" t="s">
        <v>37</v>
      </c>
      <c r="J1017" t="s">
        <v>38</v>
      </c>
      <c r="K1017" t="s">
        <v>39</v>
      </c>
      <c r="L1017" t="s">
        <v>40</v>
      </c>
      <c r="M1017" t="s">
        <v>41</v>
      </c>
      <c r="N1017" t="s">
        <v>4307</v>
      </c>
      <c r="O1017" t="s">
        <v>559</v>
      </c>
      <c r="P1017" t="s">
        <v>4308</v>
      </c>
      <c r="Q1017" t="s">
        <v>1289</v>
      </c>
      <c r="R1017" t="s">
        <v>46</v>
      </c>
      <c r="S1017" t="s">
        <v>765</v>
      </c>
      <c r="T1017" t="s">
        <v>766</v>
      </c>
      <c r="U1017" t="s">
        <v>49</v>
      </c>
      <c r="V1017" t="s">
        <v>50</v>
      </c>
      <c r="W1017" t="s">
        <v>51</v>
      </c>
      <c r="X1017" t="s">
        <v>52</v>
      </c>
      <c r="Y1017" t="s">
        <v>4308</v>
      </c>
      <c r="Z1017" t="s">
        <v>53</v>
      </c>
      <c r="AA1017" t="s">
        <v>2870</v>
      </c>
      <c r="AB1017" t="s">
        <v>3719</v>
      </c>
      <c r="AC1017" t="s">
        <v>56</v>
      </c>
      <c r="AD1017" t="s">
        <v>2870</v>
      </c>
      <c r="AE1017" t="s">
        <v>4304</v>
      </c>
      <c r="AF1017">
        <v>1</v>
      </c>
    </row>
    <row r="1018" spans="1:32" x14ac:dyDescent="0.15">
      <c r="A1018" t="s">
        <v>4309</v>
      </c>
      <c r="B1018" t="s">
        <v>122</v>
      </c>
      <c r="C1018" t="s">
        <v>759</v>
      </c>
      <c r="D1018">
        <v>102</v>
      </c>
      <c r="E1018">
        <v>4669340496</v>
      </c>
      <c r="F1018" t="s">
        <v>3715</v>
      </c>
      <c r="G1018" t="s">
        <v>4310</v>
      </c>
      <c r="H1018">
        <v>3213158181</v>
      </c>
      <c r="I1018" t="s">
        <v>37</v>
      </c>
      <c r="J1018" t="s">
        <v>38</v>
      </c>
      <c r="K1018" t="s">
        <v>39</v>
      </c>
      <c r="L1018" t="s">
        <v>40</v>
      </c>
      <c r="M1018" t="s">
        <v>41</v>
      </c>
      <c r="N1018" t="s">
        <v>4311</v>
      </c>
      <c r="O1018" t="s">
        <v>559</v>
      </c>
      <c r="P1018" t="s">
        <v>4312</v>
      </c>
      <c r="Q1018" t="s">
        <v>1289</v>
      </c>
      <c r="R1018" t="s">
        <v>46</v>
      </c>
      <c r="S1018" t="s">
        <v>765</v>
      </c>
      <c r="T1018" t="s">
        <v>766</v>
      </c>
      <c r="U1018" t="s">
        <v>49</v>
      </c>
      <c r="V1018" t="s">
        <v>50</v>
      </c>
      <c r="W1018" t="s">
        <v>51</v>
      </c>
      <c r="X1018" t="s">
        <v>52</v>
      </c>
      <c r="Y1018" t="s">
        <v>4312</v>
      </c>
      <c r="Z1018" t="s">
        <v>53</v>
      </c>
      <c r="AA1018" t="s">
        <v>2870</v>
      </c>
      <c r="AB1018" t="s">
        <v>3719</v>
      </c>
      <c r="AC1018" t="s">
        <v>56</v>
      </c>
      <c r="AD1018" t="s">
        <v>2870</v>
      </c>
      <c r="AE1018" t="s">
        <v>4299</v>
      </c>
      <c r="AF1018">
        <v>1</v>
      </c>
    </row>
    <row r="1019" spans="1:32" x14ac:dyDescent="0.15">
      <c r="A1019" t="s">
        <v>4313</v>
      </c>
      <c r="B1019" t="s">
        <v>122</v>
      </c>
      <c r="C1019" t="s">
        <v>759</v>
      </c>
      <c r="D1019">
        <v>102</v>
      </c>
      <c r="E1019">
        <v>4319507628</v>
      </c>
      <c r="F1019" t="s">
        <v>3715</v>
      </c>
      <c r="G1019" t="s">
        <v>4314</v>
      </c>
      <c r="H1019">
        <v>2952756659</v>
      </c>
      <c r="I1019" t="s">
        <v>37</v>
      </c>
      <c r="J1019" t="s">
        <v>38</v>
      </c>
      <c r="K1019" t="s">
        <v>39</v>
      </c>
      <c r="L1019" t="s">
        <v>40</v>
      </c>
      <c r="M1019" t="s">
        <v>41</v>
      </c>
      <c r="N1019" t="s">
        <v>4315</v>
      </c>
      <c r="O1019" t="s">
        <v>559</v>
      </c>
      <c r="P1019" t="s">
        <v>4316</v>
      </c>
      <c r="Q1019" t="s">
        <v>1289</v>
      </c>
      <c r="R1019" t="s">
        <v>46</v>
      </c>
      <c r="S1019" t="s">
        <v>765</v>
      </c>
      <c r="T1019" t="s">
        <v>766</v>
      </c>
      <c r="U1019" t="s">
        <v>49</v>
      </c>
      <c r="V1019" t="s">
        <v>50</v>
      </c>
      <c r="W1019" t="s">
        <v>51</v>
      </c>
      <c r="X1019" t="s">
        <v>52</v>
      </c>
      <c r="Y1019" t="s">
        <v>4316</v>
      </c>
      <c r="Z1019" t="s">
        <v>53</v>
      </c>
      <c r="AA1019" t="s">
        <v>2870</v>
      </c>
      <c r="AB1019" t="s">
        <v>3719</v>
      </c>
      <c r="AC1019" t="s">
        <v>56</v>
      </c>
      <c r="AD1019" t="s">
        <v>2870</v>
      </c>
      <c r="AE1019" t="s">
        <v>4304</v>
      </c>
      <c r="AF1019">
        <v>1</v>
      </c>
    </row>
    <row r="1020" spans="1:32" x14ac:dyDescent="0.15">
      <c r="A1020" t="s">
        <v>4317</v>
      </c>
      <c r="B1020" t="s">
        <v>122</v>
      </c>
      <c r="C1020" t="s">
        <v>759</v>
      </c>
      <c r="D1020">
        <v>102</v>
      </c>
      <c r="E1020">
        <v>4118225112</v>
      </c>
      <c r="F1020" t="s">
        <v>3715</v>
      </c>
      <c r="G1020" t="s">
        <v>4318</v>
      </c>
      <c r="H1020">
        <v>2831858123</v>
      </c>
      <c r="I1020" t="s">
        <v>37</v>
      </c>
      <c r="J1020" t="s">
        <v>38</v>
      </c>
      <c r="K1020" t="s">
        <v>39</v>
      </c>
      <c r="L1020" t="s">
        <v>40</v>
      </c>
      <c r="M1020" t="s">
        <v>41</v>
      </c>
      <c r="N1020" t="s">
        <v>4319</v>
      </c>
      <c r="O1020" t="s">
        <v>559</v>
      </c>
      <c r="P1020" t="s">
        <v>4320</v>
      </c>
      <c r="Q1020" t="s">
        <v>1289</v>
      </c>
      <c r="R1020" t="s">
        <v>46</v>
      </c>
      <c r="S1020" t="s">
        <v>765</v>
      </c>
      <c r="T1020" t="s">
        <v>766</v>
      </c>
      <c r="U1020" t="s">
        <v>49</v>
      </c>
      <c r="V1020" t="s">
        <v>50</v>
      </c>
      <c r="W1020" t="s">
        <v>51</v>
      </c>
      <c r="X1020" t="s">
        <v>52</v>
      </c>
      <c r="Y1020" t="s">
        <v>4320</v>
      </c>
      <c r="Z1020" t="s">
        <v>75</v>
      </c>
      <c r="AA1020" t="s">
        <v>2870</v>
      </c>
      <c r="AB1020" t="s">
        <v>3719</v>
      </c>
      <c r="AC1020" t="s">
        <v>56</v>
      </c>
      <c r="AD1020" t="s">
        <v>2870</v>
      </c>
      <c r="AE1020" t="s">
        <v>4304</v>
      </c>
      <c r="AF1020">
        <v>1</v>
      </c>
    </row>
    <row r="1021" spans="1:32" x14ac:dyDescent="0.15">
      <c r="A1021" t="s">
        <v>4321</v>
      </c>
      <c r="B1021" t="s">
        <v>122</v>
      </c>
      <c r="C1021" t="s">
        <v>759</v>
      </c>
      <c r="D1021">
        <v>102</v>
      </c>
      <c r="E1021">
        <v>4530655686</v>
      </c>
      <c r="F1021" t="s">
        <v>3715</v>
      </c>
      <c r="G1021" t="s">
        <v>4322</v>
      </c>
      <c r="H1021">
        <v>3191213436</v>
      </c>
      <c r="I1021" t="s">
        <v>37</v>
      </c>
      <c r="J1021" t="s">
        <v>38</v>
      </c>
      <c r="K1021" t="s">
        <v>39</v>
      </c>
      <c r="L1021" t="s">
        <v>40</v>
      </c>
      <c r="M1021" t="s">
        <v>41</v>
      </c>
      <c r="N1021" t="s">
        <v>4323</v>
      </c>
      <c r="O1021" t="s">
        <v>559</v>
      </c>
      <c r="P1021" t="s">
        <v>4324</v>
      </c>
      <c r="Q1021" t="s">
        <v>1289</v>
      </c>
      <c r="R1021" t="s">
        <v>46</v>
      </c>
      <c r="S1021" t="s">
        <v>765</v>
      </c>
      <c r="T1021" t="s">
        <v>766</v>
      </c>
      <c r="U1021" t="s">
        <v>49</v>
      </c>
      <c r="V1021" t="s">
        <v>50</v>
      </c>
      <c r="W1021" t="s">
        <v>51</v>
      </c>
      <c r="X1021" t="s">
        <v>52</v>
      </c>
      <c r="Y1021" t="s">
        <v>4324</v>
      </c>
      <c r="Z1021" t="s">
        <v>75</v>
      </c>
      <c r="AA1021" t="s">
        <v>2870</v>
      </c>
      <c r="AB1021" t="s">
        <v>3719</v>
      </c>
      <c r="AC1021" t="s">
        <v>56</v>
      </c>
      <c r="AD1021" t="s">
        <v>2870</v>
      </c>
      <c r="AE1021" t="s">
        <v>4197</v>
      </c>
      <c r="AF1021">
        <v>1</v>
      </c>
    </row>
    <row r="1022" spans="1:32" x14ac:dyDescent="0.15">
      <c r="A1022" t="s">
        <v>4325</v>
      </c>
      <c r="B1022" t="s">
        <v>122</v>
      </c>
      <c r="C1022" t="s">
        <v>759</v>
      </c>
      <c r="D1022">
        <v>102</v>
      </c>
      <c r="E1022">
        <v>4727263542</v>
      </c>
      <c r="F1022" t="s">
        <v>3715</v>
      </c>
      <c r="G1022" t="s">
        <v>4326</v>
      </c>
      <c r="H1022">
        <v>3226162434</v>
      </c>
      <c r="I1022" t="s">
        <v>37</v>
      </c>
      <c r="J1022" t="s">
        <v>38</v>
      </c>
      <c r="K1022" t="s">
        <v>39</v>
      </c>
      <c r="L1022" t="s">
        <v>40</v>
      </c>
      <c r="M1022" t="s">
        <v>41</v>
      </c>
      <c r="N1022" t="s">
        <v>4327</v>
      </c>
      <c r="O1022" t="s">
        <v>559</v>
      </c>
      <c r="P1022" t="s">
        <v>4328</v>
      </c>
      <c r="Q1022" t="s">
        <v>1289</v>
      </c>
      <c r="R1022" t="s">
        <v>46</v>
      </c>
      <c r="S1022" t="s">
        <v>765</v>
      </c>
      <c r="T1022" t="s">
        <v>766</v>
      </c>
      <c r="U1022" t="s">
        <v>49</v>
      </c>
      <c r="V1022" t="s">
        <v>50</v>
      </c>
      <c r="W1022" t="s">
        <v>51</v>
      </c>
      <c r="X1022" t="s">
        <v>52</v>
      </c>
      <c r="Y1022" t="s">
        <v>4328</v>
      </c>
      <c r="Z1022" t="s">
        <v>75</v>
      </c>
      <c r="AA1022" t="s">
        <v>2870</v>
      </c>
      <c r="AB1022" t="s">
        <v>3719</v>
      </c>
      <c r="AC1022" t="s">
        <v>56</v>
      </c>
      <c r="AD1022" t="s">
        <v>2870</v>
      </c>
      <c r="AE1022" t="s">
        <v>4299</v>
      </c>
      <c r="AF1022">
        <v>1</v>
      </c>
    </row>
    <row r="1023" spans="1:32" x14ac:dyDescent="0.15">
      <c r="A1023" t="s">
        <v>4329</v>
      </c>
      <c r="B1023" t="s">
        <v>122</v>
      </c>
      <c r="C1023" t="s">
        <v>759</v>
      </c>
      <c r="D1023">
        <v>102</v>
      </c>
      <c r="E1023">
        <v>4251354492</v>
      </c>
      <c r="F1023" t="s">
        <v>3715</v>
      </c>
      <c r="G1023" t="s">
        <v>4330</v>
      </c>
      <c r="H1023">
        <v>2900377407</v>
      </c>
      <c r="I1023" t="s">
        <v>37</v>
      </c>
      <c r="J1023" t="s">
        <v>38</v>
      </c>
      <c r="K1023" t="s">
        <v>39</v>
      </c>
      <c r="L1023" t="s">
        <v>40</v>
      </c>
      <c r="M1023" t="s">
        <v>41</v>
      </c>
      <c r="N1023" t="s">
        <v>4331</v>
      </c>
      <c r="O1023" t="s">
        <v>559</v>
      </c>
      <c r="P1023" t="s">
        <v>4332</v>
      </c>
      <c r="Q1023" t="s">
        <v>1289</v>
      </c>
      <c r="R1023" t="s">
        <v>46</v>
      </c>
      <c r="S1023" t="s">
        <v>765</v>
      </c>
      <c r="T1023" t="s">
        <v>766</v>
      </c>
      <c r="U1023" t="s">
        <v>49</v>
      </c>
      <c r="V1023" t="s">
        <v>50</v>
      </c>
      <c r="W1023" t="s">
        <v>51</v>
      </c>
      <c r="X1023" t="s">
        <v>52</v>
      </c>
      <c r="Y1023" t="s">
        <v>4332</v>
      </c>
      <c r="Z1023" t="s">
        <v>75</v>
      </c>
      <c r="AA1023" t="s">
        <v>2870</v>
      </c>
      <c r="AB1023" t="s">
        <v>3719</v>
      </c>
      <c r="AC1023" t="s">
        <v>56</v>
      </c>
      <c r="AD1023" t="s">
        <v>2870</v>
      </c>
      <c r="AE1023" t="s">
        <v>4299</v>
      </c>
      <c r="AF1023">
        <v>1</v>
      </c>
    </row>
    <row r="1024" spans="1:32" x14ac:dyDescent="0.15">
      <c r="A1024" t="s">
        <v>4333</v>
      </c>
      <c r="B1024" t="s">
        <v>33</v>
      </c>
      <c r="C1024" t="s">
        <v>759</v>
      </c>
      <c r="D1024">
        <v>102</v>
      </c>
      <c r="E1024">
        <v>3932343984</v>
      </c>
      <c r="F1024" t="s">
        <v>3715</v>
      </c>
      <c r="G1024" t="s">
        <v>4334</v>
      </c>
      <c r="H1024">
        <v>2554127319</v>
      </c>
      <c r="I1024" t="s">
        <v>37</v>
      </c>
      <c r="J1024" t="s">
        <v>38</v>
      </c>
      <c r="K1024" t="s">
        <v>39</v>
      </c>
      <c r="L1024" t="s">
        <v>40</v>
      </c>
      <c r="M1024" t="s">
        <v>41</v>
      </c>
      <c r="N1024" t="s">
        <v>4335</v>
      </c>
      <c r="O1024" t="s">
        <v>660</v>
      </c>
      <c r="P1024" t="s">
        <v>4336</v>
      </c>
      <c r="Q1024" t="s">
        <v>1076</v>
      </c>
      <c r="R1024" t="s">
        <v>46</v>
      </c>
      <c r="S1024" t="s">
        <v>765</v>
      </c>
      <c r="T1024" t="s">
        <v>766</v>
      </c>
      <c r="U1024" t="s">
        <v>49</v>
      </c>
      <c r="V1024" t="s">
        <v>50</v>
      </c>
      <c r="W1024" t="s">
        <v>51</v>
      </c>
      <c r="X1024" t="s">
        <v>52</v>
      </c>
      <c r="Y1024" t="s">
        <v>4336</v>
      </c>
      <c r="Z1024" t="s">
        <v>53</v>
      </c>
      <c r="AA1024" t="s">
        <v>2870</v>
      </c>
      <c r="AB1024" t="s">
        <v>3719</v>
      </c>
      <c r="AC1024" t="s">
        <v>56</v>
      </c>
      <c r="AD1024" t="s">
        <v>2870</v>
      </c>
      <c r="AE1024" t="s">
        <v>4304</v>
      </c>
      <c r="AF1024">
        <v>1</v>
      </c>
    </row>
    <row r="1025" spans="1:32" x14ac:dyDescent="0.15">
      <c r="A1025" t="s">
        <v>4337</v>
      </c>
      <c r="B1025" t="s">
        <v>33</v>
      </c>
      <c r="C1025" t="s">
        <v>759</v>
      </c>
      <c r="D1025">
        <v>102</v>
      </c>
      <c r="E1025">
        <v>3951177570</v>
      </c>
      <c r="F1025" t="s">
        <v>3715</v>
      </c>
      <c r="G1025" t="s">
        <v>4338</v>
      </c>
      <c r="H1025">
        <v>2647611769</v>
      </c>
      <c r="I1025" t="s">
        <v>37</v>
      </c>
      <c r="J1025" t="s">
        <v>38</v>
      </c>
      <c r="K1025" t="s">
        <v>39</v>
      </c>
      <c r="L1025" t="s">
        <v>40</v>
      </c>
      <c r="M1025" t="s">
        <v>41</v>
      </c>
      <c r="N1025" t="s">
        <v>4339</v>
      </c>
      <c r="O1025" t="s">
        <v>660</v>
      </c>
      <c r="P1025" t="s">
        <v>4340</v>
      </c>
      <c r="Q1025" t="s">
        <v>1076</v>
      </c>
      <c r="R1025" t="s">
        <v>46</v>
      </c>
      <c r="S1025" t="s">
        <v>765</v>
      </c>
      <c r="T1025" t="s">
        <v>766</v>
      </c>
      <c r="U1025" t="s">
        <v>49</v>
      </c>
      <c r="V1025" t="s">
        <v>50</v>
      </c>
      <c r="W1025" t="s">
        <v>51</v>
      </c>
      <c r="X1025" t="s">
        <v>52</v>
      </c>
      <c r="Y1025" t="s">
        <v>4340</v>
      </c>
      <c r="Z1025" t="s">
        <v>53</v>
      </c>
      <c r="AA1025" t="s">
        <v>2870</v>
      </c>
      <c r="AB1025" t="s">
        <v>3719</v>
      </c>
      <c r="AC1025" t="s">
        <v>56</v>
      </c>
      <c r="AD1025" t="s">
        <v>2870</v>
      </c>
      <c r="AE1025" t="s">
        <v>4304</v>
      </c>
      <c r="AF1025">
        <v>1</v>
      </c>
    </row>
    <row r="1026" spans="1:32" x14ac:dyDescent="0.15">
      <c r="A1026" t="s">
        <v>4341</v>
      </c>
      <c r="B1026" t="s">
        <v>33</v>
      </c>
      <c r="C1026" t="s">
        <v>759</v>
      </c>
      <c r="D1026">
        <v>102</v>
      </c>
      <c r="E1026">
        <v>4002716130</v>
      </c>
      <c r="F1026" t="s">
        <v>3715</v>
      </c>
      <c r="G1026" t="s">
        <v>4342</v>
      </c>
      <c r="H1026">
        <v>2649134652</v>
      </c>
      <c r="I1026" t="s">
        <v>37</v>
      </c>
      <c r="J1026" t="s">
        <v>38</v>
      </c>
      <c r="K1026" t="s">
        <v>39</v>
      </c>
      <c r="L1026" t="s">
        <v>40</v>
      </c>
      <c r="M1026" t="s">
        <v>41</v>
      </c>
      <c r="N1026" t="s">
        <v>4343</v>
      </c>
      <c r="O1026" t="s">
        <v>660</v>
      </c>
      <c r="P1026" t="s">
        <v>4344</v>
      </c>
      <c r="Q1026" t="s">
        <v>1076</v>
      </c>
      <c r="R1026" t="s">
        <v>46</v>
      </c>
      <c r="S1026" t="s">
        <v>765</v>
      </c>
      <c r="T1026" t="s">
        <v>766</v>
      </c>
      <c r="U1026" t="s">
        <v>49</v>
      </c>
      <c r="V1026" t="s">
        <v>50</v>
      </c>
      <c r="W1026" t="s">
        <v>51</v>
      </c>
      <c r="X1026" t="s">
        <v>52</v>
      </c>
      <c r="Y1026" t="s">
        <v>4344</v>
      </c>
      <c r="Z1026" t="s">
        <v>53</v>
      </c>
      <c r="AA1026" t="s">
        <v>2870</v>
      </c>
      <c r="AB1026" t="s">
        <v>3719</v>
      </c>
      <c r="AC1026" t="s">
        <v>56</v>
      </c>
      <c r="AD1026" t="s">
        <v>2870</v>
      </c>
      <c r="AE1026" t="s">
        <v>4345</v>
      </c>
      <c r="AF1026">
        <v>1</v>
      </c>
    </row>
    <row r="1027" spans="1:32" x14ac:dyDescent="0.15">
      <c r="A1027" t="s">
        <v>4346</v>
      </c>
      <c r="B1027" t="s">
        <v>33</v>
      </c>
      <c r="C1027" t="s">
        <v>759</v>
      </c>
      <c r="D1027">
        <v>102</v>
      </c>
      <c r="E1027">
        <v>3964562622</v>
      </c>
      <c r="F1027" t="s">
        <v>3715</v>
      </c>
      <c r="G1027" t="s">
        <v>4347</v>
      </c>
      <c r="H1027">
        <v>2573045111</v>
      </c>
      <c r="I1027" t="s">
        <v>37</v>
      </c>
      <c r="J1027" t="s">
        <v>38</v>
      </c>
      <c r="K1027" t="s">
        <v>39</v>
      </c>
      <c r="L1027" t="s">
        <v>40</v>
      </c>
      <c r="M1027" t="s">
        <v>41</v>
      </c>
      <c r="N1027" t="s">
        <v>4348</v>
      </c>
      <c r="O1027" t="s">
        <v>660</v>
      </c>
      <c r="P1027" t="s">
        <v>4349</v>
      </c>
      <c r="Q1027" t="s">
        <v>1076</v>
      </c>
      <c r="R1027" t="s">
        <v>46</v>
      </c>
      <c r="S1027" t="s">
        <v>765</v>
      </c>
      <c r="T1027" t="s">
        <v>766</v>
      </c>
      <c r="U1027" t="s">
        <v>49</v>
      </c>
      <c r="V1027" t="s">
        <v>50</v>
      </c>
      <c r="W1027" t="s">
        <v>51</v>
      </c>
      <c r="X1027" t="s">
        <v>52</v>
      </c>
      <c r="Y1027" t="s">
        <v>4349</v>
      </c>
      <c r="Z1027" t="s">
        <v>53</v>
      </c>
      <c r="AA1027" t="s">
        <v>2870</v>
      </c>
      <c r="AB1027" t="s">
        <v>3719</v>
      </c>
      <c r="AC1027" t="s">
        <v>56</v>
      </c>
      <c r="AD1027" t="s">
        <v>2870</v>
      </c>
      <c r="AE1027" t="s">
        <v>4233</v>
      </c>
      <c r="AF1027">
        <v>1</v>
      </c>
    </row>
    <row r="1028" spans="1:32" x14ac:dyDescent="0.15">
      <c r="A1028" t="s">
        <v>4350</v>
      </c>
      <c r="B1028" t="s">
        <v>33</v>
      </c>
      <c r="C1028" t="s">
        <v>759</v>
      </c>
      <c r="D1028">
        <v>102</v>
      </c>
      <c r="E1028">
        <v>3920944872</v>
      </c>
      <c r="F1028" t="s">
        <v>3715</v>
      </c>
      <c r="G1028" t="s">
        <v>4351</v>
      </c>
      <c r="H1028">
        <v>2476928719</v>
      </c>
      <c r="I1028" t="s">
        <v>37</v>
      </c>
      <c r="J1028" t="s">
        <v>38</v>
      </c>
      <c r="K1028" t="s">
        <v>39</v>
      </c>
      <c r="L1028" t="s">
        <v>40</v>
      </c>
      <c r="M1028" t="s">
        <v>41</v>
      </c>
      <c r="N1028" t="s">
        <v>4352</v>
      </c>
      <c r="O1028" t="s">
        <v>660</v>
      </c>
      <c r="P1028" t="s">
        <v>4353</v>
      </c>
      <c r="Q1028" t="s">
        <v>1076</v>
      </c>
      <c r="R1028" t="s">
        <v>46</v>
      </c>
      <c r="S1028" t="s">
        <v>765</v>
      </c>
      <c r="T1028" t="s">
        <v>766</v>
      </c>
      <c r="U1028" t="s">
        <v>49</v>
      </c>
      <c r="V1028" t="s">
        <v>50</v>
      </c>
      <c r="W1028" t="s">
        <v>51</v>
      </c>
      <c r="X1028" t="s">
        <v>52</v>
      </c>
      <c r="Y1028" t="s">
        <v>4353</v>
      </c>
      <c r="Z1028" t="s">
        <v>75</v>
      </c>
      <c r="AA1028" t="s">
        <v>2870</v>
      </c>
      <c r="AB1028" t="s">
        <v>3719</v>
      </c>
      <c r="AC1028" t="s">
        <v>56</v>
      </c>
      <c r="AD1028" t="s">
        <v>2870</v>
      </c>
      <c r="AE1028" t="s">
        <v>4345</v>
      </c>
      <c r="AF1028">
        <v>1</v>
      </c>
    </row>
    <row r="1029" spans="1:32" x14ac:dyDescent="0.15">
      <c r="A1029" t="s">
        <v>4354</v>
      </c>
      <c r="B1029" t="s">
        <v>33</v>
      </c>
      <c r="C1029" t="s">
        <v>759</v>
      </c>
      <c r="D1029">
        <v>102</v>
      </c>
      <c r="E1029">
        <v>4068067938</v>
      </c>
      <c r="F1029" t="s">
        <v>3715</v>
      </c>
      <c r="G1029" t="s">
        <v>4355</v>
      </c>
      <c r="H1029">
        <v>2718284618</v>
      </c>
      <c r="I1029" t="s">
        <v>37</v>
      </c>
      <c r="J1029" t="s">
        <v>38</v>
      </c>
      <c r="K1029" t="s">
        <v>39</v>
      </c>
      <c r="L1029" t="s">
        <v>40</v>
      </c>
      <c r="M1029" t="s">
        <v>41</v>
      </c>
      <c r="N1029" t="s">
        <v>4356</v>
      </c>
      <c r="O1029" t="s">
        <v>660</v>
      </c>
      <c r="P1029" t="s">
        <v>4357</v>
      </c>
      <c r="Q1029" t="s">
        <v>1076</v>
      </c>
      <c r="R1029" t="s">
        <v>46</v>
      </c>
      <c r="S1029" t="s">
        <v>765</v>
      </c>
      <c r="T1029" t="s">
        <v>766</v>
      </c>
      <c r="U1029" t="s">
        <v>49</v>
      </c>
      <c r="V1029" t="s">
        <v>50</v>
      </c>
      <c r="W1029" t="s">
        <v>51</v>
      </c>
      <c r="X1029" t="s">
        <v>52</v>
      </c>
      <c r="Y1029" t="s">
        <v>4357</v>
      </c>
      <c r="Z1029" t="s">
        <v>75</v>
      </c>
      <c r="AA1029" t="s">
        <v>2870</v>
      </c>
      <c r="AB1029" t="s">
        <v>3719</v>
      </c>
      <c r="AC1029" t="s">
        <v>56</v>
      </c>
      <c r="AD1029" t="s">
        <v>2870</v>
      </c>
      <c r="AE1029" t="s">
        <v>4246</v>
      </c>
      <c r="AF1029">
        <v>1</v>
      </c>
    </row>
    <row r="1030" spans="1:32" x14ac:dyDescent="0.15">
      <c r="A1030" t="s">
        <v>4358</v>
      </c>
      <c r="B1030" t="s">
        <v>33</v>
      </c>
      <c r="C1030" t="s">
        <v>759</v>
      </c>
      <c r="D1030">
        <v>102</v>
      </c>
      <c r="E1030">
        <v>4539694314</v>
      </c>
      <c r="F1030" t="s">
        <v>3715</v>
      </c>
      <c r="G1030" t="s">
        <v>4359</v>
      </c>
      <c r="H1030">
        <v>3032876726</v>
      </c>
      <c r="I1030" t="s">
        <v>37</v>
      </c>
      <c r="J1030" t="s">
        <v>38</v>
      </c>
      <c r="K1030" t="s">
        <v>39</v>
      </c>
      <c r="L1030" t="s">
        <v>40</v>
      </c>
      <c r="M1030" t="s">
        <v>41</v>
      </c>
      <c r="N1030" t="s">
        <v>4360</v>
      </c>
      <c r="O1030" t="s">
        <v>660</v>
      </c>
      <c r="P1030" t="s">
        <v>4361</v>
      </c>
      <c r="Q1030" t="s">
        <v>1076</v>
      </c>
      <c r="R1030" t="s">
        <v>46</v>
      </c>
      <c r="S1030" t="s">
        <v>765</v>
      </c>
      <c r="T1030" t="s">
        <v>766</v>
      </c>
      <c r="U1030" t="s">
        <v>49</v>
      </c>
      <c r="V1030" t="s">
        <v>50</v>
      </c>
      <c r="W1030" t="s">
        <v>51</v>
      </c>
      <c r="X1030" t="s">
        <v>52</v>
      </c>
      <c r="Y1030" t="s">
        <v>4361</v>
      </c>
      <c r="Z1030" t="s">
        <v>75</v>
      </c>
      <c r="AA1030" t="s">
        <v>2870</v>
      </c>
      <c r="AB1030" t="s">
        <v>3719</v>
      </c>
      <c r="AC1030" t="s">
        <v>56</v>
      </c>
      <c r="AD1030" t="s">
        <v>2870</v>
      </c>
      <c r="AE1030" t="s">
        <v>4299</v>
      </c>
      <c r="AF1030">
        <v>1</v>
      </c>
    </row>
    <row r="1031" spans="1:32" x14ac:dyDescent="0.15">
      <c r="A1031" t="s">
        <v>4362</v>
      </c>
      <c r="B1031" t="s">
        <v>33</v>
      </c>
      <c r="C1031" t="s">
        <v>759</v>
      </c>
      <c r="D1031">
        <v>102</v>
      </c>
      <c r="E1031">
        <v>3956721678</v>
      </c>
      <c r="F1031" t="s">
        <v>3715</v>
      </c>
      <c r="G1031" t="s">
        <v>4363</v>
      </c>
      <c r="H1031">
        <v>2486594674</v>
      </c>
      <c r="I1031" t="s">
        <v>37</v>
      </c>
      <c r="J1031" t="s">
        <v>38</v>
      </c>
      <c r="K1031" t="s">
        <v>39</v>
      </c>
      <c r="L1031" t="s">
        <v>40</v>
      </c>
      <c r="M1031" t="s">
        <v>41</v>
      </c>
      <c r="N1031" t="s">
        <v>4364</v>
      </c>
      <c r="O1031" t="s">
        <v>660</v>
      </c>
      <c r="P1031" t="s">
        <v>4365</v>
      </c>
      <c r="Q1031" t="s">
        <v>1076</v>
      </c>
      <c r="R1031" t="s">
        <v>46</v>
      </c>
      <c r="S1031" t="s">
        <v>765</v>
      </c>
      <c r="T1031" t="s">
        <v>766</v>
      </c>
      <c r="U1031" t="s">
        <v>49</v>
      </c>
      <c r="V1031" t="s">
        <v>50</v>
      </c>
      <c r="W1031" t="s">
        <v>51</v>
      </c>
      <c r="X1031" t="s">
        <v>52</v>
      </c>
      <c r="Y1031" t="s">
        <v>4365</v>
      </c>
      <c r="Z1031" t="s">
        <v>75</v>
      </c>
      <c r="AA1031" t="s">
        <v>2870</v>
      </c>
      <c r="AB1031" t="s">
        <v>3719</v>
      </c>
      <c r="AC1031" t="s">
        <v>56</v>
      </c>
      <c r="AD1031" t="s">
        <v>2870</v>
      </c>
      <c r="AE1031" t="s">
        <v>4304</v>
      </c>
      <c r="AF1031">
        <v>1</v>
      </c>
    </row>
    <row r="1032" spans="1:32" x14ac:dyDescent="0.15">
      <c r="A1032" t="s">
        <v>4366</v>
      </c>
      <c r="B1032" t="s">
        <v>89</v>
      </c>
      <c r="C1032" t="s">
        <v>759</v>
      </c>
      <c r="D1032">
        <v>100</v>
      </c>
      <c r="E1032">
        <v>5380169900</v>
      </c>
      <c r="F1032" t="s">
        <v>3715</v>
      </c>
      <c r="G1032" t="s">
        <v>4367</v>
      </c>
      <c r="H1032">
        <v>3530377990</v>
      </c>
      <c r="I1032" t="s">
        <v>37</v>
      </c>
      <c r="J1032" t="s">
        <v>38</v>
      </c>
      <c r="K1032" t="s">
        <v>39</v>
      </c>
      <c r="L1032" t="s">
        <v>40</v>
      </c>
      <c r="M1032" t="s">
        <v>41</v>
      </c>
      <c r="N1032" t="s">
        <v>4368</v>
      </c>
      <c r="O1032" t="s">
        <v>660</v>
      </c>
      <c r="P1032" t="s">
        <v>4369</v>
      </c>
      <c r="Q1032" t="s">
        <v>976</v>
      </c>
      <c r="R1032" t="s">
        <v>46</v>
      </c>
      <c r="S1032" t="s">
        <v>765</v>
      </c>
      <c r="T1032" t="s">
        <v>766</v>
      </c>
      <c r="U1032" t="s">
        <v>49</v>
      </c>
      <c r="V1032" t="s">
        <v>50</v>
      </c>
      <c r="W1032" t="s">
        <v>51</v>
      </c>
      <c r="X1032" t="s">
        <v>52</v>
      </c>
      <c r="Y1032" t="s">
        <v>4369</v>
      </c>
      <c r="Z1032" t="s">
        <v>53</v>
      </c>
      <c r="AA1032" t="s">
        <v>2870</v>
      </c>
      <c r="AB1032" t="s">
        <v>3719</v>
      </c>
      <c r="AC1032" t="s">
        <v>56</v>
      </c>
      <c r="AD1032" t="s">
        <v>2870</v>
      </c>
      <c r="AE1032" t="s">
        <v>4299</v>
      </c>
      <c r="AF1032">
        <v>1</v>
      </c>
    </row>
    <row r="1033" spans="1:32" x14ac:dyDescent="0.15">
      <c r="A1033" t="s">
        <v>4370</v>
      </c>
      <c r="B1033" t="s">
        <v>89</v>
      </c>
      <c r="C1033" t="s">
        <v>759</v>
      </c>
      <c r="D1033">
        <v>100</v>
      </c>
      <c r="E1033">
        <v>5226189500</v>
      </c>
      <c r="F1033" t="s">
        <v>3715</v>
      </c>
      <c r="G1033" t="s">
        <v>4371</v>
      </c>
      <c r="H1033">
        <v>3425268592</v>
      </c>
      <c r="I1033" t="s">
        <v>37</v>
      </c>
      <c r="J1033" t="s">
        <v>38</v>
      </c>
      <c r="K1033" t="s">
        <v>39</v>
      </c>
      <c r="L1033" t="s">
        <v>40</v>
      </c>
      <c r="M1033" t="s">
        <v>41</v>
      </c>
      <c r="N1033" t="s">
        <v>4372</v>
      </c>
      <c r="O1033" t="s">
        <v>660</v>
      </c>
      <c r="P1033" t="s">
        <v>4373</v>
      </c>
      <c r="Q1033" t="s">
        <v>976</v>
      </c>
      <c r="R1033" t="s">
        <v>46</v>
      </c>
      <c r="S1033" t="s">
        <v>765</v>
      </c>
      <c r="T1033" t="s">
        <v>766</v>
      </c>
      <c r="U1033" t="s">
        <v>49</v>
      </c>
      <c r="V1033" t="s">
        <v>50</v>
      </c>
      <c r="W1033" t="s">
        <v>51</v>
      </c>
      <c r="X1033" t="s">
        <v>52</v>
      </c>
      <c r="Y1033" t="s">
        <v>4373</v>
      </c>
      <c r="Z1033" t="s">
        <v>53</v>
      </c>
      <c r="AA1033" t="s">
        <v>2870</v>
      </c>
      <c r="AB1033" t="s">
        <v>3719</v>
      </c>
      <c r="AC1033" t="s">
        <v>56</v>
      </c>
      <c r="AD1033" t="s">
        <v>2870</v>
      </c>
      <c r="AE1033" t="s">
        <v>4299</v>
      </c>
      <c r="AF1033">
        <v>1</v>
      </c>
    </row>
    <row r="1034" spans="1:32" x14ac:dyDescent="0.15">
      <c r="A1034" t="s">
        <v>4374</v>
      </c>
      <c r="B1034" t="s">
        <v>89</v>
      </c>
      <c r="C1034" t="s">
        <v>759</v>
      </c>
      <c r="D1034">
        <v>100</v>
      </c>
      <c r="E1034">
        <v>5433542200</v>
      </c>
      <c r="F1034" t="s">
        <v>3715</v>
      </c>
      <c r="G1034" t="s">
        <v>4375</v>
      </c>
      <c r="H1034">
        <v>3544130686</v>
      </c>
      <c r="I1034" t="s">
        <v>37</v>
      </c>
      <c r="J1034" t="s">
        <v>38</v>
      </c>
      <c r="K1034" t="s">
        <v>39</v>
      </c>
      <c r="L1034" t="s">
        <v>40</v>
      </c>
      <c r="M1034" t="s">
        <v>41</v>
      </c>
      <c r="N1034" t="s">
        <v>4376</v>
      </c>
      <c r="O1034" t="s">
        <v>660</v>
      </c>
      <c r="P1034" t="s">
        <v>4377</v>
      </c>
      <c r="Q1034" t="s">
        <v>976</v>
      </c>
      <c r="R1034" t="s">
        <v>46</v>
      </c>
      <c r="S1034" t="s">
        <v>765</v>
      </c>
      <c r="T1034" t="s">
        <v>766</v>
      </c>
      <c r="U1034" t="s">
        <v>49</v>
      </c>
      <c r="V1034" t="s">
        <v>50</v>
      </c>
      <c r="W1034" t="s">
        <v>51</v>
      </c>
      <c r="X1034" t="s">
        <v>52</v>
      </c>
      <c r="Y1034" t="s">
        <v>4377</v>
      </c>
      <c r="Z1034" t="s">
        <v>53</v>
      </c>
      <c r="AA1034" t="s">
        <v>2870</v>
      </c>
      <c r="AB1034" t="s">
        <v>3719</v>
      </c>
      <c r="AC1034" t="s">
        <v>56</v>
      </c>
      <c r="AD1034" t="s">
        <v>2870</v>
      </c>
      <c r="AE1034" t="s">
        <v>4290</v>
      </c>
      <c r="AF1034">
        <v>1</v>
      </c>
    </row>
    <row r="1035" spans="1:32" x14ac:dyDescent="0.15">
      <c r="A1035" t="s">
        <v>4378</v>
      </c>
      <c r="B1035" t="s">
        <v>89</v>
      </c>
      <c r="C1035" t="s">
        <v>759</v>
      </c>
      <c r="D1035">
        <v>100</v>
      </c>
      <c r="E1035">
        <v>5649054700</v>
      </c>
      <c r="F1035" t="s">
        <v>3715</v>
      </c>
      <c r="G1035" t="s">
        <v>4379</v>
      </c>
      <c r="H1035">
        <v>3798463262</v>
      </c>
      <c r="I1035" t="s">
        <v>37</v>
      </c>
      <c r="J1035" t="s">
        <v>38</v>
      </c>
      <c r="K1035" t="s">
        <v>39</v>
      </c>
      <c r="L1035" t="s">
        <v>40</v>
      </c>
      <c r="M1035" t="s">
        <v>41</v>
      </c>
      <c r="N1035" t="s">
        <v>4380</v>
      </c>
      <c r="O1035" t="s">
        <v>660</v>
      </c>
      <c r="P1035" t="s">
        <v>4381</v>
      </c>
      <c r="Q1035" t="s">
        <v>976</v>
      </c>
      <c r="R1035" t="s">
        <v>46</v>
      </c>
      <c r="S1035" t="s">
        <v>765</v>
      </c>
      <c r="T1035" t="s">
        <v>766</v>
      </c>
      <c r="U1035" t="s">
        <v>49</v>
      </c>
      <c r="V1035" t="s">
        <v>50</v>
      </c>
      <c r="W1035" t="s">
        <v>51</v>
      </c>
      <c r="X1035" t="s">
        <v>52</v>
      </c>
      <c r="Y1035" t="s">
        <v>4381</v>
      </c>
      <c r="Z1035" t="s">
        <v>53</v>
      </c>
      <c r="AA1035" t="s">
        <v>2870</v>
      </c>
      <c r="AB1035" t="s">
        <v>3719</v>
      </c>
      <c r="AC1035" t="s">
        <v>56</v>
      </c>
      <c r="AD1035" t="s">
        <v>2870</v>
      </c>
      <c r="AE1035" t="s">
        <v>4277</v>
      </c>
      <c r="AF1035">
        <v>1</v>
      </c>
    </row>
    <row r="1036" spans="1:32" x14ac:dyDescent="0.15">
      <c r="A1036" t="s">
        <v>4382</v>
      </c>
      <c r="B1036" t="s">
        <v>89</v>
      </c>
      <c r="C1036" t="s">
        <v>759</v>
      </c>
      <c r="D1036">
        <v>100</v>
      </c>
      <c r="E1036">
        <v>5685967700</v>
      </c>
      <c r="F1036" t="s">
        <v>3715</v>
      </c>
      <c r="G1036" t="s">
        <v>4383</v>
      </c>
      <c r="H1036">
        <v>3710557238</v>
      </c>
      <c r="I1036" t="s">
        <v>37</v>
      </c>
      <c r="J1036" t="s">
        <v>38</v>
      </c>
      <c r="K1036" t="s">
        <v>39</v>
      </c>
      <c r="L1036" t="s">
        <v>40</v>
      </c>
      <c r="M1036" t="s">
        <v>41</v>
      </c>
      <c r="N1036" t="s">
        <v>4384</v>
      </c>
      <c r="O1036" t="s">
        <v>660</v>
      </c>
      <c r="P1036" t="s">
        <v>4385</v>
      </c>
      <c r="Q1036" t="s">
        <v>764</v>
      </c>
      <c r="R1036" t="s">
        <v>46</v>
      </c>
      <c r="S1036" t="s">
        <v>765</v>
      </c>
      <c r="T1036" t="s">
        <v>766</v>
      </c>
      <c r="U1036" t="s">
        <v>49</v>
      </c>
      <c r="V1036" t="s">
        <v>50</v>
      </c>
      <c r="W1036" t="s">
        <v>51</v>
      </c>
      <c r="X1036" t="s">
        <v>52</v>
      </c>
      <c r="Y1036" t="s">
        <v>4385</v>
      </c>
      <c r="Z1036" t="s">
        <v>53</v>
      </c>
      <c r="AA1036" t="s">
        <v>2870</v>
      </c>
      <c r="AB1036" t="s">
        <v>3719</v>
      </c>
      <c r="AC1036" t="s">
        <v>56</v>
      </c>
      <c r="AD1036" t="s">
        <v>2870</v>
      </c>
      <c r="AE1036" t="s">
        <v>4277</v>
      </c>
      <c r="AF1036">
        <v>1</v>
      </c>
    </row>
    <row r="1037" spans="1:32" x14ac:dyDescent="0.15">
      <c r="A1037" t="s">
        <v>4386</v>
      </c>
      <c r="B1037" t="s">
        <v>89</v>
      </c>
      <c r="C1037" t="s">
        <v>759</v>
      </c>
      <c r="D1037">
        <v>100</v>
      </c>
      <c r="E1037">
        <v>5858279400</v>
      </c>
      <c r="F1037" t="s">
        <v>3715</v>
      </c>
      <c r="G1037" t="s">
        <v>4387</v>
      </c>
      <c r="H1037">
        <v>3864682021</v>
      </c>
      <c r="I1037" t="s">
        <v>37</v>
      </c>
      <c r="J1037" t="s">
        <v>38</v>
      </c>
      <c r="K1037" t="s">
        <v>39</v>
      </c>
      <c r="L1037" t="s">
        <v>40</v>
      </c>
      <c r="M1037" t="s">
        <v>41</v>
      </c>
      <c r="N1037" t="s">
        <v>4388</v>
      </c>
      <c r="O1037" t="s">
        <v>660</v>
      </c>
      <c r="P1037" t="s">
        <v>4389</v>
      </c>
      <c r="Q1037" t="s">
        <v>764</v>
      </c>
      <c r="R1037" t="s">
        <v>46</v>
      </c>
      <c r="S1037" t="s">
        <v>765</v>
      </c>
      <c r="T1037" t="s">
        <v>766</v>
      </c>
      <c r="U1037" t="s">
        <v>49</v>
      </c>
      <c r="V1037" t="s">
        <v>50</v>
      </c>
      <c r="W1037" t="s">
        <v>51</v>
      </c>
      <c r="X1037" t="s">
        <v>52</v>
      </c>
      <c r="Y1037" t="s">
        <v>4389</v>
      </c>
      <c r="Z1037" t="s">
        <v>53</v>
      </c>
      <c r="AA1037" t="s">
        <v>2870</v>
      </c>
      <c r="AB1037" t="s">
        <v>3719</v>
      </c>
      <c r="AC1037" t="s">
        <v>56</v>
      </c>
      <c r="AD1037" t="s">
        <v>2870</v>
      </c>
      <c r="AE1037" t="s">
        <v>4277</v>
      </c>
      <c r="AF1037">
        <v>1</v>
      </c>
    </row>
    <row r="1038" spans="1:32" x14ac:dyDescent="0.15">
      <c r="A1038" t="s">
        <v>4390</v>
      </c>
      <c r="B1038" t="s">
        <v>89</v>
      </c>
      <c r="C1038" t="s">
        <v>759</v>
      </c>
      <c r="D1038">
        <v>100</v>
      </c>
      <c r="E1038">
        <v>5455044200</v>
      </c>
      <c r="F1038" t="s">
        <v>3715</v>
      </c>
      <c r="G1038" t="s">
        <v>4391</v>
      </c>
      <c r="H1038">
        <v>3594330755</v>
      </c>
      <c r="I1038" t="s">
        <v>37</v>
      </c>
      <c r="J1038" t="s">
        <v>38</v>
      </c>
      <c r="K1038" t="s">
        <v>39</v>
      </c>
      <c r="L1038" t="s">
        <v>40</v>
      </c>
      <c r="M1038" t="s">
        <v>41</v>
      </c>
      <c r="N1038" t="s">
        <v>4392</v>
      </c>
      <c r="O1038" t="s">
        <v>660</v>
      </c>
      <c r="P1038" t="s">
        <v>4393</v>
      </c>
      <c r="Q1038" t="s">
        <v>764</v>
      </c>
      <c r="R1038" t="s">
        <v>46</v>
      </c>
      <c r="S1038" t="s">
        <v>765</v>
      </c>
      <c r="T1038" t="s">
        <v>766</v>
      </c>
      <c r="U1038" t="s">
        <v>49</v>
      </c>
      <c r="V1038" t="s">
        <v>50</v>
      </c>
      <c r="W1038" t="s">
        <v>51</v>
      </c>
      <c r="X1038" t="s">
        <v>52</v>
      </c>
      <c r="Y1038" t="s">
        <v>4393</v>
      </c>
      <c r="Z1038" t="s">
        <v>53</v>
      </c>
      <c r="AA1038" t="s">
        <v>2870</v>
      </c>
      <c r="AB1038" t="s">
        <v>3719</v>
      </c>
      <c r="AC1038" t="s">
        <v>56</v>
      </c>
      <c r="AD1038" t="s">
        <v>2870</v>
      </c>
      <c r="AE1038" t="s">
        <v>4211</v>
      </c>
      <c r="AF1038">
        <v>1</v>
      </c>
    </row>
    <row r="1039" spans="1:32" x14ac:dyDescent="0.15">
      <c r="A1039" t="s">
        <v>4394</v>
      </c>
      <c r="B1039" t="s">
        <v>89</v>
      </c>
      <c r="C1039" t="s">
        <v>759</v>
      </c>
      <c r="D1039">
        <v>100</v>
      </c>
      <c r="E1039">
        <v>5302088100</v>
      </c>
      <c r="F1039" t="s">
        <v>3715</v>
      </c>
      <c r="G1039" t="s">
        <v>4395</v>
      </c>
      <c r="H1039">
        <v>3486720739</v>
      </c>
      <c r="I1039" t="s">
        <v>37</v>
      </c>
      <c r="J1039" t="s">
        <v>38</v>
      </c>
      <c r="K1039" t="s">
        <v>39</v>
      </c>
      <c r="L1039" t="s">
        <v>40</v>
      </c>
      <c r="M1039" t="s">
        <v>41</v>
      </c>
      <c r="N1039" t="s">
        <v>4396</v>
      </c>
      <c r="O1039" t="s">
        <v>660</v>
      </c>
      <c r="P1039" t="s">
        <v>4397</v>
      </c>
      <c r="Q1039" t="s">
        <v>764</v>
      </c>
      <c r="R1039" t="s">
        <v>46</v>
      </c>
      <c r="S1039" t="s">
        <v>765</v>
      </c>
      <c r="T1039" t="s">
        <v>766</v>
      </c>
      <c r="U1039" t="s">
        <v>49</v>
      </c>
      <c r="V1039" t="s">
        <v>50</v>
      </c>
      <c r="W1039" t="s">
        <v>51</v>
      </c>
      <c r="X1039" t="s">
        <v>52</v>
      </c>
      <c r="Y1039" t="s">
        <v>4397</v>
      </c>
      <c r="Z1039" t="s">
        <v>53</v>
      </c>
      <c r="AA1039" t="s">
        <v>2870</v>
      </c>
      <c r="AB1039" t="s">
        <v>3719</v>
      </c>
      <c r="AC1039" t="s">
        <v>56</v>
      </c>
      <c r="AD1039" t="s">
        <v>2870</v>
      </c>
      <c r="AE1039" t="s">
        <v>4299</v>
      </c>
      <c r="AF1039">
        <v>1</v>
      </c>
    </row>
    <row r="1040" spans="1:32" x14ac:dyDescent="0.15">
      <c r="A1040" t="s">
        <v>4398</v>
      </c>
      <c r="B1040" t="s">
        <v>89</v>
      </c>
      <c r="C1040" t="s">
        <v>759</v>
      </c>
      <c r="D1040">
        <v>99</v>
      </c>
      <c r="E1040">
        <v>5257357395</v>
      </c>
      <c r="F1040" t="s">
        <v>3715</v>
      </c>
      <c r="G1040" t="s">
        <v>4399</v>
      </c>
      <c r="H1040">
        <v>3413841919</v>
      </c>
      <c r="I1040" t="s">
        <v>37</v>
      </c>
      <c r="J1040" t="s">
        <v>38</v>
      </c>
      <c r="K1040" t="s">
        <v>39</v>
      </c>
      <c r="L1040" t="s">
        <v>40</v>
      </c>
      <c r="M1040" t="s">
        <v>41</v>
      </c>
      <c r="N1040" t="s">
        <v>4400</v>
      </c>
      <c r="O1040" t="s">
        <v>660</v>
      </c>
      <c r="P1040" t="s">
        <v>4401</v>
      </c>
      <c r="Q1040" t="s">
        <v>1076</v>
      </c>
      <c r="R1040" t="s">
        <v>46</v>
      </c>
      <c r="S1040" t="s">
        <v>765</v>
      </c>
      <c r="T1040" t="s">
        <v>766</v>
      </c>
      <c r="U1040" t="s">
        <v>49</v>
      </c>
      <c r="V1040" t="s">
        <v>50</v>
      </c>
      <c r="W1040" t="s">
        <v>51</v>
      </c>
      <c r="X1040" t="s">
        <v>52</v>
      </c>
      <c r="Y1040" t="s">
        <v>4401</v>
      </c>
      <c r="Z1040" t="s">
        <v>53</v>
      </c>
      <c r="AA1040" t="s">
        <v>2870</v>
      </c>
      <c r="AB1040" t="s">
        <v>3719</v>
      </c>
      <c r="AC1040" t="s">
        <v>56</v>
      </c>
      <c r="AD1040" t="s">
        <v>2870</v>
      </c>
      <c r="AE1040" t="s">
        <v>3948</v>
      </c>
      <c r="AF1040">
        <v>1</v>
      </c>
    </row>
    <row r="1041" spans="1:32" x14ac:dyDescent="0.15">
      <c r="A1041" t="s">
        <v>4402</v>
      </c>
      <c r="B1041" t="s">
        <v>89</v>
      </c>
      <c r="C1041" t="s">
        <v>759</v>
      </c>
      <c r="D1041">
        <v>99</v>
      </c>
      <c r="E1041">
        <v>5586171443</v>
      </c>
      <c r="F1041" t="s">
        <v>3715</v>
      </c>
      <c r="G1041" t="s">
        <v>4403</v>
      </c>
      <c r="H1041">
        <v>3636754290</v>
      </c>
      <c r="I1041" t="s">
        <v>37</v>
      </c>
      <c r="J1041" t="s">
        <v>38</v>
      </c>
      <c r="K1041" t="s">
        <v>39</v>
      </c>
      <c r="L1041" t="s">
        <v>40</v>
      </c>
      <c r="M1041" t="s">
        <v>41</v>
      </c>
      <c r="N1041" t="s">
        <v>4404</v>
      </c>
      <c r="O1041" t="s">
        <v>660</v>
      </c>
      <c r="P1041" t="s">
        <v>4405</v>
      </c>
      <c r="Q1041" t="s">
        <v>1076</v>
      </c>
      <c r="R1041" t="s">
        <v>46</v>
      </c>
      <c r="S1041" t="s">
        <v>765</v>
      </c>
      <c r="T1041" t="s">
        <v>766</v>
      </c>
      <c r="U1041" t="s">
        <v>49</v>
      </c>
      <c r="V1041" t="s">
        <v>50</v>
      </c>
      <c r="W1041" t="s">
        <v>51</v>
      </c>
      <c r="X1041" t="s">
        <v>52</v>
      </c>
      <c r="Y1041" t="s">
        <v>4405</v>
      </c>
      <c r="Z1041" t="s">
        <v>53</v>
      </c>
      <c r="AA1041" t="s">
        <v>2870</v>
      </c>
      <c r="AB1041" t="s">
        <v>3719</v>
      </c>
      <c r="AC1041" t="s">
        <v>56</v>
      </c>
      <c r="AD1041" t="s">
        <v>2870</v>
      </c>
      <c r="AE1041" t="s">
        <v>4176</v>
      </c>
      <c r="AF1041">
        <v>1</v>
      </c>
    </row>
    <row r="1042" spans="1:32" x14ac:dyDescent="0.15">
      <c r="A1042" t="s">
        <v>4406</v>
      </c>
      <c r="B1042" t="s">
        <v>89</v>
      </c>
      <c r="C1042" t="s">
        <v>759</v>
      </c>
      <c r="D1042">
        <v>99</v>
      </c>
      <c r="E1042">
        <v>5189196457</v>
      </c>
      <c r="F1042" t="s">
        <v>3715</v>
      </c>
      <c r="G1042" t="s">
        <v>4407</v>
      </c>
      <c r="H1042">
        <v>3357008393</v>
      </c>
      <c r="I1042" t="s">
        <v>37</v>
      </c>
      <c r="J1042" t="s">
        <v>38</v>
      </c>
      <c r="K1042" t="s">
        <v>39</v>
      </c>
      <c r="L1042" t="s">
        <v>40</v>
      </c>
      <c r="M1042" t="s">
        <v>41</v>
      </c>
      <c r="N1042" t="s">
        <v>4408</v>
      </c>
      <c r="O1042" t="s">
        <v>660</v>
      </c>
      <c r="P1042" t="s">
        <v>4409</v>
      </c>
      <c r="Q1042" t="s">
        <v>1076</v>
      </c>
      <c r="R1042" t="s">
        <v>46</v>
      </c>
      <c r="S1042" t="s">
        <v>765</v>
      </c>
      <c r="T1042" t="s">
        <v>766</v>
      </c>
      <c r="U1042" t="s">
        <v>49</v>
      </c>
      <c r="V1042" t="s">
        <v>50</v>
      </c>
      <c r="W1042" t="s">
        <v>51</v>
      </c>
      <c r="X1042" t="s">
        <v>52</v>
      </c>
      <c r="Y1042" t="s">
        <v>4409</v>
      </c>
      <c r="Z1042" t="s">
        <v>53</v>
      </c>
      <c r="AA1042" t="s">
        <v>2870</v>
      </c>
      <c r="AB1042" t="s">
        <v>3719</v>
      </c>
      <c r="AC1042" t="s">
        <v>56</v>
      </c>
      <c r="AD1042" t="s">
        <v>2870</v>
      </c>
      <c r="AE1042" t="s">
        <v>4410</v>
      </c>
      <c r="AF1042">
        <v>1</v>
      </c>
    </row>
    <row r="1043" spans="1:32" x14ac:dyDescent="0.15">
      <c r="A1043" t="s">
        <v>4411</v>
      </c>
      <c r="B1043" t="s">
        <v>89</v>
      </c>
      <c r="C1043" t="s">
        <v>759</v>
      </c>
      <c r="D1043">
        <v>100</v>
      </c>
      <c r="E1043">
        <v>5284083200</v>
      </c>
      <c r="F1043" t="s">
        <v>3715</v>
      </c>
      <c r="G1043" t="s">
        <v>4412</v>
      </c>
      <c r="H1043">
        <v>3484249809</v>
      </c>
      <c r="I1043" t="s">
        <v>37</v>
      </c>
      <c r="J1043" t="s">
        <v>38</v>
      </c>
      <c r="K1043" t="s">
        <v>39</v>
      </c>
      <c r="L1043" t="s">
        <v>40</v>
      </c>
      <c r="M1043" t="s">
        <v>41</v>
      </c>
      <c r="N1043" t="s">
        <v>4413</v>
      </c>
      <c r="O1043" t="s">
        <v>660</v>
      </c>
      <c r="P1043" t="s">
        <v>4414</v>
      </c>
      <c r="Q1043" t="s">
        <v>1076</v>
      </c>
      <c r="R1043" t="s">
        <v>46</v>
      </c>
      <c r="S1043" t="s">
        <v>765</v>
      </c>
      <c r="T1043" t="s">
        <v>766</v>
      </c>
      <c r="U1043" t="s">
        <v>49</v>
      </c>
      <c r="V1043" t="s">
        <v>50</v>
      </c>
      <c r="W1043" t="s">
        <v>51</v>
      </c>
      <c r="X1043" t="s">
        <v>52</v>
      </c>
      <c r="Y1043" t="s">
        <v>4414</v>
      </c>
      <c r="Z1043" t="s">
        <v>53</v>
      </c>
      <c r="AA1043" t="s">
        <v>2870</v>
      </c>
      <c r="AB1043" t="s">
        <v>3719</v>
      </c>
      <c r="AC1043" t="s">
        <v>56</v>
      </c>
      <c r="AD1043" t="s">
        <v>2870</v>
      </c>
      <c r="AE1043" t="s">
        <v>4277</v>
      </c>
      <c r="AF1043">
        <v>1</v>
      </c>
    </row>
    <row r="1044" spans="1:32" x14ac:dyDescent="0.15">
      <c r="A1044" t="s">
        <v>4415</v>
      </c>
      <c r="B1044" t="s">
        <v>89</v>
      </c>
      <c r="C1044" t="s">
        <v>759</v>
      </c>
      <c r="D1044">
        <v>100</v>
      </c>
      <c r="E1044">
        <v>4958639400</v>
      </c>
      <c r="F1044" t="s">
        <v>3715</v>
      </c>
      <c r="G1044" t="s">
        <v>4416</v>
      </c>
      <c r="H1044">
        <v>3160829609</v>
      </c>
      <c r="I1044" t="s">
        <v>37</v>
      </c>
      <c r="J1044" t="s">
        <v>38</v>
      </c>
      <c r="K1044" t="s">
        <v>39</v>
      </c>
      <c r="L1044" t="s">
        <v>40</v>
      </c>
      <c r="M1044" t="s">
        <v>41</v>
      </c>
      <c r="N1044" t="s">
        <v>4417</v>
      </c>
      <c r="O1044" t="s">
        <v>660</v>
      </c>
      <c r="P1044" t="s">
        <v>4418</v>
      </c>
      <c r="Q1044" t="s">
        <v>1185</v>
      </c>
      <c r="R1044" t="s">
        <v>46</v>
      </c>
      <c r="S1044" t="s">
        <v>765</v>
      </c>
      <c r="T1044" t="s">
        <v>766</v>
      </c>
      <c r="U1044" t="s">
        <v>49</v>
      </c>
      <c r="V1044" t="s">
        <v>50</v>
      </c>
      <c r="W1044" t="s">
        <v>51</v>
      </c>
      <c r="X1044" t="s">
        <v>52</v>
      </c>
      <c r="Y1044" t="s">
        <v>4418</v>
      </c>
      <c r="Z1044" t="s">
        <v>53</v>
      </c>
      <c r="AA1044" t="s">
        <v>2870</v>
      </c>
      <c r="AB1044" t="s">
        <v>3719</v>
      </c>
      <c r="AC1044" t="s">
        <v>56</v>
      </c>
      <c r="AD1044" t="s">
        <v>2870</v>
      </c>
      <c r="AE1044" t="s">
        <v>4246</v>
      </c>
      <c r="AF1044">
        <v>1</v>
      </c>
    </row>
    <row r="1045" spans="1:32" x14ac:dyDescent="0.15">
      <c r="A1045" t="s">
        <v>4419</v>
      </c>
      <c r="B1045" t="s">
        <v>89</v>
      </c>
      <c r="C1045" t="s">
        <v>759</v>
      </c>
      <c r="D1045">
        <v>100</v>
      </c>
      <c r="E1045">
        <v>4774064900</v>
      </c>
      <c r="F1045" t="s">
        <v>3715</v>
      </c>
      <c r="G1045" t="s">
        <v>4420</v>
      </c>
      <c r="H1045">
        <v>3072227909</v>
      </c>
      <c r="I1045" t="s">
        <v>37</v>
      </c>
      <c r="J1045" t="s">
        <v>38</v>
      </c>
      <c r="K1045" t="s">
        <v>39</v>
      </c>
      <c r="L1045" t="s">
        <v>40</v>
      </c>
      <c r="M1045" t="s">
        <v>41</v>
      </c>
      <c r="N1045" t="s">
        <v>4421</v>
      </c>
      <c r="O1045" t="s">
        <v>660</v>
      </c>
      <c r="P1045" t="s">
        <v>4422</v>
      </c>
      <c r="Q1045" t="s">
        <v>1185</v>
      </c>
      <c r="R1045" t="s">
        <v>46</v>
      </c>
      <c r="S1045" t="s">
        <v>765</v>
      </c>
      <c r="T1045" t="s">
        <v>766</v>
      </c>
      <c r="U1045" t="s">
        <v>49</v>
      </c>
      <c r="V1045" t="s">
        <v>50</v>
      </c>
      <c r="W1045" t="s">
        <v>51</v>
      </c>
      <c r="X1045" t="s">
        <v>52</v>
      </c>
      <c r="Y1045" t="s">
        <v>4422</v>
      </c>
      <c r="Z1045" t="s">
        <v>53</v>
      </c>
      <c r="AA1045" t="s">
        <v>2870</v>
      </c>
      <c r="AB1045" t="s">
        <v>3719</v>
      </c>
      <c r="AC1045" t="s">
        <v>56</v>
      </c>
      <c r="AD1045" t="s">
        <v>2870</v>
      </c>
      <c r="AE1045" t="s">
        <v>4304</v>
      </c>
      <c r="AF1045">
        <v>1</v>
      </c>
    </row>
    <row r="1046" spans="1:32" x14ac:dyDescent="0.15">
      <c r="A1046" t="s">
        <v>4423</v>
      </c>
      <c r="B1046" t="s">
        <v>89</v>
      </c>
      <c r="C1046" t="s">
        <v>759</v>
      </c>
      <c r="D1046">
        <v>100</v>
      </c>
      <c r="E1046">
        <v>4759076900</v>
      </c>
      <c r="F1046" t="s">
        <v>3715</v>
      </c>
      <c r="G1046" t="s">
        <v>4424</v>
      </c>
      <c r="H1046">
        <v>3068627154</v>
      </c>
      <c r="I1046" t="s">
        <v>37</v>
      </c>
      <c r="J1046" t="s">
        <v>38</v>
      </c>
      <c r="K1046" t="s">
        <v>39</v>
      </c>
      <c r="L1046" t="s">
        <v>40</v>
      </c>
      <c r="M1046" t="s">
        <v>41</v>
      </c>
      <c r="N1046" t="s">
        <v>4425</v>
      </c>
      <c r="O1046" t="s">
        <v>660</v>
      </c>
      <c r="P1046" t="s">
        <v>4426</v>
      </c>
      <c r="Q1046" t="s">
        <v>1185</v>
      </c>
      <c r="R1046" t="s">
        <v>46</v>
      </c>
      <c r="S1046" t="s">
        <v>765</v>
      </c>
      <c r="T1046" t="s">
        <v>766</v>
      </c>
      <c r="U1046" t="s">
        <v>49</v>
      </c>
      <c r="V1046" t="s">
        <v>50</v>
      </c>
      <c r="W1046" t="s">
        <v>51</v>
      </c>
      <c r="X1046" t="s">
        <v>52</v>
      </c>
      <c r="Y1046" t="s">
        <v>4426</v>
      </c>
      <c r="Z1046" t="s">
        <v>53</v>
      </c>
      <c r="AA1046" t="s">
        <v>2870</v>
      </c>
      <c r="AB1046" t="s">
        <v>3719</v>
      </c>
      <c r="AC1046" t="s">
        <v>56</v>
      </c>
      <c r="AD1046" t="s">
        <v>2870</v>
      </c>
      <c r="AE1046" t="s">
        <v>4202</v>
      </c>
      <c r="AF1046">
        <v>1</v>
      </c>
    </row>
    <row r="1047" spans="1:32" x14ac:dyDescent="0.15">
      <c r="A1047" t="s">
        <v>4427</v>
      </c>
      <c r="B1047" t="s">
        <v>89</v>
      </c>
      <c r="C1047" t="s">
        <v>759</v>
      </c>
      <c r="D1047">
        <v>100</v>
      </c>
      <c r="E1047">
        <v>5049271000</v>
      </c>
      <c r="F1047" t="s">
        <v>3715</v>
      </c>
      <c r="G1047" t="s">
        <v>4428</v>
      </c>
      <c r="H1047">
        <v>3242812073</v>
      </c>
      <c r="I1047" t="s">
        <v>37</v>
      </c>
      <c r="J1047" t="s">
        <v>38</v>
      </c>
      <c r="K1047" t="s">
        <v>39</v>
      </c>
      <c r="L1047" t="s">
        <v>40</v>
      </c>
      <c r="M1047" t="s">
        <v>41</v>
      </c>
      <c r="N1047" t="s">
        <v>4429</v>
      </c>
      <c r="O1047" t="s">
        <v>660</v>
      </c>
      <c r="P1047" t="s">
        <v>4430</v>
      </c>
      <c r="Q1047" t="s">
        <v>1185</v>
      </c>
      <c r="R1047" t="s">
        <v>46</v>
      </c>
      <c r="S1047" t="s">
        <v>765</v>
      </c>
      <c r="T1047" t="s">
        <v>766</v>
      </c>
      <c r="U1047" t="s">
        <v>49</v>
      </c>
      <c r="V1047" t="s">
        <v>50</v>
      </c>
      <c r="W1047" t="s">
        <v>51</v>
      </c>
      <c r="X1047" t="s">
        <v>52</v>
      </c>
      <c r="Y1047" t="s">
        <v>4430</v>
      </c>
      <c r="Z1047" t="s">
        <v>53</v>
      </c>
      <c r="AA1047" t="s">
        <v>2870</v>
      </c>
      <c r="AB1047" t="s">
        <v>3719</v>
      </c>
      <c r="AC1047" t="s">
        <v>56</v>
      </c>
      <c r="AD1047" t="s">
        <v>2870</v>
      </c>
      <c r="AE1047" t="s">
        <v>4202</v>
      </c>
      <c r="AF1047">
        <v>1</v>
      </c>
    </row>
    <row r="1048" spans="1:32" x14ac:dyDescent="0.15">
      <c r="A1048" t="s">
        <v>4431</v>
      </c>
      <c r="B1048" t="s">
        <v>89</v>
      </c>
      <c r="C1048" t="s">
        <v>759</v>
      </c>
      <c r="D1048">
        <v>100</v>
      </c>
      <c r="E1048">
        <v>5062206400</v>
      </c>
      <c r="F1048" t="s">
        <v>3715</v>
      </c>
      <c r="G1048" t="s">
        <v>4432</v>
      </c>
      <c r="H1048">
        <v>3249135064</v>
      </c>
      <c r="I1048" t="s">
        <v>37</v>
      </c>
      <c r="J1048" t="s">
        <v>38</v>
      </c>
      <c r="K1048" t="s">
        <v>39</v>
      </c>
      <c r="L1048" t="s">
        <v>40</v>
      </c>
      <c r="M1048" t="s">
        <v>41</v>
      </c>
      <c r="N1048" t="s">
        <v>4433</v>
      </c>
      <c r="O1048" t="s">
        <v>660</v>
      </c>
      <c r="P1048" t="s">
        <v>4434</v>
      </c>
      <c r="Q1048" t="s">
        <v>875</v>
      </c>
      <c r="R1048" t="s">
        <v>46</v>
      </c>
      <c r="S1048" t="s">
        <v>765</v>
      </c>
      <c r="T1048" t="s">
        <v>766</v>
      </c>
      <c r="U1048" t="s">
        <v>49</v>
      </c>
      <c r="V1048" t="s">
        <v>50</v>
      </c>
      <c r="W1048" t="s">
        <v>51</v>
      </c>
      <c r="X1048" t="s">
        <v>52</v>
      </c>
      <c r="Y1048" t="s">
        <v>4434</v>
      </c>
      <c r="Z1048" t="s">
        <v>53</v>
      </c>
      <c r="AA1048" t="s">
        <v>2870</v>
      </c>
      <c r="AB1048" t="s">
        <v>3719</v>
      </c>
      <c r="AC1048" t="s">
        <v>56</v>
      </c>
      <c r="AD1048" t="s">
        <v>2870</v>
      </c>
      <c r="AE1048" t="s">
        <v>4299</v>
      </c>
      <c r="AF1048">
        <v>1</v>
      </c>
    </row>
    <row r="1049" spans="1:32" x14ac:dyDescent="0.15">
      <c r="A1049" t="s">
        <v>4435</v>
      </c>
      <c r="B1049" t="s">
        <v>89</v>
      </c>
      <c r="C1049" t="s">
        <v>759</v>
      </c>
      <c r="D1049">
        <v>100</v>
      </c>
      <c r="E1049">
        <v>5146912400</v>
      </c>
      <c r="F1049" t="s">
        <v>3715</v>
      </c>
      <c r="G1049" t="s">
        <v>4436</v>
      </c>
      <c r="H1049">
        <v>3300694726</v>
      </c>
      <c r="I1049" t="s">
        <v>37</v>
      </c>
      <c r="J1049" t="s">
        <v>38</v>
      </c>
      <c r="K1049" t="s">
        <v>39</v>
      </c>
      <c r="L1049" t="s">
        <v>40</v>
      </c>
      <c r="M1049" t="s">
        <v>41</v>
      </c>
      <c r="N1049" t="s">
        <v>4437</v>
      </c>
      <c r="O1049" t="s">
        <v>660</v>
      </c>
      <c r="P1049" t="s">
        <v>4438</v>
      </c>
      <c r="Q1049" t="s">
        <v>875</v>
      </c>
      <c r="R1049" t="s">
        <v>46</v>
      </c>
      <c r="S1049" t="s">
        <v>765</v>
      </c>
      <c r="T1049" t="s">
        <v>766</v>
      </c>
      <c r="U1049" t="s">
        <v>49</v>
      </c>
      <c r="V1049" t="s">
        <v>50</v>
      </c>
      <c r="W1049" t="s">
        <v>51</v>
      </c>
      <c r="X1049" t="s">
        <v>52</v>
      </c>
      <c r="Y1049" t="s">
        <v>4438</v>
      </c>
      <c r="Z1049" t="s">
        <v>53</v>
      </c>
      <c r="AA1049" t="s">
        <v>2870</v>
      </c>
      <c r="AB1049" t="s">
        <v>3719</v>
      </c>
      <c r="AC1049" t="s">
        <v>56</v>
      </c>
      <c r="AD1049" t="s">
        <v>2870</v>
      </c>
      <c r="AE1049" t="s">
        <v>4290</v>
      </c>
      <c r="AF1049">
        <v>1</v>
      </c>
    </row>
    <row r="1050" spans="1:32" x14ac:dyDescent="0.15">
      <c r="A1050" t="s">
        <v>4439</v>
      </c>
      <c r="B1050" t="s">
        <v>89</v>
      </c>
      <c r="C1050" t="s">
        <v>759</v>
      </c>
      <c r="D1050">
        <v>100</v>
      </c>
      <c r="E1050">
        <v>5526006200</v>
      </c>
      <c r="F1050" t="s">
        <v>3715</v>
      </c>
      <c r="G1050" t="s">
        <v>4440</v>
      </c>
      <c r="H1050">
        <v>3573322672</v>
      </c>
      <c r="I1050" t="s">
        <v>37</v>
      </c>
      <c r="J1050" t="s">
        <v>38</v>
      </c>
      <c r="K1050" t="s">
        <v>39</v>
      </c>
      <c r="L1050" t="s">
        <v>40</v>
      </c>
      <c r="M1050" t="s">
        <v>41</v>
      </c>
      <c r="N1050" t="s">
        <v>4441</v>
      </c>
      <c r="O1050" t="s">
        <v>660</v>
      </c>
      <c r="P1050" t="s">
        <v>4442</v>
      </c>
      <c r="Q1050" t="s">
        <v>875</v>
      </c>
      <c r="R1050" t="s">
        <v>46</v>
      </c>
      <c r="S1050" t="s">
        <v>765</v>
      </c>
      <c r="T1050" t="s">
        <v>766</v>
      </c>
      <c r="U1050" t="s">
        <v>49</v>
      </c>
      <c r="V1050" t="s">
        <v>50</v>
      </c>
      <c r="W1050" t="s">
        <v>51</v>
      </c>
      <c r="X1050" t="s">
        <v>52</v>
      </c>
      <c r="Y1050" t="s">
        <v>4442</v>
      </c>
      <c r="Z1050" t="s">
        <v>53</v>
      </c>
      <c r="AA1050" t="s">
        <v>2870</v>
      </c>
      <c r="AB1050" t="s">
        <v>3719</v>
      </c>
      <c r="AC1050" t="s">
        <v>56</v>
      </c>
      <c r="AD1050" t="s">
        <v>2870</v>
      </c>
      <c r="AE1050" t="s">
        <v>4260</v>
      </c>
      <c r="AF1050">
        <v>1</v>
      </c>
    </row>
    <row r="1051" spans="1:32" x14ac:dyDescent="0.15">
      <c r="A1051" t="s">
        <v>4443</v>
      </c>
      <c r="B1051" t="s">
        <v>89</v>
      </c>
      <c r="C1051" t="s">
        <v>759</v>
      </c>
      <c r="D1051">
        <v>100</v>
      </c>
      <c r="E1051">
        <v>5268012000</v>
      </c>
      <c r="F1051" t="s">
        <v>3715</v>
      </c>
      <c r="G1051" t="s">
        <v>4444</v>
      </c>
      <c r="H1051">
        <v>3398054237</v>
      </c>
      <c r="I1051" t="s">
        <v>37</v>
      </c>
      <c r="J1051" t="s">
        <v>38</v>
      </c>
      <c r="K1051" t="s">
        <v>39</v>
      </c>
      <c r="L1051" t="s">
        <v>40</v>
      </c>
      <c r="M1051" t="s">
        <v>41</v>
      </c>
      <c r="N1051" t="s">
        <v>4445</v>
      </c>
      <c r="O1051" t="s">
        <v>660</v>
      </c>
      <c r="P1051" t="s">
        <v>4446</v>
      </c>
      <c r="Q1051" t="s">
        <v>875</v>
      </c>
      <c r="R1051" t="s">
        <v>46</v>
      </c>
      <c r="S1051" t="s">
        <v>765</v>
      </c>
      <c r="T1051" t="s">
        <v>766</v>
      </c>
      <c r="U1051" t="s">
        <v>49</v>
      </c>
      <c r="V1051" t="s">
        <v>50</v>
      </c>
      <c r="W1051" t="s">
        <v>51</v>
      </c>
      <c r="X1051" t="s">
        <v>52</v>
      </c>
      <c r="Y1051" t="s">
        <v>4446</v>
      </c>
      <c r="Z1051" t="s">
        <v>53</v>
      </c>
      <c r="AA1051" t="s">
        <v>2870</v>
      </c>
      <c r="AB1051" t="s">
        <v>3719</v>
      </c>
      <c r="AC1051" t="s">
        <v>56</v>
      </c>
      <c r="AD1051" t="s">
        <v>2870</v>
      </c>
      <c r="AE1051" t="s">
        <v>4277</v>
      </c>
      <c r="AF1051">
        <v>1</v>
      </c>
    </row>
    <row r="1052" spans="1:32" x14ac:dyDescent="0.15">
      <c r="A1052" t="s">
        <v>4447</v>
      </c>
      <c r="B1052" t="s">
        <v>89</v>
      </c>
      <c r="C1052" t="s">
        <v>759</v>
      </c>
      <c r="D1052">
        <v>100</v>
      </c>
      <c r="E1052">
        <v>4704394400</v>
      </c>
      <c r="F1052" t="s">
        <v>3715</v>
      </c>
      <c r="G1052" t="s">
        <v>4448</v>
      </c>
      <c r="H1052">
        <v>2995037624</v>
      </c>
      <c r="I1052" t="s">
        <v>37</v>
      </c>
      <c r="J1052" t="s">
        <v>38</v>
      </c>
      <c r="K1052" t="s">
        <v>39</v>
      </c>
      <c r="L1052" t="s">
        <v>40</v>
      </c>
      <c r="M1052" t="s">
        <v>41</v>
      </c>
      <c r="N1052" t="s">
        <v>4449</v>
      </c>
      <c r="O1052" t="s">
        <v>660</v>
      </c>
      <c r="P1052" t="s">
        <v>4450</v>
      </c>
      <c r="Q1052" t="s">
        <v>1289</v>
      </c>
      <c r="R1052" t="s">
        <v>46</v>
      </c>
      <c r="S1052" t="s">
        <v>765</v>
      </c>
      <c r="T1052" t="s">
        <v>766</v>
      </c>
      <c r="U1052" t="s">
        <v>49</v>
      </c>
      <c r="V1052" t="s">
        <v>50</v>
      </c>
      <c r="W1052" t="s">
        <v>51</v>
      </c>
      <c r="X1052" t="s">
        <v>52</v>
      </c>
      <c r="Y1052" t="s">
        <v>4450</v>
      </c>
      <c r="Z1052" t="s">
        <v>53</v>
      </c>
      <c r="AA1052" t="s">
        <v>2870</v>
      </c>
      <c r="AB1052" t="s">
        <v>3719</v>
      </c>
      <c r="AC1052" t="s">
        <v>56</v>
      </c>
      <c r="AD1052" t="s">
        <v>2870</v>
      </c>
      <c r="AE1052" t="s">
        <v>4304</v>
      </c>
      <c r="AF1052">
        <v>1</v>
      </c>
    </row>
    <row r="1053" spans="1:32" x14ac:dyDescent="0.15">
      <c r="A1053" t="s">
        <v>4451</v>
      </c>
      <c r="B1053" t="s">
        <v>89</v>
      </c>
      <c r="C1053" t="s">
        <v>759</v>
      </c>
      <c r="D1053">
        <v>100</v>
      </c>
      <c r="E1053">
        <v>4653047800</v>
      </c>
      <c r="F1053" t="s">
        <v>3715</v>
      </c>
      <c r="G1053" t="s">
        <v>4452</v>
      </c>
      <c r="H1053">
        <v>2932499135</v>
      </c>
      <c r="I1053" t="s">
        <v>37</v>
      </c>
      <c r="J1053" t="s">
        <v>38</v>
      </c>
      <c r="K1053" t="s">
        <v>39</v>
      </c>
      <c r="L1053" t="s">
        <v>40</v>
      </c>
      <c r="M1053" t="s">
        <v>41</v>
      </c>
      <c r="N1053" t="s">
        <v>4453</v>
      </c>
      <c r="O1053" t="s">
        <v>660</v>
      </c>
      <c r="P1053" t="s">
        <v>4454</v>
      </c>
      <c r="Q1053" t="s">
        <v>1289</v>
      </c>
      <c r="R1053" t="s">
        <v>46</v>
      </c>
      <c r="S1053" t="s">
        <v>765</v>
      </c>
      <c r="T1053" t="s">
        <v>766</v>
      </c>
      <c r="U1053" t="s">
        <v>49</v>
      </c>
      <c r="V1053" t="s">
        <v>50</v>
      </c>
      <c r="W1053" t="s">
        <v>51</v>
      </c>
      <c r="X1053" t="s">
        <v>52</v>
      </c>
      <c r="Y1053" t="s">
        <v>4454</v>
      </c>
      <c r="Z1053" t="s">
        <v>53</v>
      </c>
      <c r="AA1053" t="s">
        <v>2870</v>
      </c>
      <c r="AB1053" t="s">
        <v>3719</v>
      </c>
      <c r="AC1053" t="s">
        <v>56</v>
      </c>
      <c r="AD1053" t="s">
        <v>2870</v>
      </c>
      <c r="AE1053" t="s">
        <v>4197</v>
      </c>
      <c r="AF1053">
        <v>1</v>
      </c>
    </row>
    <row r="1054" spans="1:32" x14ac:dyDescent="0.15">
      <c r="A1054" t="s">
        <v>4455</v>
      </c>
      <c r="B1054" t="s">
        <v>89</v>
      </c>
      <c r="C1054" t="s">
        <v>759</v>
      </c>
      <c r="D1054">
        <v>123</v>
      </c>
      <c r="E1054">
        <v>6748894100</v>
      </c>
      <c r="F1054" t="s">
        <v>3715</v>
      </c>
      <c r="G1054" t="s">
        <v>4456</v>
      </c>
      <c r="H1054">
        <v>4422260811</v>
      </c>
      <c r="I1054" t="s">
        <v>37</v>
      </c>
      <c r="J1054" t="s">
        <v>38</v>
      </c>
      <c r="K1054" t="s">
        <v>39</v>
      </c>
      <c r="L1054" t="s">
        <v>40</v>
      </c>
      <c r="M1054" t="s">
        <v>41</v>
      </c>
      <c r="N1054" t="s">
        <v>4457</v>
      </c>
      <c r="O1054" t="s">
        <v>660</v>
      </c>
      <c r="P1054" t="s">
        <v>4458</v>
      </c>
      <c r="Q1054" t="s">
        <v>1289</v>
      </c>
      <c r="R1054" t="s">
        <v>46</v>
      </c>
      <c r="S1054" t="s">
        <v>765</v>
      </c>
      <c r="T1054" t="s">
        <v>766</v>
      </c>
      <c r="U1054" t="s">
        <v>49</v>
      </c>
      <c r="V1054" t="s">
        <v>50</v>
      </c>
      <c r="W1054" t="s">
        <v>51</v>
      </c>
      <c r="X1054" t="s">
        <v>52</v>
      </c>
      <c r="Y1054" t="s">
        <v>4458</v>
      </c>
      <c r="Z1054" t="s">
        <v>53</v>
      </c>
      <c r="AA1054" t="s">
        <v>2870</v>
      </c>
      <c r="AB1054" t="s">
        <v>3719</v>
      </c>
      <c r="AC1054" t="s">
        <v>56</v>
      </c>
      <c r="AD1054" t="s">
        <v>2870</v>
      </c>
      <c r="AE1054" t="s">
        <v>1137</v>
      </c>
      <c r="AF1054">
        <v>1</v>
      </c>
    </row>
    <row r="1055" spans="1:32" x14ac:dyDescent="0.15">
      <c r="A1055" t="s">
        <v>4459</v>
      </c>
      <c r="B1055" t="s">
        <v>89</v>
      </c>
      <c r="C1055" t="s">
        <v>759</v>
      </c>
      <c r="D1055">
        <v>100</v>
      </c>
      <c r="E1055">
        <v>4666539200</v>
      </c>
      <c r="F1055" t="s">
        <v>3715</v>
      </c>
      <c r="G1055" t="s">
        <v>4460</v>
      </c>
      <c r="H1055">
        <v>2913970560</v>
      </c>
      <c r="I1055" t="s">
        <v>37</v>
      </c>
      <c r="J1055" t="s">
        <v>38</v>
      </c>
      <c r="K1055" t="s">
        <v>39</v>
      </c>
      <c r="L1055" t="s">
        <v>40</v>
      </c>
      <c r="M1055" t="s">
        <v>41</v>
      </c>
      <c r="N1055" t="s">
        <v>4461</v>
      </c>
      <c r="O1055" t="s">
        <v>660</v>
      </c>
      <c r="P1055" t="s">
        <v>4462</v>
      </c>
      <c r="Q1055" t="s">
        <v>1289</v>
      </c>
      <c r="R1055" t="s">
        <v>46</v>
      </c>
      <c r="S1055" t="s">
        <v>765</v>
      </c>
      <c r="T1055" t="s">
        <v>766</v>
      </c>
      <c r="U1055" t="s">
        <v>49</v>
      </c>
      <c r="V1055" t="s">
        <v>50</v>
      </c>
      <c r="W1055" t="s">
        <v>51</v>
      </c>
      <c r="X1055" t="s">
        <v>52</v>
      </c>
      <c r="Y1055" t="s">
        <v>4462</v>
      </c>
      <c r="Z1055" t="s">
        <v>53</v>
      </c>
      <c r="AA1055" t="s">
        <v>2870</v>
      </c>
      <c r="AB1055" t="s">
        <v>3719</v>
      </c>
      <c r="AC1055" t="s">
        <v>56</v>
      </c>
      <c r="AD1055" t="s">
        <v>2870</v>
      </c>
      <c r="AE1055" t="s">
        <v>4304</v>
      </c>
      <c r="AF1055">
        <v>1</v>
      </c>
    </row>
    <row r="1056" spans="1:32" x14ac:dyDescent="0.15">
      <c r="A1056" t="s">
        <v>4463</v>
      </c>
      <c r="B1056" t="s">
        <v>89</v>
      </c>
      <c r="C1056" t="s">
        <v>759</v>
      </c>
      <c r="D1056">
        <v>100</v>
      </c>
      <c r="E1056">
        <v>5221326800</v>
      </c>
      <c r="F1056" t="s">
        <v>3715</v>
      </c>
      <c r="G1056" t="s">
        <v>4464</v>
      </c>
      <c r="H1056">
        <v>3518023325</v>
      </c>
      <c r="I1056" t="s">
        <v>37</v>
      </c>
      <c r="J1056" t="s">
        <v>38</v>
      </c>
      <c r="K1056" t="s">
        <v>39</v>
      </c>
      <c r="L1056" t="s">
        <v>40</v>
      </c>
      <c r="M1056" t="s">
        <v>41</v>
      </c>
      <c r="N1056" t="s">
        <v>4465</v>
      </c>
      <c r="O1056" t="s">
        <v>660</v>
      </c>
      <c r="P1056" t="s">
        <v>4466</v>
      </c>
      <c r="Q1056" t="s">
        <v>976</v>
      </c>
      <c r="R1056" t="s">
        <v>46</v>
      </c>
      <c r="S1056" t="s">
        <v>765</v>
      </c>
      <c r="T1056" t="s">
        <v>766</v>
      </c>
      <c r="U1056" t="s">
        <v>49</v>
      </c>
      <c r="V1056" t="s">
        <v>50</v>
      </c>
      <c r="W1056" t="s">
        <v>51</v>
      </c>
      <c r="X1056" t="s">
        <v>52</v>
      </c>
      <c r="Y1056" t="s">
        <v>4466</v>
      </c>
      <c r="Z1056" t="s">
        <v>75</v>
      </c>
      <c r="AA1056" t="s">
        <v>2870</v>
      </c>
      <c r="AB1056" t="s">
        <v>3719</v>
      </c>
      <c r="AC1056" t="s">
        <v>56</v>
      </c>
      <c r="AD1056" t="s">
        <v>2870</v>
      </c>
      <c r="AE1056" t="s">
        <v>4299</v>
      </c>
      <c r="AF1056">
        <v>1</v>
      </c>
    </row>
    <row r="1057" spans="1:32" x14ac:dyDescent="0.15">
      <c r="A1057" t="s">
        <v>4467</v>
      </c>
      <c r="B1057" t="s">
        <v>89</v>
      </c>
      <c r="C1057" t="s">
        <v>759</v>
      </c>
      <c r="D1057">
        <v>100</v>
      </c>
      <c r="E1057">
        <v>6075402100</v>
      </c>
      <c r="F1057" t="s">
        <v>3715</v>
      </c>
      <c r="G1057" t="s">
        <v>4468</v>
      </c>
      <c r="H1057">
        <v>3986159763</v>
      </c>
      <c r="I1057" t="s">
        <v>37</v>
      </c>
      <c r="J1057" t="s">
        <v>38</v>
      </c>
      <c r="K1057" t="s">
        <v>39</v>
      </c>
      <c r="L1057" t="s">
        <v>40</v>
      </c>
      <c r="M1057" t="s">
        <v>41</v>
      </c>
      <c r="N1057" t="s">
        <v>4469</v>
      </c>
      <c r="O1057" t="s">
        <v>660</v>
      </c>
      <c r="P1057" t="s">
        <v>4470</v>
      </c>
      <c r="Q1057" t="s">
        <v>976</v>
      </c>
      <c r="R1057" t="s">
        <v>46</v>
      </c>
      <c r="S1057" t="s">
        <v>765</v>
      </c>
      <c r="T1057" t="s">
        <v>766</v>
      </c>
      <c r="U1057" t="s">
        <v>49</v>
      </c>
      <c r="V1057" t="s">
        <v>50</v>
      </c>
      <c r="W1057" t="s">
        <v>51</v>
      </c>
      <c r="X1057" t="s">
        <v>52</v>
      </c>
      <c r="Y1057" t="s">
        <v>4470</v>
      </c>
      <c r="Z1057" t="s">
        <v>75</v>
      </c>
      <c r="AA1057" t="s">
        <v>2870</v>
      </c>
      <c r="AB1057" t="s">
        <v>3719</v>
      </c>
      <c r="AC1057" t="s">
        <v>56</v>
      </c>
      <c r="AD1057" t="s">
        <v>2870</v>
      </c>
      <c r="AE1057" t="s">
        <v>4299</v>
      </c>
      <c r="AF1057">
        <v>1</v>
      </c>
    </row>
    <row r="1058" spans="1:32" x14ac:dyDescent="0.15">
      <c r="A1058" t="s">
        <v>4471</v>
      </c>
      <c r="B1058" t="s">
        <v>89</v>
      </c>
      <c r="C1058" t="s">
        <v>759</v>
      </c>
      <c r="D1058">
        <v>100</v>
      </c>
      <c r="E1058">
        <v>5510232900</v>
      </c>
      <c r="F1058" t="s">
        <v>3715</v>
      </c>
      <c r="G1058" t="s">
        <v>4472</v>
      </c>
      <c r="H1058">
        <v>3590756667</v>
      </c>
      <c r="I1058" t="s">
        <v>37</v>
      </c>
      <c r="J1058" t="s">
        <v>38</v>
      </c>
      <c r="K1058" t="s">
        <v>39</v>
      </c>
      <c r="L1058" t="s">
        <v>40</v>
      </c>
      <c r="M1058" t="s">
        <v>41</v>
      </c>
      <c r="N1058" t="s">
        <v>4473</v>
      </c>
      <c r="O1058" t="s">
        <v>660</v>
      </c>
      <c r="P1058" t="s">
        <v>4474</v>
      </c>
      <c r="Q1058" t="s">
        <v>976</v>
      </c>
      <c r="R1058" t="s">
        <v>46</v>
      </c>
      <c r="S1058" t="s">
        <v>765</v>
      </c>
      <c r="T1058" t="s">
        <v>766</v>
      </c>
      <c r="U1058" t="s">
        <v>49</v>
      </c>
      <c r="V1058" t="s">
        <v>50</v>
      </c>
      <c r="W1058" t="s">
        <v>51</v>
      </c>
      <c r="X1058" t="s">
        <v>52</v>
      </c>
      <c r="Y1058" t="s">
        <v>4474</v>
      </c>
      <c r="Z1058" t="s">
        <v>75</v>
      </c>
      <c r="AA1058" t="s">
        <v>2870</v>
      </c>
      <c r="AB1058" t="s">
        <v>3719</v>
      </c>
      <c r="AC1058" t="s">
        <v>56</v>
      </c>
      <c r="AD1058" t="s">
        <v>2870</v>
      </c>
      <c r="AE1058" t="s">
        <v>4299</v>
      </c>
      <c r="AF1058">
        <v>1</v>
      </c>
    </row>
    <row r="1059" spans="1:32" x14ac:dyDescent="0.15">
      <c r="A1059" t="s">
        <v>4475</v>
      </c>
      <c r="B1059" t="s">
        <v>89</v>
      </c>
      <c r="C1059" t="s">
        <v>759</v>
      </c>
      <c r="D1059">
        <v>100</v>
      </c>
      <c r="E1059">
        <v>5731984200</v>
      </c>
      <c r="F1059" t="s">
        <v>3715</v>
      </c>
      <c r="G1059" t="s">
        <v>4476</v>
      </c>
      <c r="H1059">
        <v>3740728565</v>
      </c>
      <c r="I1059" t="s">
        <v>37</v>
      </c>
      <c r="J1059" t="s">
        <v>38</v>
      </c>
      <c r="K1059" t="s">
        <v>39</v>
      </c>
      <c r="L1059" t="s">
        <v>40</v>
      </c>
      <c r="M1059" t="s">
        <v>41</v>
      </c>
      <c r="N1059" t="s">
        <v>4477</v>
      </c>
      <c r="O1059" t="s">
        <v>660</v>
      </c>
      <c r="P1059" t="s">
        <v>4478</v>
      </c>
      <c r="Q1059" t="s">
        <v>976</v>
      </c>
      <c r="R1059" t="s">
        <v>46</v>
      </c>
      <c r="S1059" t="s">
        <v>765</v>
      </c>
      <c r="T1059" t="s">
        <v>766</v>
      </c>
      <c r="U1059" t="s">
        <v>49</v>
      </c>
      <c r="V1059" t="s">
        <v>50</v>
      </c>
      <c r="W1059" t="s">
        <v>51</v>
      </c>
      <c r="X1059" t="s">
        <v>52</v>
      </c>
      <c r="Y1059" t="s">
        <v>4478</v>
      </c>
      <c r="Z1059" t="s">
        <v>75</v>
      </c>
      <c r="AA1059" t="s">
        <v>2870</v>
      </c>
      <c r="AB1059" t="s">
        <v>3719</v>
      </c>
      <c r="AC1059" t="s">
        <v>56</v>
      </c>
      <c r="AD1059" t="s">
        <v>2870</v>
      </c>
      <c r="AE1059" t="s">
        <v>4277</v>
      </c>
      <c r="AF1059">
        <v>1</v>
      </c>
    </row>
    <row r="1060" spans="1:32" x14ac:dyDescent="0.15">
      <c r="A1060" t="s">
        <v>4479</v>
      </c>
      <c r="B1060" t="s">
        <v>89</v>
      </c>
      <c r="C1060" t="s">
        <v>759</v>
      </c>
      <c r="D1060">
        <v>100</v>
      </c>
      <c r="E1060">
        <v>5366334100</v>
      </c>
      <c r="F1060" t="s">
        <v>3715</v>
      </c>
      <c r="G1060" t="s">
        <v>4480</v>
      </c>
      <c r="H1060">
        <v>3592701642</v>
      </c>
      <c r="I1060" t="s">
        <v>37</v>
      </c>
      <c r="J1060" t="s">
        <v>38</v>
      </c>
      <c r="K1060" t="s">
        <v>39</v>
      </c>
      <c r="L1060" t="s">
        <v>40</v>
      </c>
      <c r="M1060" t="s">
        <v>41</v>
      </c>
      <c r="N1060" t="s">
        <v>4481</v>
      </c>
      <c r="O1060" t="s">
        <v>660</v>
      </c>
      <c r="P1060" t="s">
        <v>4482</v>
      </c>
      <c r="Q1060" t="s">
        <v>764</v>
      </c>
      <c r="R1060" t="s">
        <v>46</v>
      </c>
      <c r="S1060" t="s">
        <v>765</v>
      </c>
      <c r="T1060" t="s">
        <v>766</v>
      </c>
      <c r="U1060" t="s">
        <v>49</v>
      </c>
      <c r="V1060" t="s">
        <v>50</v>
      </c>
      <c r="W1060" t="s">
        <v>51</v>
      </c>
      <c r="X1060" t="s">
        <v>52</v>
      </c>
      <c r="Y1060" t="s">
        <v>4482</v>
      </c>
      <c r="Z1060" t="s">
        <v>75</v>
      </c>
      <c r="AA1060" t="s">
        <v>2870</v>
      </c>
      <c r="AB1060" t="s">
        <v>3719</v>
      </c>
      <c r="AC1060" t="s">
        <v>56</v>
      </c>
      <c r="AD1060" t="s">
        <v>2870</v>
      </c>
      <c r="AE1060" t="s">
        <v>4304</v>
      </c>
      <c r="AF1060">
        <v>1</v>
      </c>
    </row>
    <row r="1061" spans="1:32" x14ac:dyDescent="0.15">
      <c r="A1061" t="s">
        <v>4483</v>
      </c>
      <c r="B1061" t="s">
        <v>89</v>
      </c>
      <c r="C1061" t="s">
        <v>759</v>
      </c>
      <c r="D1061">
        <v>100</v>
      </c>
      <c r="E1061">
        <v>5782760400</v>
      </c>
      <c r="F1061" t="s">
        <v>3715</v>
      </c>
      <c r="G1061" t="s">
        <v>4484</v>
      </c>
      <c r="H1061">
        <v>3819512402</v>
      </c>
      <c r="I1061" t="s">
        <v>37</v>
      </c>
      <c r="J1061" t="s">
        <v>38</v>
      </c>
      <c r="K1061" t="s">
        <v>39</v>
      </c>
      <c r="L1061" t="s">
        <v>40</v>
      </c>
      <c r="M1061" t="s">
        <v>41</v>
      </c>
      <c r="N1061" t="s">
        <v>4485</v>
      </c>
      <c r="O1061" t="s">
        <v>660</v>
      </c>
      <c r="P1061" t="s">
        <v>4486</v>
      </c>
      <c r="Q1061" t="s">
        <v>764</v>
      </c>
      <c r="R1061" t="s">
        <v>46</v>
      </c>
      <c r="S1061" t="s">
        <v>765</v>
      </c>
      <c r="T1061" t="s">
        <v>766</v>
      </c>
      <c r="U1061" t="s">
        <v>49</v>
      </c>
      <c r="V1061" t="s">
        <v>50</v>
      </c>
      <c r="W1061" t="s">
        <v>51</v>
      </c>
      <c r="X1061" t="s">
        <v>52</v>
      </c>
      <c r="Y1061" t="s">
        <v>4486</v>
      </c>
      <c r="Z1061" t="s">
        <v>75</v>
      </c>
      <c r="AA1061" t="s">
        <v>2870</v>
      </c>
      <c r="AB1061" t="s">
        <v>3719</v>
      </c>
      <c r="AC1061" t="s">
        <v>56</v>
      </c>
      <c r="AD1061" t="s">
        <v>2870</v>
      </c>
      <c r="AE1061" t="s">
        <v>4299</v>
      </c>
      <c r="AF1061">
        <v>1</v>
      </c>
    </row>
    <row r="1062" spans="1:32" x14ac:dyDescent="0.15">
      <c r="A1062" t="s">
        <v>4487</v>
      </c>
      <c r="B1062" t="s">
        <v>89</v>
      </c>
      <c r="C1062" t="s">
        <v>759</v>
      </c>
      <c r="D1062">
        <v>100</v>
      </c>
      <c r="E1062">
        <v>5240725400</v>
      </c>
      <c r="F1062" t="s">
        <v>3715</v>
      </c>
      <c r="G1062" t="s">
        <v>4488</v>
      </c>
      <c r="H1062">
        <v>3494178901</v>
      </c>
      <c r="I1062" t="s">
        <v>37</v>
      </c>
      <c r="J1062" t="s">
        <v>38</v>
      </c>
      <c r="K1062" t="s">
        <v>39</v>
      </c>
      <c r="L1062" t="s">
        <v>40</v>
      </c>
      <c r="M1062" t="s">
        <v>41</v>
      </c>
      <c r="N1062" t="s">
        <v>4489</v>
      </c>
      <c r="O1062" t="s">
        <v>660</v>
      </c>
      <c r="P1062" t="s">
        <v>4490</v>
      </c>
      <c r="Q1062" t="s">
        <v>764</v>
      </c>
      <c r="R1062" t="s">
        <v>46</v>
      </c>
      <c r="S1062" t="s">
        <v>765</v>
      </c>
      <c r="T1062" t="s">
        <v>766</v>
      </c>
      <c r="U1062" t="s">
        <v>49</v>
      </c>
      <c r="V1062" t="s">
        <v>50</v>
      </c>
      <c r="W1062" t="s">
        <v>51</v>
      </c>
      <c r="X1062" t="s">
        <v>52</v>
      </c>
      <c r="Y1062" t="s">
        <v>4490</v>
      </c>
      <c r="Z1062" t="s">
        <v>75</v>
      </c>
      <c r="AA1062" t="s">
        <v>2870</v>
      </c>
      <c r="AB1062" t="s">
        <v>3719</v>
      </c>
      <c r="AC1062" t="s">
        <v>56</v>
      </c>
      <c r="AD1062" t="s">
        <v>2870</v>
      </c>
      <c r="AE1062" t="s">
        <v>4345</v>
      </c>
      <c r="AF1062">
        <v>1</v>
      </c>
    </row>
    <row r="1063" spans="1:32" x14ac:dyDescent="0.15">
      <c r="A1063" t="s">
        <v>4491</v>
      </c>
      <c r="B1063" t="s">
        <v>89</v>
      </c>
      <c r="C1063" t="s">
        <v>759</v>
      </c>
      <c r="D1063">
        <v>100</v>
      </c>
      <c r="E1063">
        <v>5112512900</v>
      </c>
      <c r="F1063" t="s">
        <v>3715</v>
      </c>
      <c r="G1063" t="s">
        <v>4492</v>
      </c>
      <c r="H1063">
        <v>3433259250</v>
      </c>
      <c r="I1063" t="s">
        <v>37</v>
      </c>
      <c r="J1063" t="s">
        <v>38</v>
      </c>
      <c r="K1063" t="s">
        <v>39</v>
      </c>
      <c r="L1063" t="s">
        <v>40</v>
      </c>
      <c r="M1063" t="s">
        <v>41</v>
      </c>
      <c r="N1063" t="s">
        <v>4493</v>
      </c>
      <c r="O1063" t="s">
        <v>660</v>
      </c>
      <c r="P1063" t="s">
        <v>4494</v>
      </c>
      <c r="Q1063" t="s">
        <v>764</v>
      </c>
      <c r="R1063" t="s">
        <v>46</v>
      </c>
      <c r="S1063" t="s">
        <v>765</v>
      </c>
      <c r="T1063" t="s">
        <v>766</v>
      </c>
      <c r="U1063" t="s">
        <v>49</v>
      </c>
      <c r="V1063" t="s">
        <v>50</v>
      </c>
      <c r="W1063" t="s">
        <v>51</v>
      </c>
      <c r="X1063" t="s">
        <v>52</v>
      </c>
      <c r="Y1063" t="s">
        <v>4494</v>
      </c>
      <c r="Z1063" t="s">
        <v>75</v>
      </c>
      <c r="AA1063" t="s">
        <v>2870</v>
      </c>
      <c r="AB1063" t="s">
        <v>3719</v>
      </c>
      <c r="AC1063" t="s">
        <v>56</v>
      </c>
      <c r="AD1063" t="s">
        <v>2870</v>
      </c>
      <c r="AE1063" t="s">
        <v>4304</v>
      </c>
      <c r="AF1063">
        <v>1</v>
      </c>
    </row>
    <row r="1064" spans="1:32" x14ac:dyDescent="0.15">
      <c r="A1064" t="s">
        <v>4495</v>
      </c>
      <c r="B1064" t="s">
        <v>89</v>
      </c>
      <c r="C1064" t="s">
        <v>759</v>
      </c>
      <c r="D1064">
        <v>100</v>
      </c>
      <c r="E1064">
        <v>5291837700</v>
      </c>
      <c r="F1064" t="s">
        <v>3715</v>
      </c>
      <c r="G1064" t="s">
        <v>4496</v>
      </c>
      <c r="H1064">
        <v>3454481730</v>
      </c>
      <c r="I1064" t="s">
        <v>37</v>
      </c>
      <c r="J1064" t="s">
        <v>38</v>
      </c>
      <c r="K1064" t="s">
        <v>39</v>
      </c>
      <c r="L1064" t="s">
        <v>40</v>
      </c>
      <c r="M1064" t="s">
        <v>41</v>
      </c>
      <c r="N1064" t="s">
        <v>4497</v>
      </c>
      <c r="O1064" t="s">
        <v>660</v>
      </c>
      <c r="P1064" t="s">
        <v>4498</v>
      </c>
      <c r="Q1064" t="s">
        <v>1076</v>
      </c>
      <c r="R1064" t="s">
        <v>46</v>
      </c>
      <c r="S1064" t="s">
        <v>765</v>
      </c>
      <c r="T1064" t="s">
        <v>766</v>
      </c>
      <c r="U1064" t="s">
        <v>49</v>
      </c>
      <c r="V1064" t="s">
        <v>50</v>
      </c>
      <c r="W1064" t="s">
        <v>51</v>
      </c>
      <c r="X1064" t="s">
        <v>52</v>
      </c>
      <c r="Y1064" t="s">
        <v>4498</v>
      </c>
      <c r="Z1064" t="s">
        <v>75</v>
      </c>
      <c r="AA1064" t="s">
        <v>2870</v>
      </c>
      <c r="AB1064" t="s">
        <v>3719</v>
      </c>
      <c r="AC1064" t="s">
        <v>56</v>
      </c>
      <c r="AD1064" t="s">
        <v>2870</v>
      </c>
      <c r="AE1064" t="s">
        <v>4197</v>
      </c>
      <c r="AF1064">
        <v>1</v>
      </c>
    </row>
    <row r="1065" spans="1:32" x14ac:dyDescent="0.15">
      <c r="A1065" t="s">
        <v>4499</v>
      </c>
      <c r="B1065" t="s">
        <v>89</v>
      </c>
      <c r="C1065" t="s">
        <v>759</v>
      </c>
      <c r="D1065">
        <v>100</v>
      </c>
      <c r="E1065">
        <v>5271512300</v>
      </c>
      <c r="F1065" t="s">
        <v>3715</v>
      </c>
      <c r="G1065" t="s">
        <v>4500</v>
      </c>
      <c r="H1065">
        <v>3444805141</v>
      </c>
      <c r="I1065" t="s">
        <v>37</v>
      </c>
      <c r="J1065" t="s">
        <v>38</v>
      </c>
      <c r="K1065" t="s">
        <v>39</v>
      </c>
      <c r="L1065" t="s">
        <v>40</v>
      </c>
      <c r="M1065" t="s">
        <v>41</v>
      </c>
      <c r="N1065" t="s">
        <v>4501</v>
      </c>
      <c r="O1065" t="s">
        <v>660</v>
      </c>
      <c r="P1065" t="s">
        <v>4502</v>
      </c>
      <c r="Q1065" t="s">
        <v>1076</v>
      </c>
      <c r="R1065" t="s">
        <v>46</v>
      </c>
      <c r="S1065" t="s">
        <v>765</v>
      </c>
      <c r="T1065" t="s">
        <v>766</v>
      </c>
      <c r="U1065" t="s">
        <v>49</v>
      </c>
      <c r="V1065" t="s">
        <v>50</v>
      </c>
      <c r="W1065" t="s">
        <v>51</v>
      </c>
      <c r="X1065" t="s">
        <v>52</v>
      </c>
      <c r="Y1065" t="s">
        <v>4502</v>
      </c>
      <c r="Z1065" t="s">
        <v>75</v>
      </c>
      <c r="AA1065" t="s">
        <v>2870</v>
      </c>
      <c r="AB1065" t="s">
        <v>3719</v>
      </c>
      <c r="AC1065" t="s">
        <v>56</v>
      </c>
      <c r="AD1065" t="s">
        <v>2870</v>
      </c>
      <c r="AE1065" t="s">
        <v>4154</v>
      </c>
      <c r="AF1065">
        <v>1</v>
      </c>
    </row>
    <row r="1066" spans="1:32" x14ac:dyDescent="0.15">
      <c r="A1066" t="s">
        <v>4503</v>
      </c>
      <c r="B1066" t="s">
        <v>89</v>
      </c>
      <c r="C1066" t="s">
        <v>759</v>
      </c>
      <c r="D1066">
        <v>98</v>
      </c>
      <c r="E1066">
        <v>5411233490</v>
      </c>
      <c r="F1066" t="s">
        <v>3715</v>
      </c>
      <c r="G1066" t="s">
        <v>4504</v>
      </c>
      <c r="H1066">
        <v>3582176493</v>
      </c>
      <c r="I1066" t="s">
        <v>37</v>
      </c>
      <c r="J1066" t="s">
        <v>38</v>
      </c>
      <c r="K1066" t="s">
        <v>39</v>
      </c>
      <c r="L1066" t="s">
        <v>40</v>
      </c>
      <c r="M1066" t="s">
        <v>41</v>
      </c>
      <c r="N1066" t="s">
        <v>4505</v>
      </c>
      <c r="O1066" t="s">
        <v>660</v>
      </c>
      <c r="P1066" t="s">
        <v>4506</v>
      </c>
      <c r="Q1066" t="s">
        <v>1076</v>
      </c>
      <c r="R1066" t="s">
        <v>46</v>
      </c>
      <c r="S1066" t="s">
        <v>765</v>
      </c>
      <c r="T1066" t="s">
        <v>766</v>
      </c>
      <c r="U1066" t="s">
        <v>49</v>
      </c>
      <c r="V1066" t="s">
        <v>50</v>
      </c>
      <c r="W1066" t="s">
        <v>51</v>
      </c>
      <c r="X1066" t="s">
        <v>52</v>
      </c>
      <c r="Y1066" t="s">
        <v>4506</v>
      </c>
      <c r="Z1066" t="s">
        <v>75</v>
      </c>
      <c r="AA1066" t="s">
        <v>2870</v>
      </c>
      <c r="AB1066" t="s">
        <v>3719</v>
      </c>
      <c r="AC1066" t="s">
        <v>56</v>
      </c>
      <c r="AD1066" t="s">
        <v>2870</v>
      </c>
      <c r="AE1066" t="s">
        <v>4073</v>
      </c>
      <c r="AF1066">
        <v>1</v>
      </c>
    </row>
    <row r="1067" spans="1:32" x14ac:dyDescent="0.15">
      <c r="A1067" t="s">
        <v>4507</v>
      </c>
      <c r="B1067" t="s">
        <v>89</v>
      </c>
      <c r="C1067" t="s">
        <v>759</v>
      </c>
      <c r="D1067">
        <v>99</v>
      </c>
      <c r="E1067">
        <v>5149366980</v>
      </c>
      <c r="F1067" t="s">
        <v>3715</v>
      </c>
      <c r="G1067" t="s">
        <v>4508</v>
      </c>
      <c r="H1067">
        <v>3320966868</v>
      </c>
      <c r="I1067" t="s">
        <v>37</v>
      </c>
      <c r="J1067" t="s">
        <v>38</v>
      </c>
      <c r="K1067" t="s">
        <v>39</v>
      </c>
      <c r="L1067" t="s">
        <v>40</v>
      </c>
      <c r="M1067" t="s">
        <v>41</v>
      </c>
      <c r="N1067" t="s">
        <v>4509</v>
      </c>
      <c r="O1067" t="s">
        <v>660</v>
      </c>
      <c r="P1067" t="s">
        <v>4510</v>
      </c>
      <c r="Q1067" t="s">
        <v>1076</v>
      </c>
      <c r="R1067" t="s">
        <v>46</v>
      </c>
      <c r="S1067" t="s">
        <v>765</v>
      </c>
      <c r="T1067" t="s">
        <v>766</v>
      </c>
      <c r="U1067" t="s">
        <v>49</v>
      </c>
      <c r="V1067" t="s">
        <v>50</v>
      </c>
      <c r="W1067" t="s">
        <v>51</v>
      </c>
      <c r="X1067" t="s">
        <v>52</v>
      </c>
      <c r="Y1067" t="s">
        <v>4510</v>
      </c>
      <c r="Z1067" t="s">
        <v>75</v>
      </c>
      <c r="AA1067" t="s">
        <v>2870</v>
      </c>
      <c r="AB1067" t="s">
        <v>3719</v>
      </c>
      <c r="AC1067" t="s">
        <v>56</v>
      </c>
      <c r="AD1067" t="s">
        <v>2870</v>
      </c>
      <c r="AE1067" t="s">
        <v>4202</v>
      </c>
      <c r="AF1067">
        <v>1</v>
      </c>
    </row>
    <row r="1068" spans="1:32" x14ac:dyDescent="0.15">
      <c r="A1068" t="s">
        <v>4511</v>
      </c>
      <c r="B1068" t="s">
        <v>89</v>
      </c>
      <c r="C1068" t="s">
        <v>759</v>
      </c>
      <c r="D1068">
        <v>100</v>
      </c>
      <c r="E1068">
        <v>5132410900</v>
      </c>
      <c r="F1068" t="s">
        <v>3715</v>
      </c>
      <c r="G1068" t="s">
        <v>4512</v>
      </c>
      <c r="H1068">
        <v>3399634541</v>
      </c>
      <c r="I1068" t="s">
        <v>37</v>
      </c>
      <c r="J1068" t="s">
        <v>38</v>
      </c>
      <c r="K1068" t="s">
        <v>39</v>
      </c>
      <c r="L1068" t="s">
        <v>40</v>
      </c>
      <c r="M1068" t="s">
        <v>41</v>
      </c>
      <c r="N1068" t="s">
        <v>4513</v>
      </c>
      <c r="O1068" t="s">
        <v>660</v>
      </c>
      <c r="P1068" t="s">
        <v>4514</v>
      </c>
      <c r="Q1068" t="s">
        <v>1185</v>
      </c>
      <c r="R1068" t="s">
        <v>46</v>
      </c>
      <c r="S1068" t="s">
        <v>765</v>
      </c>
      <c r="T1068" t="s">
        <v>766</v>
      </c>
      <c r="U1068" t="s">
        <v>49</v>
      </c>
      <c r="V1068" t="s">
        <v>50</v>
      </c>
      <c r="W1068" t="s">
        <v>51</v>
      </c>
      <c r="X1068" t="s">
        <v>52</v>
      </c>
      <c r="Y1068" t="s">
        <v>4514</v>
      </c>
      <c r="Z1068" t="s">
        <v>75</v>
      </c>
      <c r="AA1068" t="s">
        <v>2870</v>
      </c>
      <c r="AB1068" t="s">
        <v>3719</v>
      </c>
      <c r="AC1068" t="s">
        <v>56</v>
      </c>
      <c r="AD1068" t="s">
        <v>2870</v>
      </c>
      <c r="AE1068" t="s">
        <v>4345</v>
      </c>
      <c r="AF1068">
        <v>1</v>
      </c>
    </row>
    <row r="1069" spans="1:32" x14ac:dyDescent="0.15">
      <c r="A1069" t="s">
        <v>4515</v>
      </c>
      <c r="B1069" t="s">
        <v>89</v>
      </c>
      <c r="C1069" t="s">
        <v>759</v>
      </c>
      <c r="D1069">
        <v>100</v>
      </c>
      <c r="E1069">
        <v>5636706500</v>
      </c>
      <c r="F1069" t="s">
        <v>3715</v>
      </c>
      <c r="G1069" t="s">
        <v>4516</v>
      </c>
      <c r="H1069">
        <v>3689671772</v>
      </c>
      <c r="I1069" t="s">
        <v>37</v>
      </c>
      <c r="J1069" t="s">
        <v>38</v>
      </c>
      <c r="K1069" t="s">
        <v>39</v>
      </c>
      <c r="L1069" t="s">
        <v>40</v>
      </c>
      <c r="M1069" t="s">
        <v>41</v>
      </c>
      <c r="N1069" t="s">
        <v>4517</v>
      </c>
      <c r="O1069" t="s">
        <v>660</v>
      </c>
      <c r="P1069" t="s">
        <v>4518</v>
      </c>
      <c r="Q1069" t="s">
        <v>1185</v>
      </c>
      <c r="R1069" t="s">
        <v>46</v>
      </c>
      <c r="S1069" t="s">
        <v>765</v>
      </c>
      <c r="T1069" t="s">
        <v>766</v>
      </c>
      <c r="U1069" t="s">
        <v>49</v>
      </c>
      <c r="V1069" t="s">
        <v>50</v>
      </c>
      <c r="W1069" t="s">
        <v>51</v>
      </c>
      <c r="X1069" t="s">
        <v>52</v>
      </c>
      <c r="Y1069" t="s">
        <v>4518</v>
      </c>
      <c r="Z1069" t="s">
        <v>75</v>
      </c>
      <c r="AA1069" t="s">
        <v>2870</v>
      </c>
      <c r="AB1069" t="s">
        <v>3719</v>
      </c>
      <c r="AC1069" t="s">
        <v>56</v>
      </c>
      <c r="AD1069" t="s">
        <v>2870</v>
      </c>
      <c r="AE1069" t="s">
        <v>4345</v>
      </c>
      <c r="AF1069">
        <v>1</v>
      </c>
    </row>
    <row r="1070" spans="1:32" x14ac:dyDescent="0.15">
      <c r="A1070" t="s">
        <v>4519</v>
      </c>
      <c r="B1070" t="s">
        <v>89</v>
      </c>
      <c r="C1070" t="s">
        <v>759</v>
      </c>
      <c r="D1070">
        <v>100</v>
      </c>
      <c r="E1070">
        <v>5240481000</v>
      </c>
      <c r="F1070" t="s">
        <v>3715</v>
      </c>
      <c r="G1070" t="s">
        <v>4520</v>
      </c>
      <c r="H1070">
        <v>3431090626</v>
      </c>
      <c r="I1070" t="s">
        <v>37</v>
      </c>
      <c r="J1070" t="s">
        <v>38</v>
      </c>
      <c r="K1070" t="s">
        <v>39</v>
      </c>
      <c r="L1070" t="s">
        <v>40</v>
      </c>
      <c r="M1070" t="s">
        <v>41</v>
      </c>
      <c r="N1070" t="s">
        <v>4521</v>
      </c>
      <c r="O1070" t="s">
        <v>660</v>
      </c>
      <c r="P1070" t="s">
        <v>4522</v>
      </c>
      <c r="Q1070" t="s">
        <v>1185</v>
      </c>
      <c r="R1070" t="s">
        <v>46</v>
      </c>
      <c r="S1070" t="s">
        <v>765</v>
      </c>
      <c r="T1070" t="s">
        <v>766</v>
      </c>
      <c r="U1070" t="s">
        <v>49</v>
      </c>
      <c r="V1070" t="s">
        <v>50</v>
      </c>
      <c r="W1070" t="s">
        <v>51</v>
      </c>
      <c r="X1070" t="s">
        <v>52</v>
      </c>
      <c r="Y1070" t="s">
        <v>4522</v>
      </c>
      <c r="Z1070" t="s">
        <v>75</v>
      </c>
      <c r="AA1070" t="s">
        <v>2870</v>
      </c>
      <c r="AB1070" t="s">
        <v>3719</v>
      </c>
      <c r="AC1070" t="s">
        <v>56</v>
      </c>
      <c r="AD1070" t="s">
        <v>2870</v>
      </c>
      <c r="AE1070" t="s">
        <v>4233</v>
      </c>
      <c r="AF1070">
        <v>1</v>
      </c>
    </row>
    <row r="1071" spans="1:32" x14ac:dyDescent="0.15">
      <c r="A1071" t="s">
        <v>4523</v>
      </c>
      <c r="B1071" t="s">
        <v>89</v>
      </c>
      <c r="C1071" t="s">
        <v>759</v>
      </c>
      <c r="D1071">
        <v>100</v>
      </c>
      <c r="E1071">
        <v>5318129600</v>
      </c>
      <c r="F1071" t="s">
        <v>3715</v>
      </c>
      <c r="G1071" t="s">
        <v>4524</v>
      </c>
      <c r="H1071">
        <v>3528594336</v>
      </c>
      <c r="I1071" t="s">
        <v>37</v>
      </c>
      <c r="J1071" t="s">
        <v>38</v>
      </c>
      <c r="K1071" t="s">
        <v>39</v>
      </c>
      <c r="L1071" t="s">
        <v>40</v>
      </c>
      <c r="M1071" t="s">
        <v>41</v>
      </c>
      <c r="N1071" t="s">
        <v>4525</v>
      </c>
      <c r="O1071" t="s">
        <v>660</v>
      </c>
      <c r="P1071" t="s">
        <v>4526</v>
      </c>
      <c r="Q1071" t="s">
        <v>1185</v>
      </c>
      <c r="R1071" t="s">
        <v>46</v>
      </c>
      <c r="S1071" t="s">
        <v>765</v>
      </c>
      <c r="T1071" t="s">
        <v>766</v>
      </c>
      <c r="U1071" t="s">
        <v>49</v>
      </c>
      <c r="V1071" t="s">
        <v>50</v>
      </c>
      <c r="W1071" t="s">
        <v>51</v>
      </c>
      <c r="X1071" t="s">
        <v>52</v>
      </c>
      <c r="Y1071" t="s">
        <v>4526</v>
      </c>
      <c r="Z1071" t="s">
        <v>75</v>
      </c>
      <c r="AA1071" t="s">
        <v>2870</v>
      </c>
      <c r="AB1071" t="s">
        <v>3719</v>
      </c>
      <c r="AC1071" t="s">
        <v>56</v>
      </c>
      <c r="AD1071" t="s">
        <v>2870</v>
      </c>
      <c r="AE1071" t="s">
        <v>4260</v>
      </c>
      <c r="AF1071">
        <v>1</v>
      </c>
    </row>
    <row r="1072" spans="1:32" x14ac:dyDescent="0.15">
      <c r="A1072" t="s">
        <v>4527</v>
      </c>
      <c r="B1072" t="s">
        <v>89</v>
      </c>
      <c r="C1072" t="s">
        <v>759</v>
      </c>
      <c r="D1072">
        <v>100</v>
      </c>
      <c r="E1072">
        <v>4582433200</v>
      </c>
      <c r="F1072" t="s">
        <v>3715</v>
      </c>
      <c r="G1072" t="s">
        <v>4528</v>
      </c>
      <c r="H1072">
        <v>2942813629</v>
      </c>
      <c r="I1072" t="s">
        <v>37</v>
      </c>
      <c r="J1072" t="s">
        <v>38</v>
      </c>
      <c r="K1072" t="s">
        <v>39</v>
      </c>
      <c r="L1072" t="s">
        <v>40</v>
      </c>
      <c r="M1072" t="s">
        <v>41</v>
      </c>
      <c r="N1072" t="s">
        <v>4529</v>
      </c>
      <c r="O1072" t="s">
        <v>660</v>
      </c>
      <c r="P1072" t="s">
        <v>4530</v>
      </c>
      <c r="Q1072" t="s">
        <v>875</v>
      </c>
      <c r="R1072" t="s">
        <v>46</v>
      </c>
      <c r="S1072" t="s">
        <v>765</v>
      </c>
      <c r="T1072" t="s">
        <v>766</v>
      </c>
      <c r="U1072" t="s">
        <v>49</v>
      </c>
      <c r="V1072" t="s">
        <v>50</v>
      </c>
      <c r="W1072" t="s">
        <v>51</v>
      </c>
      <c r="X1072" t="s">
        <v>52</v>
      </c>
      <c r="Y1072" t="s">
        <v>4530</v>
      </c>
      <c r="Z1072" t="s">
        <v>75</v>
      </c>
      <c r="AA1072" t="s">
        <v>2870</v>
      </c>
      <c r="AB1072" t="s">
        <v>3719</v>
      </c>
      <c r="AC1072" t="s">
        <v>56</v>
      </c>
      <c r="AD1072" t="s">
        <v>2870</v>
      </c>
      <c r="AE1072" t="s">
        <v>4531</v>
      </c>
      <c r="AF1072">
        <v>1</v>
      </c>
    </row>
    <row r="1073" spans="1:32" x14ac:dyDescent="0.15">
      <c r="A1073" t="s">
        <v>4532</v>
      </c>
      <c r="B1073" t="s">
        <v>89</v>
      </c>
      <c r="C1073" t="s">
        <v>759</v>
      </c>
      <c r="D1073">
        <v>100</v>
      </c>
      <c r="E1073">
        <v>5087145700</v>
      </c>
      <c r="F1073" t="s">
        <v>3715</v>
      </c>
      <c r="G1073" t="s">
        <v>4533</v>
      </c>
      <c r="H1073">
        <v>3276802289</v>
      </c>
      <c r="I1073" t="s">
        <v>37</v>
      </c>
      <c r="J1073" t="s">
        <v>38</v>
      </c>
      <c r="K1073" t="s">
        <v>39</v>
      </c>
      <c r="L1073" t="s">
        <v>40</v>
      </c>
      <c r="M1073" t="s">
        <v>41</v>
      </c>
      <c r="N1073" t="s">
        <v>4534</v>
      </c>
      <c r="O1073" t="s">
        <v>660</v>
      </c>
      <c r="P1073" t="s">
        <v>4535</v>
      </c>
      <c r="Q1073" t="s">
        <v>875</v>
      </c>
      <c r="R1073" t="s">
        <v>46</v>
      </c>
      <c r="S1073" t="s">
        <v>765</v>
      </c>
      <c r="T1073" t="s">
        <v>766</v>
      </c>
      <c r="U1073" t="s">
        <v>49</v>
      </c>
      <c r="V1073" t="s">
        <v>50</v>
      </c>
      <c r="W1073" t="s">
        <v>51</v>
      </c>
      <c r="X1073" t="s">
        <v>52</v>
      </c>
      <c r="Y1073" t="s">
        <v>4535</v>
      </c>
      <c r="Z1073" t="s">
        <v>75</v>
      </c>
      <c r="AA1073" t="s">
        <v>2870</v>
      </c>
      <c r="AB1073" t="s">
        <v>3719</v>
      </c>
      <c r="AC1073" t="s">
        <v>56</v>
      </c>
      <c r="AD1073" t="s">
        <v>2870</v>
      </c>
      <c r="AE1073" t="s">
        <v>4304</v>
      </c>
      <c r="AF1073">
        <v>1</v>
      </c>
    </row>
    <row r="1074" spans="1:32" x14ac:dyDescent="0.15">
      <c r="A1074" t="s">
        <v>4536</v>
      </c>
      <c r="B1074" t="s">
        <v>89</v>
      </c>
      <c r="C1074" t="s">
        <v>759</v>
      </c>
      <c r="D1074">
        <v>100</v>
      </c>
      <c r="E1074">
        <v>5282063400</v>
      </c>
      <c r="F1074" t="s">
        <v>3715</v>
      </c>
      <c r="G1074" t="s">
        <v>4537</v>
      </c>
      <c r="H1074">
        <v>3389349910</v>
      </c>
      <c r="I1074" t="s">
        <v>37</v>
      </c>
      <c r="J1074" t="s">
        <v>38</v>
      </c>
      <c r="K1074" t="s">
        <v>39</v>
      </c>
      <c r="L1074" t="s">
        <v>40</v>
      </c>
      <c r="M1074" t="s">
        <v>41</v>
      </c>
      <c r="N1074" t="s">
        <v>4538</v>
      </c>
      <c r="O1074" t="s">
        <v>660</v>
      </c>
      <c r="P1074" t="s">
        <v>4539</v>
      </c>
      <c r="Q1074" t="s">
        <v>875</v>
      </c>
      <c r="R1074" t="s">
        <v>46</v>
      </c>
      <c r="S1074" t="s">
        <v>765</v>
      </c>
      <c r="T1074" t="s">
        <v>766</v>
      </c>
      <c r="U1074" t="s">
        <v>49</v>
      </c>
      <c r="V1074" t="s">
        <v>50</v>
      </c>
      <c r="W1074" t="s">
        <v>51</v>
      </c>
      <c r="X1074" t="s">
        <v>52</v>
      </c>
      <c r="Y1074" t="s">
        <v>4539</v>
      </c>
      <c r="Z1074" t="s">
        <v>75</v>
      </c>
      <c r="AA1074" t="s">
        <v>2870</v>
      </c>
      <c r="AB1074" t="s">
        <v>3719</v>
      </c>
      <c r="AC1074" t="s">
        <v>56</v>
      </c>
      <c r="AD1074" t="s">
        <v>2870</v>
      </c>
      <c r="AE1074" t="s">
        <v>4299</v>
      </c>
      <c r="AF1074">
        <v>1</v>
      </c>
    </row>
    <row r="1075" spans="1:32" x14ac:dyDescent="0.15">
      <c r="A1075" t="s">
        <v>4540</v>
      </c>
      <c r="B1075" t="s">
        <v>89</v>
      </c>
      <c r="C1075" t="s">
        <v>759</v>
      </c>
      <c r="D1075">
        <v>100</v>
      </c>
      <c r="E1075">
        <v>5115955300</v>
      </c>
      <c r="F1075" t="s">
        <v>3715</v>
      </c>
      <c r="G1075" t="s">
        <v>4541</v>
      </c>
      <c r="H1075">
        <v>3285791948</v>
      </c>
      <c r="I1075" t="s">
        <v>37</v>
      </c>
      <c r="J1075" t="s">
        <v>38</v>
      </c>
      <c r="K1075" t="s">
        <v>39</v>
      </c>
      <c r="L1075" t="s">
        <v>40</v>
      </c>
      <c r="M1075" t="s">
        <v>41</v>
      </c>
      <c r="N1075" t="s">
        <v>4542</v>
      </c>
      <c r="O1075" t="s">
        <v>660</v>
      </c>
      <c r="P1075" t="s">
        <v>4543</v>
      </c>
      <c r="Q1075" t="s">
        <v>875</v>
      </c>
      <c r="R1075" t="s">
        <v>46</v>
      </c>
      <c r="S1075" t="s">
        <v>765</v>
      </c>
      <c r="T1075" t="s">
        <v>766</v>
      </c>
      <c r="U1075" t="s">
        <v>49</v>
      </c>
      <c r="V1075" t="s">
        <v>50</v>
      </c>
      <c r="W1075" t="s">
        <v>51</v>
      </c>
      <c r="X1075" t="s">
        <v>52</v>
      </c>
      <c r="Y1075" t="s">
        <v>4543</v>
      </c>
      <c r="Z1075" t="s">
        <v>75</v>
      </c>
      <c r="AA1075" t="s">
        <v>2870</v>
      </c>
      <c r="AB1075" t="s">
        <v>3719</v>
      </c>
      <c r="AC1075" t="s">
        <v>56</v>
      </c>
      <c r="AD1075" t="s">
        <v>2870</v>
      </c>
      <c r="AE1075" t="s">
        <v>4299</v>
      </c>
      <c r="AF1075">
        <v>1</v>
      </c>
    </row>
    <row r="1076" spans="1:32" x14ac:dyDescent="0.15">
      <c r="A1076" t="s">
        <v>4544</v>
      </c>
      <c r="B1076" t="s">
        <v>89</v>
      </c>
      <c r="C1076" t="s">
        <v>759</v>
      </c>
      <c r="D1076">
        <v>100</v>
      </c>
      <c r="E1076">
        <v>4495423000</v>
      </c>
      <c r="F1076" t="s">
        <v>3715</v>
      </c>
      <c r="G1076" t="s">
        <v>4545</v>
      </c>
      <c r="H1076">
        <v>2887513837</v>
      </c>
      <c r="I1076" t="s">
        <v>37</v>
      </c>
      <c r="J1076" t="s">
        <v>38</v>
      </c>
      <c r="K1076" t="s">
        <v>39</v>
      </c>
      <c r="L1076" t="s">
        <v>40</v>
      </c>
      <c r="M1076" t="s">
        <v>41</v>
      </c>
      <c r="N1076" t="s">
        <v>4546</v>
      </c>
      <c r="O1076" t="s">
        <v>660</v>
      </c>
      <c r="P1076" t="s">
        <v>4547</v>
      </c>
      <c r="Q1076" t="s">
        <v>1289</v>
      </c>
      <c r="R1076" t="s">
        <v>46</v>
      </c>
      <c r="S1076" t="s">
        <v>765</v>
      </c>
      <c r="T1076" t="s">
        <v>766</v>
      </c>
      <c r="U1076" t="s">
        <v>49</v>
      </c>
      <c r="V1076" t="s">
        <v>50</v>
      </c>
      <c r="W1076" t="s">
        <v>51</v>
      </c>
      <c r="X1076" t="s">
        <v>52</v>
      </c>
      <c r="Y1076" t="s">
        <v>4547</v>
      </c>
      <c r="Z1076" t="s">
        <v>75</v>
      </c>
      <c r="AA1076" t="s">
        <v>2870</v>
      </c>
      <c r="AB1076" t="s">
        <v>3719</v>
      </c>
      <c r="AC1076" t="s">
        <v>56</v>
      </c>
      <c r="AD1076" t="s">
        <v>2870</v>
      </c>
      <c r="AE1076" t="s">
        <v>4531</v>
      </c>
      <c r="AF1076">
        <v>1</v>
      </c>
    </row>
    <row r="1077" spans="1:32" x14ac:dyDescent="0.15">
      <c r="A1077" t="s">
        <v>4548</v>
      </c>
      <c r="B1077" t="s">
        <v>89</v>
      </c>
      <c r="C1077" t="s">
        <v>759</v>
      </c>
      <c r="D1077">
        <v>100</v>
      </c>
      <c r="E1077">
        <v>4864292600</v>
      </c>
      <c r="F1077" t="s">
        <v>3715</v>
      </c>
      <c r="G1077" t="s">
        <v>4549</v>
      </c>
      <c r="H1077">
        <v>3141669963</v>
      </c>
      <c r="I1077" t="s">
        <v>37</v>
      </c>
      <c r="J1077" t="s">
        <v>38</v>
      </c>
      <c r="K1077" t="s">
        <v>39</v>
      </c>
      <c r="L1077" t="s">
        <v>40</v>
      </c>
      <c r="M1077" t="s">
        <v>41</v>
      </c>
      <c r="N1077" t="s">
        <v>4550</v>
      </c>
      <c r="O1077" t="s">
        <v>660</v>
      </c>
      <c r="P1077" t="s">
        <v>4551</v>
      </c>
      <c r="Q1077" t="s">
        <v>1289</v>
      </c>
      <c r="R1077" t="s">
        <v>46</v>
      </c>
      <c r="S1077" t="s">
        <v>765</v>
      </c>
      <c r="T1077" t="s">
        <v>766</v>
      </c>
      <c r="U1077" t="s">
        <v>49</v>
      </c>
      <c r="V1077" t="s">
        <v>50</v>
      </c>
      <c r="W1077" t="s">
        <v>51</v>
      </c>
      <c r="X1077" t="s">
        <v>52</v>
      </c>
      <c r="Y1077" t="s">
        <v>4551</v>
      </c>
      <c r="Z1077" t="s">
        <v>75</v>
      </c>
      <c r="AA1077" t="s">
        <v>2870</v>
      </c>
      <c r="AB1077" t="s">
        <v>3719</v>
      </c>
      <c r="AC1077" t="s">
        <v>56</v>
      </c>
      <c r="AD1077" t="s">
        <v>2870</v>
      </c>
      <c r="AE1077" t="s">
        <v>4277</v>
      </c>
      <c r="AF1077">
        <v>1</v>
      </c>
    </row>
    <row r="1078" spans="1:32" x14ac:dyDescent="0.15">
      <c r="A1078" t="s">
        <v>4552</v>
      </c>
      <c r="B1078" t="s">
        <v>89</v>
      </c>
      <c r="C1078" t="s">
        <v>759</v>
      </c>
      <c r="D1078">
        <v>100</v>
      </c>
      <c r="E1078">
        <v>4524963800</v>
      </c>
      <c r="F1078" t="s">
        <v>3715</v>
      </c>
      <c r="G1078" t="s">
        <v>4553</v>
      </c>
      <c r="H1078">
        <v>2879029026</v>
      </c>
      <c r="I1078" t="s">
        <v>37</v>
      </c>
      <c r="J1078" t="s">
        <v>38</v>
      </c>
      <c r="K1078" t="s">
        <v>39</v>
      </c>
      <c r="L1078" t="s">
        <v>40</v>
      </c>
      <c r="M1078" t="s">
        <v>41</v>
      </c>
      <c r="N1078" t="s">
        <v>4554</v>
      </c>
      <c r="O1078" t="s">
        <v>660</v>
      </c>
      <c r="P1078" t="s">
        <v>4555</v>
      </c>
      <c r="Q1078" t="s">
        <v>1289</v>
      </c>
      <c r="R1078" t="s">
        <v>46</v>
      </c>
      <c r="S1078" t="s">
        <v>765</v>
      </c>
      <c r="T1078" t="s">
        <v>766</v>
      </c>
      <c r="U1078" t="s">
        <v>49</v>
      </c>
      <c r="V1078" t="s">
        <v>50</v>
      </c>
      <c r="W1078" t="s">
        <v>51</v>
      </c>
      <c r="X1078" t="s">
        <v>52</v>
      </c>
      <c r="Y1078" t="s">
        <v>4555</v>
      </c>
      <c r="Z1078" t="s">
        <v>75</v>
      </c>
      <c r="AA1078" t="s">
        <v>2870</v>
      </c>
      <c r="AB1078" t="s">
        <v>3719</v>
      </c>
      <c r="AC1078" t="s">
        <v>56</v>
      </c>
      <c r="AD1078" t="s">
        <v>2870</v>
      </c>
      <c r="AE1078" t="s">
        <v>4345</v>
      </c>
      <c r="AF1078">
        <v>1</v>
      </c>
    </row>
    <row r="1079" spans="1:32" x14ac:dyDescent="0.15">
      <c r="A1079" t="s">
        <v>4556</v>
      </c>
      <c r="B1079" t="s">
        <v>89</v>
      </c>
      <c r="C1079" t="s">
        <v>759</v>
      </c>
      <c r="D1079">
        <v>100</v>
      </c>
      <c r="E1079">
        <v>4472519400</v>
      </c>
      <c r="F1079" t="s">
        <v>3715</v>
      </c>
      <c r="G1079" t="s">
        <v>4557</v>
      </c>
      <c r="H1079">
        <v>2824636178</v>
      </c>
      <c r="I1079" t="s">
        <v>37</v>
      </c>
      <c r="J1079" t="s">
        <v>38</v>
      </c>
      <c r="K1079" t="s">
        <v>39</v>
      </c>
      <c r="L1079" t="s">
        <v>40</v>
      </c>
      <c r="M1079" t="s">
        <v>41</v>
      </c>
      <c r="N1079" t="s">
        <v>4558</v>
      </c>
      <c r="O1079" t="s">
        <v>660</v>
      </c>
      <c r="P1079" t="s">
        <v>4559</v>
      </c>
      <c r="Q1079" t="s">
        <v>1289</v>
      </c>
      <c r="R1079" t="s">
        <v>46</v>
      </c>
      <c r="S1079" t="s">
        <v>765</v>
      </c>
      <c r="T1079" t="s">
        <v>766</v>
      </c>
      <c r="U1079" t="s">
        <v>49</v>
      </c>
      <c r="V1079" t="s">
        <v>50</v>
      </c>
      <c r="W1079" t="s">
        <v>51</v>
      </c>
      <c r="X1079" t="s">
        <v>52</v>
      </c>
      <c r="Y1079" t="s">
        <v>4559</v>
      </c>
      <c r="Z1079" t="s">
        <v>75</v>
      </c>
      <c r="AA1079" t="s">
        <v>2870</v>
      </c>
      <c r="AB1079" t="s">
        <v>3719</v>
      </c>
      <c r="AC1079" t="s">
        <v>56</v>
      </c>
      <c r="AD1079" t="s">
        <v>2870</v>
      </c>
      <c r="AE1079" t="s">
        <v>4304</v>
      </c>
      <c r="AF1079">
        <v>1</v>
      </c>
    </row>
    <row r="1080" spans="1:32" x14ac:dyDescent="0.15">
      <c r="A1080" t="s">
        <v>4560</v>
      </c>
      <c r="B1080" t="s">
        <v>122</v>
      </c>
      <c r="C1080" t="s">
        <v>759</v>
      </c>
      <c r="D1080">
        <v>102</v>
      </c>
      <c r="E1080">
        <v>4032701274</v>
      </c>
      <c r="F1080" t="s">
        <v>3715</v>
      </c>
      <c r="G1080" t="s">
        <v>4561</v>
      </c>
      <c r="H1080">
        <v>2751496040</v>
      </c>
      <c r="I1080" t="s">
        <v>37</v>
      </c>
      <c r="J1080" t="s">
        <v>38</v>
      </c>
      <c r="K1080" t="s">
        <v>39</v>
      </c>
      <c r="L1080" t="s">
        <v>40</v>
      </c>
      <c r="M1080" t="s">
        <v>41</v>
      </c>
      <c r="N1080" t="s">
        <v>4562</v>
      </c>
      <c r="O1080" t="s">
        <v>660</v>
      </c>
      <c r="P1080" t="s">
        <v>4563</v>
      </c>
      <c r="Q1080" t="s">
        <v>1076</v>
      </c>
      <c r="R1080" t="s">
        <v>46</v>
      </c>
      <c r="S1080" t="s">
        <v>765</v>
      </c>
      <c r="T1080" t="s">
        <v>766</v>
      </c>
      <c r="U1080" t="s">
        <v>49</v>
      </c>
      <c r="V1080" t="s">
        <v>50</v>
      </c>
      <c r="W1080" t="s">
        <v>51</v>
      </c>
      <c r="X1080" t="s">
        <v>52</v>
      </c>
      <c r="Y1080" t="s">
        <v>4563</v>
      </c>
      <c r="Z1080" t="s">
        <v>53</v>
      </c>
      <c r="AA1080" t="s">
        <v>2870</v>
      </c>
      <c r="AB1080" t="s">
        <v>3719</v>
      </c>
      <c r="AC1080" t="s">
        <v>56</v>
      </c>
      <c r="AD1080" t="s">
        <v>2870</v>
      </c>
      <c r="AE1080" t="s">
        <v>4531</v>
      </c>
      <c r="AF1080">
        <v>1</v>
      </c>
    </row>
    <row r="1081" spans="1:32" x14ac:dyDescent="0.15">
      <c r="A1081" t="s">
        <v>4564</v>
      </c>
      <c r="B1081" t="s">
        <v>122</v>
      </c>
      <c r="C1081" t="s">
        <v>759</v>
      </c>
      <c r="D1081">
        <v>102</v>
      </c>
      <c r="E1081">
        <v>4349675250</v>
      </c>
      <c r="F1081" t="s">
        <v>3715</v>
      </c>
      <c r="G1081" t="s">
        <v>4565</v>
      </c>
      <c r="H1081">
        <v>3006454064</v>
      </c>
      <c r="I1081" t="s">
        <v>37</v>
      </c>
      <c r="J1081" t="s">
        <v>38</v>
      </c>
      <c r="K1081" t="s">
        <v>39</v>
      </c>
      <c r="L1081" t="s">
        <v>40</v>
      </c>
      <c r="M1081" t="s">
        <v>41</v>
      </c>
      <c r="N1081" t="s">
        <v>4566</v>
      </c>
      <c r="O1081" t="s">
        <v>660</v>
      </c>
      <c r="P1081" t="s">
        <v>4567</v>
      </c>
      <c r="Q1081" t="s">
        <v>1076</v>
      </c>
      <c r="R1081" t="s">
        <v>46</v>
      </c>
      <c r="S1081" t="s">
        <v>765</v>
      </c>
      <c r="T1081" t="s">
        <v>766</v>
      </c>
      <c r="U1081" t="s">
        <v>49</v>
      </c>
      <c r="V1081" t="s">
        <v>50</v>
      </c>
      <c r="W1081" t="s">
        <v>51</v>
      </c>
      <c r="X1081" t="s">
        <v>52</v>
      </c>
      <c r="Y1081" t="s">
        <v>4567</v>
      </c>
      <c r="Z1081" t="s">
        <v>53</v>
      </c>
      <c r="AA1081" t="s">
        <v>2870</v>
      </c>
      <c r="AB1081" t="s">
        <v>3719</v>
      </c>
      <c r="AC1081" t="s">
        <v>56</v>
      </c>
      <c r="AD1081" t="s">
        <v>2870</v>
      </c>
      <c r="AE1081" t="s">
        <v>4531</v>
      </c>
      <c r="AF1081">
        <v>1</v>
      </c>
    </row>
    <row r="1082" spans="1:32" x14ac:dyDescent="0.15">
      <c r="A1082" t="s">
        <v>4568</v>
      </c>
      <c r="B1082" t="s">
        <v>122</v>
      </c>
      <c r="C1082" t="s">
        <v>759</v>
      </c>
      <c r="D1082">
        <v>102</v>
      </c>
      <c r="E1082">
        <v>4227700284</v>
      </c>
      <c r="F1082" t="s">
        <v>3715</v>
      </c>
      <c r="G1082" t="s">
        <v>4569</v>
      </c>
      <c r="H1082">
        <v>2875890130</v>
      </c>
      <c r="I1082" t="s">
        <v>37</v>
      </c>
      <c r="J1082" t="s">
        <v>38</v>
      </c>
      <c r="K1082" t="s">
        <v>39</v>
      </c>
      <c r="L1082" t="s">
        <v>40</v>
      </c>
      <c r="M1082" t="s">
        <v>41</v>
      </c>
      <c r="N1082" t="s">
        <v>4570</v>
      </c>
      <c r="O1082" t="s">
        <v>660</v>
      </c>
      <c r="P1082" t="s">
        <v>4571</v>
      </c>
      <c r="Q1082" t="s">
        <v>1076</v>
      </c>
      <c r="R1082" t="s">
        <v>46</v>
      </c>
      <c r="S1082" t="s">
        <v>765</v>
      </c>
      <c r="T1082" t="s">
        <v>766</v>
      </c>
      <c r="U1082" t="s">
        <v>49</v>
      </c>
      <c r="V1082" t="s">
        <v>50</v>
      </c>
      <c r="W1082" t="s">
        <v>51</v>
      </c>
      <c r="X1082" t="s">
        <v>52</v>
      </c>
      <c r="Y1082" t="s">
        <v>4571</v>
      </c>
      <c r="Z1082" t="s">
        <v>53</v>
      </c>
      <c r="AA1082" t="s">
        <v>2870</v>
      </c>
      <c r="AB1082" t="s">
        <v>3719</v>
      </c>
      <c r="AC1082" t="s">
        <v>56</v>
      </c>
      <c r="AD1082" t="s">
        <v>2870</v>
      </c>
      <c r="AE1082" t="s">
        <v>4572</v>
      </c>
      <c r="AF1082">
        <v>1</v>
      </c>
    </row>
    <row r="1083" spans="1:32" x14ac:dyDescent="0.15">
      <c r="A1083" t="s">
        <v>4573</v>
      </c>
      <c r="B1083" t="s">
        <v>122</v>
      </c>
      <c r="C1083" t="s">
        <v>759</v>
      </c>
      <c r="D1083">
        <v>102</v>
      </c>
      <c r="E1083">
        <v>4289127030</v>
      </c>
      <c r="F1083" t="s">
        <v>3715</v>
      </c>
      <c r="G1083" t="s">
        <v>4574</v>
      </c>
      <c r="H1083">
        <v>2949978274</v>
      </c>
      <c r="I1083" t="s">
        <v>37</v>
      </c>
      <c r="J1083" t="s">
        <v>38</v>
      </c>
      <c r="K1083" t="s">
        <v>39</v>
      </c>
      <c r="L1083" t="s">
        <v>40</v>
      </c>
      <c r="M1083" t="s">
        <v>41</v>
      </c>
      <c r="N1083" t="s">
        <v>4575</v>
      </c>
      <c r="O1083" t="s">
        <v>660</v>
      </c>
      <c r="P1083" t="s">
        <v>4576</v>
      </c>
      <c r="Q1083" t="s">
        <v>1076</v>
      </c>
      <c r="R1083" t="s">
        <v>46</v>
      </c>
      <c r="S1083" t="s">
        <v>765</v>
      </c>
      <c r="T1083" t="s">
        <v>766</v>
      </c>
      <c r="U1083" t="s">
        <v>49</v>
      </c>
      <c r="V1083" t="s">
        <v>50</v>
      </c>
      <c r="W1083" t="s">
        <v>51</v>
      </c>
      <c r="X1083" t="s">
        <v>52</v>
      </c>
      <c r="Y1083" t="s">
        <v>4576</v>
      </c>
      <c r="Z1083" t="s">
        <v>53</v>
      </c>
      <c r="AA1083" t="s">
        <v>2870</v>
      </c>
      <c r="AB1083" t="s">
        <v>3719</v>
      </c>
      <c r="AC1083" t="s">
        <v>56</v>
      </c>
      <c r="AD1083" t="s">
        <v>2870</v>
      </c>
      <c r="AE1083" t="s">
        <v>4531</v>
      </c>
      <c r="AF1083">
        <v>1</v>
      </c>
    </row>
    <row r="1084" spans="1:32" x14ac:dyDescent="0.15">
      <c r="A1084" t="s">
        <v>4577</v>
      </c>
      <c r="B1084" t="s">
        <v>122</v>
      </c>
      <c r="C1084" t="s">
        <v>759</v>
      </c>
      <c r="D1084">
        <v>102</v>
      </c>
      <c r="E1084">
        <v>4041710118</v>
      </c>
      <c r="F1084" t="s">
        <v>3715</v>
      </c>
      <c r="G1084" t="s">
        <v>4578</v>
      </c>
      <c r="H1084">
        <v>2746734087</v>
      </c>
      <c r="I1084" t="s">
        <v>37</v>
      </c>
      <c r="J1084" t="s">
        <v>38</v>
      </c>
      <c r="K1084" t="s">
        <v>39</v>
      </c>
      <c r="L1084" t="s">
        <v>40</v>
      </c>
      <c r="M1084" t="s">
        <v>41</v>
      </c>
      <c r="N1084" t="s">
        <v>4579</v>
      </c>
      <c r="O1084" t="s">
        <v>660</v>
      </c>
      <c r="P1084" t="s">
        <v>4580</v>
      </c>
      <c r="Q1084" t="s">
        <v>1076</v>
      </c>
      <c r="R1084" t="s">
        <v>46</v>
      </c>
      <c r="S1084" t="s">
        <v>765</v>
      </c>
      <c r="T1084" t="s">
        <v>766</v>
      </c>
      <c r="U1084" t="s">
        <v>49</v>
      </c>
      <c r="V1084" t="s">
        <v>50</v>
      </c>
      <c r="W1084" t="s">
        <v>51</v>
      </c>
      <c r="X1084" t="s">
        <v>52</v>
      </c>
      <c r="Y1084" t="s">
        <v>4580</v>
      </c>
      <c r="Z1084" t="s">
        <v>75</v>
      </c>
      <c r="AA1084" t="s">
        <v>2870</v>
      </c>
      <c r="AB1084" t="s">
        <v>3719</v>
      </c>
      <c r="AC1084" t="s">
        <v>56</v>
      </c>
      <c r="AD1084" t="s">
        <v>2870</v>
      </c>
      <c r="AE1084" t="s">
        <v>4572</v>
      </c>
      <c r="AF1084">
        <v>1</v>
      </c>
    </row>
    <row r="1085" spans="1:32" x14ac:dyDescent="0.15">
      <c r="A1085" t="s">
        <v>4581</v>
      </c>
      <c r="B1085" t="s">
        <v>122</v>
      </c>
      <c r="C1085" t="s">
        <v>759</v>
      </c>
      <c r="D1085">
        <v>102</v>
      </c>
      <c r="E1085">
        <v>3977591286</v>
      </c>
      <c r="F1085" t="s">
        <v>3715</v>
      </c>
      <c r="G1085" t="s">
        <v>4582</v>
      </c>
      <c r="H1085">
        <v>2691375673</v>
      </c>
      <c r="I1085" t="s">
        <v>37</v>
      </c>
      <c r="J1085" t="s">
        <v>38</v>
      </c>
      <c r="K1085" t="s">
        <v>39</v>
      </c>
      <c r="L1085" t="s">
        <v>40</v>
      </c>
      <c r="M1085" t="s">
        <v>41</v>
      </c>
      <c r="N1085" t="s">
        <v>4583</v>
      </c>
      <c r="O1085" t="s">
        <v>660</v>
      </c>
      <c r="P1085" t="s">
        <v>4584</v>
      </c>
      <c r="Q1085" t="s">
        <v>1076</v>
      </c>
      <c r="R1085" t="s">
        <v>46</v>
      </c>
      <c r="S1085" t="s">
        <v>765</v>
      </c>
      <c r="T1085" t="s">
        <v>766</v>
      </c>
      <c r="U1085" t="s">
        <v>49</v>
      </c>
      <c r="V1085" t="s">
        <v>50</v>
      </c>
      <c r="W1085" t="s">
        <v>51</v>
      </c>
      <c r="X1085" t="s">
        <v>52</v>
      </c>
      <c r="Y1085" t="s">
        <v>4584</v>
      </c>
      <c r="Z1085" t="s">
        <v>75</v>
      </c>
      <c r="AA1085" t="s">
        <v>2870</v>
      </c>
      <c r="AB1085" t="s">
        <v>3719</v>
      </c>
      <c r="AC1085" t="s">
        <v>56</v>
      </c>
      <c r="AD1085" t="s">
        <v>2870</v>
      </c>
      <c r="AE1085" t="s">
        <v>4585</v>
      </c>
      <c r="AF1085">
        <v>1</v>
      </c>
    </row>
    <row r="1086" spans="1:32" x14ac:dyDescent="0.15">
      <c r="A1086" t="s">
        <v>4586</v>
      </c>
      <c r="B1086" t="s">
        <v>122</v>
      </c>
      <c r="C1086" t="s">
        <v>759</v>
      </c>
      <c r="D1086">
        <v>102</v>
      </c>
      <c r="E1086">
        <v>4157684424</v>
      </c>
      <c r="F1086" t="s">
        <v>3715</v>
      </c>
      <c r="G1086" t="s">
        <v>4587</v>
      </c>
      <c r="H1086">
        <v>2850099559</v>
      </c>
      <c r="I1086" t="s">
        <v>37</v>
      </c>
      <c r="J1086" t="s">
        <v>38</v>
      </c>
      <c r="K1086" t="s">
        <v>39</v>
      </c>
      <c r="L1086" t="s">
        <v>40</v>
      </c>
      <c r="M1086" t="s">
        <v>41</v>
      </c>
      <c r="N1086" t="s">
        <v>4588</v>
      </c>
      <c r="O1086" t="s">
        <v>660</v>
      </c>
      <c r="P1086" t="s">
        <v>4589</v>
      </c>
      <c r="Q1086" t="s">
        <v>1076</v>
      </c>
      <c r="R1086" t="s">
        <v>46</v>
      </c>
      <c r="S1086" t="s">
        <v>765</v>
      </c>
      <c r="T1086" t="s">
        <v>766</v>
      </c>
      <c r="U1086" t="s">
        <v>49</v>
      </c>
      <c r="V1086" t="s">
        <v>50</v>
      </c>
      <c r="W1086" t="s">
        <v>51</v>
      </c>
      <c r="X1086" t="s">
        <v>52</v>
      </c>
      <c r="Y1086" t="s">
        <v>4589</v>
      </c>
      <c r="Z1086" t="s">
        <v>75</v>
      </c>
      <c r="AA1086" t="s">
        <v>2870</v>
      </c>
      <c r="AB1086" t="s">
        <v>3719</v>
      </c>
      <c r="AC1086" t="s">
        <v>56</v>
      </c>
      <c r="AD1086" t="s">
        <v>2870</v>
      </c>
      <c r="AE1086" t="s">
        <v>4585</v>
      </c>
      <c r="AF1086">
        <v>1</v>
      </c>
    </row>
    <row r="1087" spans="1:32" x14ac:dyDescent="0.15">
      <c r="A1087" t="s">
        <v>4590</v>
      </c>
      <c r="B1087" t="s">
        <v>122</v>
      </c>
      <c r="C1087" t="s">
        <v>759</v>
      </c>
      <c r="D1087">
        <v>102</v>
      </c>
      <c r="E1087">
        <v>4287880080</v>
      </c>
      <c r="F1087" t="s">
        <v>3715</v>
      </c>
      <c r="G1087" t="s">
        <v>4591</v>
      </c>
      <c r="H1087">
        <v>3008697146</v>
      </c>
      <c r="I1087" t="s">
        <v>37</v>
      </c>
      <c r="J1087" t="s">
        <v>38</v>
      </c>
      <c r="K1087" t="s">
        <v>39</v>
      </c>
      <c r="L1087" t="s">
        <v>40</v>
      </c>
      <c r="M1087" t="s">
        <v>41</v>
      </c>
      <c r="N1087" t="s">
        <v>4592</v>
      </c>
      <c r="O1087" t="s">
        <v>660</v>
      </c>
      <c r="P1087" t="s">
        <v>4593</v>
      </c>
      <c r="Q1087" t="s">
        <v>1076</v>
      </c>
      <c r="R1087" t="s">
        <v>46</v>
      </c>
      <c r="S1087" t="s">
        <v>765</v>
      </c>
      <c r="T1087" t="s">
        <v>766</v>
      </c>
      <c r="U1087" t="s">
        <v>49</v>
      </c>
      <c r="V1087" t="s">
        <v>50</v>
      </c>
      <c r="W1087" t="s">
        <v>51</v>
      </c>
      <c r="X1087" t="s">
        <v>52</v>
      </c>
      <c r="Y1087" t="s">
        <v>4593</v>
      </c>
      <c r="Z1087" t="s">
        <v>75</v>
      </c>
      <c r="AA1087" t="s">
        <v>2870</v>
      </c>
      <c r="AB1087" t="s">
        <v>3719</v>
      </c>
      <c r="AC1087" t="s">
        <v>56</v>
      </c>
      <c r="AD1087" t="s">
        <v>2870</v>
      </c>
      <c r="AE1087" t="s">
        <v>4255</v>
      </c>
      <c r="AF1087">
        <v>1</v>
      </c>
    </row>
    <row r="1088" spans="1:32" x14ac:dyDescent="0.15">
      <c r="A1088" t="s">
        <v>4594</v>
      </c>
      <c r="B1088" t="s">
        <v>89</v>
      </c>
      <c r="C1088" t="s">
        <v>759</v>
      </c>
      <c r="D1088">
        <v>102</v>
      </c>
      <c r="E1088">
        <v>4652485098</v>
      </c>
      <c r="F1088" t="s">
        <v>4595</v>
      </c>
      <c r="G1088" t="s">
        <v>4596</v>
      </c>
      <c r="H1088">
        <v>3167849665</v>
      </c>
      <c r="I1088" t="s">
        <v>37</v>
      </c>
      <c r="J1088" t="s">
        <v>38</v>
      </c>
      <c r="K1088" t="s">
        <v>39</v>
      </c>
      <c r="L1088" t="s">
        <v>40</v>
      </c>
      <c r="M1088" t="s">
        <v>41</v>
      </c>
      <c r="N1088" t="s">
        <v>4597</v>
      </c>
      <c r="O1088" t="s">
        <v>259</v>
      </c>
      <c r="P1088" t="s">
        <v>4598</v>
      </c>
      <c r="Q1088" t="s">
        <v>976</v>
      </c>
      <c r="R1088" t="s">
        <v>46</v>
      </c>
      <c r="S1088" t="s">
        <v>765</v>
      </c>
      <c r="T1088" t="s">
        <v>766</v>
      </c>
      <c r="U1088" t="s">
        <v>49</v>
      </c>
      <c r="V1088" t="s">
        <v>50</v>
      </c>
      <c r="W1088" t="s">
        <v>51</v>
      </c>
      <c r="X1088" t="s">
        <v>52</v>
      </c>
      <c r="Y1088" t="s">
        <v>4598</v>
      </c>
      <c r="Z1088" t="s">
        <v>53</v>
      </c>
      <c r="AA1088" t="s">
        <v>4599</v>
      </c>
      <c r="AB1088" t="s">
        <v>4600</v>
      </c>
      <c r="AC1088" t="s">
        <v>56</v>
      </c>
      <c r="AD1088" t="s">
        <v>4599</v>
      </c>
      <c r="AE1088" t="s">
        <v>4601</v>
      </c>
      <c r="AF1088">
        <v>1</v>
      </c>
    </row>
    <row r="1089" spans="1:32" x14ac:dyDescent="0.15">
      <c r="A1089" t="s">
        <v>4602</v>
      </c>
      <c r="B1089" t="s">
        <v>89</v>
      </c>
      <c r="C1089" t="s">
        <v>759</v>
      </c>
      <c r="D1089">
        <v>102</v>
      </c>
      <c r="E1089">
        <v>4922731854</v>
      </c>
      <c r="F1089" t="s">
        <v>4595</v>
      </c>
      <c r="G1089" t="s">
        <v>4603</v>
      </c>
      <c r="H1089">
        <v>3339317500</v>
      </c>
      <c r="I1089" t="s">
        <v>37</v>
      </c>
      <c r="J1089" t="s">
        <v>38</v>
      </c>
      <c r="K1089" t="s">
        <v>39</v>
      </c>
      <c r="L1089" t="s">
        <v>40</v>
      </c>
      <c r="M1089" t="s">
        <v>41</v>
      </c>
      <c r="N1089" t="s">
        <v>4604</v>
      </c>
      <c r="O1089" t="s">
        <v>259</v>
      </c>
      <c r="P1089" t="s">
        <v>4605</v>
      </c>
      <c r="Q1089" t="s">
        <v>976</v>
      </c>
      <c r="R1089" t="s">
        <v>46</v>
      </c>
      <c r="S1089" t="s">
        <v>765</v>
      </c>
      <c r="T1089" t="s">
        <v>766</v>
      </c>
      <c r="U1089" t="s">
        <v>49</v>
      </c>
      <c r="V1089" t="s">
        <v>50</v>
      </c>
      <c r="W1089" t="s">
        <v>51</v>
      </c>
      <c r="X1089" t="s">
        <v>52</v>
      </c>
      <c r="Y1089" t="s">
        <v>4605</v>
      </c>
      <c r="Z1089" t="s">
        <v>53</v>
      </c>
      <c r="AA1089" t="s">
        <v>4599</v>
      </c>
      <c r="AB1089" t="s">
        <v>4600</v>
      </c>
      <c r="AC1089" t="s">
        <v>56</v>
      </c>
      <c r="AD1089" t="s">
        <v>4599</v>
      </c>
      <c r="AE1089" t="s">
        <v>4606</v>
      </c>
      <c r="AF1089">
        <v>1</v>
      </c>
    </row>
    <row r="1090" spans="1:32" x14ac:dyDescent="0.15">
      <c r="A1090" t="s">
        <v>4607</v>
      </c>
      <c r="B1090" t="s">
        <v>89</v>
      </c>
      <c r="C1090" t="s">
        <v>759</v>
      </c>
      <c r="D1090">
        <v>102</v>
      </c>
      <c r="E1090">
        <v>5140199730</v>
      </c>
      <c r="F1090" t="s">
        <v>4595</v>
      </c>
      <c r="G1090" t="s">
        <v>4608</v>
      </c>
      <c r="H1090">
        <v>3498164564</v>
      </c>
      <c r="I1090" t="s">
        <v>37</v>
      </c>
      <c r="J1090" t="s">
        <v>38</v>
      </c>
      <c r="K1090" t="s">
        <v>39</v>
      </c>
      <c r="L1090" t="s">
        <v>40</v>
      </c>
      <c r="M1090" t="s">
        <v>41</v>
      </c>
      <c r="N1090" t="s">
        <v>4609</v>
      </c>
      <c r="O1090" t="s">
        <v>259</v>
      </c>
      <c r="P1090" t="s">
        <v>4610</v>
      </c>
      <c r="Q1090" t="s">
        <v>976</v>
      </c>
      <c r="R1090" t="s">
        <v>46</v>
      </c>
      <c r="S1090" t="s">
        <v>765</v>
      </c>
      <c r="T1090" t="s">
        <v>766</v>
      </c>
      <c r="U1090" t="s">
        <v>49</v>
      </c>
      <c r="V1090" t="s">
        <v>50</v>
      </c>
      <c r="W1090" t="s">
        <v>51</v>
      </c>
      <c r="X1090" t="s">
        <v>52</v>
      </c>
      <c r="Y1090" t="s">
        <v>4610</v>
      </c>
      <c r="Z1090" t="s">
        <v>53</v>
      </c>
      <c r="AA1090" t="s">
        <v>4599</v>
      </c>
      <c r="AB1090" t="s">
        <v>4600</v>
      </c>
      <c r="AC1090" t="s">
        <v>56</v>
      </c>
      <c r="AD1090" t="s">
        <v>4599</v>
      </c>
      <c r="AE1090" t="s">
        <v>4611</v>
      </c>
      <c r="AF1090">
        <v>1</v>
      </c>
    </row>
    <row r="1091" spans="1:32" x14ac:dyDescent="0.15">
      <c r="A1091" t="s">
        <v>4612</v>
      </c>
      <c r="B1091" t="s">
        <v>89</v>
      </c>
      <c r="C1091" t="s">
        <v>759</v>
      </c>
      <c r="D1091">
        <v>102</v>
      </c>
      <c r="E1091">
        <v>5047736832</v>
      </c>
      <c r="F1091" t="s">
        <v>4595</v>
      </c>
      <c r="G1091" t="s">
        <v>4613</v>
      </c>
      <c r="H1091">
        <v>3552757769</v>
      </c>
      <c r="I1091" t="s">
        <v>37</v>
      </c>
      <c r="J1091" t="s">
        <v>38</v>
      </c>
      <c r="K1091" t="s">
        <v>39</v>
      </c>
      <c r="L1091" t="s">
        <v>40</v>
      </c>
      <c r="M1091" t="s">
        <v>41</v>
      </c>
      <c r="N1091" t="s">
        <v>4614</v>
      </c>
      <c r="O1091" t="s">
        <v>259</v>
      </c>
      <c r="P1091" t="s">
        <v>4615</v>
      </c>
      <c r="Q1091" t="s">
        <v>976</v>
      </c>
      <c r="R1091" t="s">
        <v>46</v>
      </c>
      <c r="S1091" t="s">
        <v>765</v>
      </c>
      <c r="T1091" t="s">
        <v>766</v>
      </c>
      <c r="U1091" t="s">
        <v>49</v>
      </c>
      <c r="V1091" t="s">
        <v>50</v>
      </c>
      <c r="W1091" t="s">
        <v>51</v>
      </c>
      <c r="X1091" t="s">
        <v>52</v>
      </c>
      <c r="Y1091" t="s">
        <v>4615</v>
      </c>
      <c r="Z1091" t="s">
        <v>53</v>
      </c>
      <c r="AA1091" t="s">
        <v>4599</v>
      </c>
      <c r="AB1091" t="s">
        <v>4600</v>
      </c>
      <c r="AC1091" t="s">
        <v>56</v>
      </c>
      <c r="AD1091" t="s">
        <v>4599</v>
      </c>
      <c r="AE1091" t="s">
        <v>4616</v>
      </c>
      <c r="AF1091">
        <v>1</v>
      </c>
    </row>
    <row r="1092" spans="1:32" x14ac:dyDescent="0.15">
      <c r="A1092" t="s">
        <v>4617</v>
      </c>
      <c r="B1092" t="s">
        <v>89</v>
      </c>
      <c r="C1092" t="s">
        <v>759</v>
      </c>
      <c r="D1092">
        <v>102</v>
      </c>
      <c r="E1092">
        <v>4938957096</v>
      </c>
      <c r="F1092" t="s">
        <v>4595</v>
      </c>
      <c r="G1092" t="s">
        <v>4618</v>
      </c>
      <c r="H1092">
        <v>3384068409</v>
      </c>
      <c r="I1092" t="s">
        <v>37</v>
      </c>
      <c r="J1092" t="s">
        <v>38</v>
      </c>
      <c r="K1092" t="s">
        <v>39</v>
      </c>
      <c r="L1092" t="s">
        <v>40</v>
      </c>
      <c r="M1092" t="s">
        <v>41</v>
      </c>
      <c r="N1092" t="s">
        <v>4619</v>
      </c>
      <c r="O1092" t="s">
        <v>259</v>
      </c>
      <c r="P1092" t="s">
        <v>4620</v>
      </c>
      <c r="Q1092" t="s">
        <v>976</v>
      </c>
      <c r="R1092" t="s">
        <v>46</v>
      </c>
      <c r="S1092" t="s">
        <v>765</v>
      </c>
      <c r="T1092" t="s">
        <v>766</v>
      </c>
      <c r="U1092" t="s">
        <v>49</v>
      </c>
      <c r="V1092" t="s">
        <v>50</v>
      </c>
      <c r="W1092" t="s">
        <v>51</v>
      </c>
      <c r="X1092" t="s">
        <v>52</v>
      </c>
      <c r="Y1092" t="s">
        <v>4620</v>
      </c>
      <c r="Z1092" t="s">
        <v>75</v>
      </c>
      <c r="AA1092" t="s">
        <v>4599</v>
      </c>
      <c r="AB1092" t="s">
        <v>4600</v>
      </c>
      <c r="AC1092" t="s">
        <v>56</v>
      </c>
      <c r="AD1092" t="s">
        <v>4599</v>
      </c>
      <c r="AE1092" t="s">
        <v>4601</v>
      </c>
      <c r="AF1092">
        <v>1</v>
      </c>
    </row>
    <row r="1093" spans="1:32" x14ac:dyDescent="0.15">
      <c r="A1093" t="s">
        <v>4621</v>
      </c>
      <c r="B1093" t="s">
        <v>89</v>
      </c>
      <c r="C1093" t="s">
        <v>759</v>
      </c>
      <c r="D1093">
        <v>102</v>
      </c>
      <c r="E1093">
        <v>4708499928</v>
      </c>
      <c r="F1093" t="s">
        <v>4595</v>
      </c>
      <c r="G1093" t="s">
        <v>4622</v>
      </c>
      <c r="H1093">
        <v>3326536283</v>
      </c>
      <c r="I1093" t="s">
        <v>37</v>
      </c>
      <c r="J1093" t="s">
        <v>38</v>
      </c>
      <c r="K1093" t="s">
        <v>39</v>
      </c>
      <c r="L1093" t="s">
        <v>40</v>
      </c>
      <c r="M1093" t="s">
        <v>41</v>
      </c>
      <c r="N1093" t="s">
        <v>4623</v>
      </c>
      <c r="O1093" t="s">
        <v>259</v>
      </c>
      <c r="P1093" t="s">
        <v>4624</v>
      </c>
      <c r="Q1093" t="s">
        <v>976</v>
      </c>
      <c r="R1093" t="s">
        <v>46</v>
      </c>
      <c r="S1093" t="s">
        <v>765</v>
      </c>
      <c r="T1093" t="s">
        <v>766</v>
      </c>
      <c r="U1093" t="s">
        <v>49</v>
      </c>
      <c r="V1093" t="s">
        <v>50</v>
      </c>
      <c r="W1093" t="s">
        <v>51</v>
      </c>
      <c r="X1093" t="s">
        <v>52</v>
      </c>
      <c r="Y1093" t="s">
        <v>4624</v>
      </c>
      <c r="Z1093" t="s">
        <v>75</v>
      </c>
      <c r="AA1093" t="s">
        <v>4599</v>
      </c>
      <c r="AB1093" t="s">
        <v>4600</v>
      </c>
      <c r="AC1093" t="s">
        <v>56</v>
      </c>
      <c r="AD1093" t="s">
        <v>4599</v>
      </c>
      <c r="AE1093" t="s">
        <v>4601</v>
      </c>
      <c r="AF1093">
        <v>1</v>
      </c>
    </row>
    <row r="1094" spans="1:32" x14ac:dyDescent="0.15">
      <c r="A1094" t="s">
        <v>4625</v>
      </c>
      <c r="B1094" t="s">
        <v>89</v>
      </c>
      <c r="C1094" t="s">
        <v>759</v>
      </c>
      <c r="D1094">
        <v>102</v>
      </c>
      <c r="E1094">
        <v>5569232640</v>
      </c>
      <c r="F1094" t="s">
        <v>4595</v>
      </c>
      <c r="G1094" t="s">
        <v>4626</v>
      </c>
      <c r="H1094">
        <v>3935063170</v>
      </c>
      <c r="I1094" t="s">
        <v>37</v>
      </c>
      <c r="J1094" t="s">
        <v>38</v>
      </c>
      <c r="K1094" t="s">
        <v>39</v>
      </c>
      <c r="L1094" t="s">
        <v>40</v>
      </c>
      <c r="M1094" t="s">
        <v>41</v>
      </c>
      <c r="N1094" t="s">
        <v>4627</v>
      </c>
      <c r="O1094" t="s">
        <v>259</v>
      </c>
      <c r="P1094" t="s">
        <v>4628</v>
      </c>
      <c r="Q1094" t="s">
        <v>976</v>
      </c>
      <c r="R1094" t="s">
        <v>46</v>
      </c>
      <c r="S1094" t="s">
        <v>765</v>
      </c>
      <c r="T1094" t="s">
        <v>766</v>
      </c>
      <c r="U1094" t="s">
        <v>49</v>
      </c>
      <c r="V1094" t="s">
        <v>50</v>
      </c>
      <c r="W1094" t="s">
        <v>51</v>
      </c>
      <c r="X1094" t="s">
        <v>52</v>
      </c>
      <c r="Y1094" t="s">
        <v>4628</v>
      </c>
      <c r="Z1094" t="s">
        <v>75</v>
      </c>
      <c r="AA1094" t="s">
        <v>4599</v>
      </c>
      <c r="AB1094" t="s">
        <v>4600</v>
      </c>
      <c r="AC1094" t="s">
        <v>56</v>
      </c>
      <c r="AD1094" t="s">
        <v>4599</v>
      </c>
      <c r="AE1094" t="s">
        <v>4629</v>
      </c>
      <c r="AF1094">
        <v>1</v>
      </c>
    </row>
    <row r="1095" spans="1:32" x14ac:dyDescent="0.15">
      <c r="A1095" t="s">
        <v>4630</v>
      </c>
      <c r="B1095" t="s">
        <v>89</v>
      </c>
      <c r="C1095" t="s">
        <v>759</v>
      </c>
      <c r="D1095">
        <v>102</v>
      </c>
      <c r="E1095">
        <v>5341337406</v>
      </c>
      <c r="F1095" t="s">
        <v>4595</v>
      </c>
      <c r="G1095" t="s">
        <v>4631</v>
      </c>
      <c r="H1095">
        <v>3701487413</v>
      </c>
      <c r="I1095" t="s">
        <v>37</v>
      </c>
      <c r="J1095" t="s">
        <v>38</v>
      </c>
      <c r="K1095" t="s">
        <v>39</v>
      </c>
      <c r="L1095" t="s">
        <v>40</v>
      </c>
      <c r="M1095" t="s">
        <v>41</v>
      </c>
      <c r="N1095" t="s">
        <v>4632</v>
      </c>
      <c r="O1095" t="s">
        <v>259</v>
      </c>
      <c r="P1095" t="s">
        <v>4633</v>
      </c>
      <c r="Q1095" t="s">
        <v>976</v>
      </c>
      <c r="R1095" t="s">
        <v>46</v>
      </c>
      <c r="S1095" t="s">
        <v>765</v>
      </c>
      <c r="T1095" t="s">
        <v>766</v>
      </c>
      <c r="U1095" t="s">
        <v>49</v>
      </c>
      <c r="V1095" t="s">
        <v>50</v>
      </c>
      <c r="W1095" t="s">
        <v>51</v>
      </c>
      <c r="X1095" t="s">
        <v>52</v>
      </c>
      <c r="Y1095" t="s">
        <v>4633</v>
      </c>
      <c r="Z1095" t="s">
        <v>75</v>
      </c>
      <c r="AA1095" t="s">
        <v>4599</v>
      </c>
      <c r="AB1095" t="s">
        <v>4600</v>
      </c>
      <c r="AC1095" t="s">
        <v>56</v>
      </c>
      <c r="AD1095" t="s">
        <v>4599</v>
      </c>
      <c r="AE1095" t="s">
        <v>4634</v>
      </c>
      <c r="AF1095">
        <v>1</v>
      </c>
    </row>
    <row r="1096" spans="1:32" x14ac:dyDescent="0.15">
      <c r="A1096" t="s">
        <v>4635</v>
      </c>
      <c r="B1096" t="s">
        <v>89</v>
      </c>
      <c r="C1096" t="s">
        <v>759</v>
      </c>
      <c r="D1096">
        <v>102</v>
      </c>
      <c r="E1096">
        <v>4980827280</v>
      </c>
      <c r="F1096" t="s">
        <v>4595</v>
      </c>
      <c r="G1096" t="s">
        <v>4636</v>
      </c>
      <c r="H1096">
        <v>3393301168</v>
      </c>
      <c r="I1096" t="s">
        <v>37</v>
      </c>
      <c r="J1096" t="s">
        <v>38</v>
      </c>
      <c r="K1096" t="s">
        <v>39</v>
      </c>
      <c r="L1096" t="s">
        <v>40</v>
      </c>
      <c r="M1096" t="s">
        <v>41</v>
      </c>
      <c r="N1096" t="s">
        <v>4637</v>
      </c>
      <c r="O1096" t="s">
        <v>660</v>
      </c>
      <c r="P1096" t="s">
        <v>4638</v>
      </c>
      <c r="Q1096" t="s">
        <v>1076</v>
      </c>
      <c r="R1096" t="s">
        <v>46</v>
      </c>
      <c r="S1096" t="s">
        <v>765</v>
      </c>
      <c r="T1096" t="s">
        <v>766</v>
      </c>
      <c r="U1096" t="s">
        <v>49</v>
      </c>
      <c r="V1096" t="s">
        <v>50</v>
      </c>
      <c r="W1096" t="s">
        <v>51</v>
      </c>
      <c r="X1096" t="s">
        <v>52</v>
      </c>
      <c r="Y1096" t="s">
        <v>4638</v>
      </c>
      <c r="Z1096" t="s">
        <v>53</v>
      </c>
      <c r="AA1096" t="s">
        <v>4599</v>
      </c>
      <c r="AB1096" t="s">
        <v>4600</v>
      </c>
      <c r="AC1096" t="s">
        <v>56</v>
      </c>
      <c r="AD1096" t="s">
        <v>4599</v>
      </c>
      <c r="AE1096" t="s">
        <v>4639</v>
      </c>
      <c r="AF1096">
        <v>1</v>
      </c>
    </row>
    <row r="1097" spans="1:32" x14ac:dyDescent="0.15">
      <c r="A1097" t="s">
        <v>4640</v>
      </c>
      <c r="B1097" t="s">
        <v>89</v>
      </c>
      <c r="C1097" t="s">
        <v>759</v>
      </c>
      <c r="D1097">
        <v>102</v>
      </c>
      <c r="E1097">
        <v>4445658780</v>
      </c>
      <c r="F1097" t="s">
        <v>4595</v>
      </c>
      <c r="G1097" t="s">
        <v>4641</v>
      </c>
      <c r="H1097">
        <v>3045731636</v>
      </c>
      <c r="I1097" t="s">
        <v>37</v>
      </c>
      <c r="J1097" t="s">
        <v>38</v>
      </c>
      <c r="K1097" t="s">
        <v>39</v>
      </c>
      <c r="L1097" t="s">
        <v>40</v>
      </c>
      <c r="M1097" t="s">
        <v>41</v>
      </c>
      <c r="N1097" t="s">
        <v>4642</v>
      </c>
      <c r="O1097" t="s">
        <v>660</v>
      </c>
      <c r="P1097" t="s">
        <v>4643</v>
      </c>
      <c r="Q1097" t="s">
        <v>1076</v>
      </c>
      <c r="R1097" t="s">
        <v>46</v>
      </c>
      <c r="S1097" t="s">
        <v>765</v>
      </c>
      <c r="T1097" t="s">
        <v>766</v>
      </c>
      <c r="U1097" t="s">
        <v>49</v>
      </c>
      <c r="V1097" t="s">
        <v>50</v>
      </c>
      <c r="W1097" t="s">
        <v>51</v>
      </c>
      <c r="X1097" t="s">
        <v>52</v>
      </c>
      <c r="Y1097" t="s">
        <v>4643</v>
      </c>
      <c r="Z1097" t="s">
        <v>53</v>
      </c>
      <c r="AA1097" t="s">
        <v>4599</v>
      </c>
      <c r="AB1097" t="s">
        <v>4600</v>
      </c>
      <c r="AC1097" t="s">
        <v>56</v>
      </c>
      <c r="AD1097" t="s">
        <v>4599</v>
      </c>
      <c r="AE1097" t="s">
        <v>4644</v>
      </c>
      <c r="AF1097">
        <v>1</v>
      </c>
    </row>
    <row r="1098" spans="1:32" x14ac:dyDescent="0.15">
      <c r="A1098" t="s">
        <v>4645</v>
      </c>
      <c r="B1098" t="s">
        <v>89</v>
      </c>
      <c r="C1098" t="s">
        <v>759</v>
      </c>
      <c r="D1098">
        <v>102</v>
      </c>
      <c r="E1098">
        <v>5287317288</v>
      </c>
      <c r="F1098" t="s">
        <v>4595</v>
      </c>
      <c r="G1098" t="s">
        <v>4646</v>
      </c>
      <c r="H1098">
        <v>3739938995</v>
      </c>
      <c r="I1098" t="s">
        <v>37</v>
      </c>
      <c r="J1098" t="s">
        <v>38</v>
      </c>
      <c r="K1098" t="s">
        <v>39</v>
      </c>
      <c r="L1098" t="s">
        <v>40</v>
      </c>
      <c r="M1098" t="s">
        <v>41</v>
      </c>
      <c r="N1098" t="s">
        <v>4647</v>
      </c>
      <c r="O1098" t="s">
        <v>660</v>
      </c>
      <c r="P1098" t="s">
        <v>4648</v>
      </c>
      <c r="Q1098" t="s">
        <v>1076</v>
      </c>
      <c r="R1098" t="s">
        <v>46</v>
      </c>
      <c r="S1098" t="s">
        <v>765</v>
      </c>
      <c r="T1098" t="s">
        <v>766</v>
      </c>
      <c r="U1098" t="s">
        <v>49</v>
      </c>
      <c r="V1098" t="s">
        <v>50</v>
      </c>
      <c r="W1098" t="s">
        <v>51</v>
      </c>
      <c r="X1098" t="s">
        <v>52</v>
      </c>
      <c r="Y1098" t="s">
        <v>4648</v>
      </c>
      <c r="Z1098" t="s">
        <v>53</v>
      </c>
      <c r="AA1098" t="s">
        <v>4599</v>
      </c>
      <c r="AB1098" t="s">
        <v>4600</v>
      </c>
      <c r="AC1098" t="s">
        <v>56</v>
      </c>
      <c r="AD1098" t="s">
        <v>4599</v>
      </c>
      <c r="AE1098" t="s">
        <v>4649</v>
      </c>
      <c r="AF1098">
        <v>1</v>
      </c>
    </row>
    <row r="1099" spans="1:32" x14ac:dyDescent="0.15">
      <c r="A1099" t="s">
        <v>4650</v>
      </c>
      <c r="B1099" t="s">
        <v>89</v>
      </c>
      <c r="C1099" t="s">
        <v>759</v>
      </c>
      <c r="D1099">
        <v>102</v>
      </c>
      <c r="E1099">
        <v>4425543666</v>
      </c>
      <c r="F1099" t="s">
        <v>4595</v>
      </c>
      <c r="G1099" t="s">
        <v>4651</v>
      </c>
      <c r="H1099">
        <v>3067136397</v>
      </c>
      <c r="I1099" t="s">
        <v>37</v>
      </c>
      <c r="J1099" t="s">
        <v>38</v>
      </c>
      <c r="K1099" t="s">
        <v>39</v>
      </c>
      <c r="L1099" t="s">
        <v>40</v>
      </c>
      <c r="M1099" t="s">
        <v>41</v>
      </c>
      <c r="N1099" t="s">
        <v>4652</v>
      </c>
      <c r="O1099" t="s">
        <v>660</v>
      </c>
      <c r="P1099" t="s">
        <v>4653</v>
      </c>
      <c r="Q1099" t="s">
        <v>1076</v>
      </c>
      <c r="R1099" t="s">
        <v>46</v>
      </c>
      <c r="S1099" t="s">
        <v>765</v>
      </c>
      <c r="T1099" t="s">
        <v>766</v>
      </c>
      <c r="U1099" t="s">
        <v>49</v>
      </c>
      <c r="V1099" t="s">
        <v>50</v>
      </c>
      <c r="W1099" t="s">
        <v>51</v>
      </c>
      <c r="X1099" t="s">
        <v>52</v>
      </c>
      <c r="Y1099" t="s">
        <v>4653</v>
      </c>
      <c r="Z1099" t="s">
        <v>53</v>
      </c>
      <c r="AA1099" t="s">
        <v>4599</v>
      </c>
      <c r="AB1099" t="s">
        <v>4600</v>
      </c>
      <c r="AC1099" t="s">
        <v>56</v>
      </c>
      <c r="AD1099" t="s">
        <v>4599</v>
      </c>
      <c r="AE1099" t="s">
        <v>4654</v>
      </c>
      <c r="AF1099">
        <v>1</v>
      </c>
    </row>
    <row r="1100" spans="1:32" x14ac:dyDescent="0.15">
      <c r="A1100" t="s">
        <v>4655</v>
      </c>
      <c r="B1100" t="s">
        <v>89</v>
      </c>
      <c r="C1100" t="s">
        <v>759</v>
      </c>
      <c r="D1100">
        <v>102</v>
      </c>
      <c r="E1100">
        <v>4670791140</v>
      </c>
      <c r="F1100" t="s">
        <v>4595</v>
      </c>
      <c r="G1100" t="s">
        <v>4656</v>
      </c>
      <c r="H1100">
        <v>3182264779</v>
      </c>
      <c r="I1100" t="s">
        <v>37</v>
      </c>
      <c r="J1100" t="s">
        <v>38</v>
      </c>
      <c r="K1100" t="s">
        <v>39</v>
      </c>
      <c r="L1100" t="s">
        <v>40</v>
      </c>
      <c r="M1100" t="s">
        <v>41</v>
      </c>
      <c r="N1100" t="s">
        <v>4657</v>
      </c>
      <c r="O1100" t="s">
        <v>660</v>
      </c>
      <c r="P1100" t="s">
        <v>4658</v>
      </c>
      <c r="Q1100" t="s">
        <v>1076</v>
      </c>
      <c r="R1100" t="s">
        <v>46</v>
      </c>
      <c r="S1100" t="s">
        <v>765</v>
      </c>
      <c r="T1100" t="s">
        <v>766</v>
      </c>
      <c r="U1100" t="s">
        <v>49</v>
      </c>
      <c r="V1100" t="s">
        <v>50</v>
      </c>
      <c r="W1100" t="s">
        <v>51</v>
      </c>
      <c r="X1100" t="s">
        <v>52</v>
      </c>
      <c r="Y1100" t="s">
        <v>4658</v>
      </c>
      <c r="Z1100" t="s">
        <v>75</v>
      </c>
      <c r="AA1100" t="s">
        <v>4599</v>
      </c>
      <c r="AB1100" t="s">
        <v>4600</v>
      </c>
      <c r="AC1100" t="s">
        <v>56</v>
      </c>
      <c r="AD1100" t="s">
        <v>4599</v>
      </c>
      <c r="AE1100" t="s">
        <v>4649</v>
      </c>
      <c r="AF1100">
        <v>1</v>
      </c>
    </row>
    <row r="1101" spans="1:32" x14ac:dyDescent="0.15">
      <c r="A1101" t="s">
        <v>4659</v>
      </c>
      <c r="B1101" t="s">
        <v>89</v>
      </c>
      <c r="C1101" t="s">
        <v>759</v>
      </c>
      <c r="D1101">
        <v>102</v>
      </c>
      <c r="E1101">
        <v>4413527148</v>
      </c>
      <c r="F1101" t="s">
        <v>4595</v>
      </c>
      <c r="G1101" t="s">
        <v>4660</v>
      </c>
      <c r="H1101">
        <v>3020003605</v>
      </c>
      <c r="I1101" t="s">
        <v>37</v>
      </c>
      <c r="J1101" t="s">
        <v>38</v>
      </c>
      <c r="K1101" t="s">
        <v>39</v>
      </c>
      <c r="L1101" t="s">
        <v>40</v>
      </c>
      <c r="M1101" t="s">
        <v>41</v>
      </c>
      <c r="N1101" t="s">
        <v>4661</v>
      </c>
      <c r="O1101" t="s">
        <v>660</v>
      </c>
      <c r="P1101" t="s">
        <v>4662</v>
      </c>
      <c r="Q1101" t="s">
        <v>1076</v>
      </c>
      <c r="R1101" t="s">
        <v>46</v>
      </c>
      <c r="S1101" t="s">
        <v>765</v>
      </c>
      <c r="T1101" t="s">
        <v>766</v>
      </c>
      <c r="U1101" t="s">
        <v>49</v>
      </c>
      <c r="V1101" t="s">
        <v>50</v>
      </c>
      <c r="W1101" t="s">
        <v>51</v>
      </c>
      <c r="X1101" t="s">
        <v>52</v>
      </c>
      <c r="Y1101" t="s">
        <v>4662</v>
      </c>
      <c r="Z1101" t="s">
        <v>75</v>
      </c>
      <c r="AA1101" t="s">
        <v>4599</v>
      </c>
      <c r="AB1101" t="s">
        <v>4600</v>
      </c>
      <c r="AC1101" t="s">
        <v>56</v>
      </c>
      <c r="AD1101" t="s">
        <v>4599</v>
      </c>
      <c r="AE1101" t="s">
        <v>4644</v>
      </c>
      <c r="AF1101">
        <v>1</v>
      </c>
    </row>
    <row r="1102" spans="1:32" x14ac:dyDescent="0.15">
      <c r="A1102" t="s">
        <v>4663</v>
      </c>
      <c r="B1102" t="s">
        <v>89</v>
      </c>
      <c r="C1102" t="s">
        <v>759</v>
      </c>
      <c r="D1102">
        <v>102</v>
      </c>
      <c r="E1102">
        <v>5142136812</v>
      </c>
      <c r="F1102" t="s">
        <v>4595</v>
      </c>
      <c r="G1102" t="s">
        <v>4664</v>
      </c>
      <c r="H1102">
        <v>3628636109</v>
      </c>
      <c r="I1102" t="s">
        <v>37</v>
      </c>
      <c r="J1102" t="s">
        <v>38</v>
      </c>
      <c r="K1102" t="s">
        <v>39</v>
      </c>
      <c r="L1102" t="s">
        <v>40</v>
      </c>
      <c r="M1102" t="s">
        <v>41</v>
      </c>
      <c r="N1102" t="s">
        <v>4665</v>
      </c>
      <c r="O1102" t="s">
        <v>660</v>
      </c>
      <c r="P1102" t="s">
        <v>4666</v>
      </c>
      <c r="Q1102" t="s">
        <v>1076</v>
      </c>
      <c r="R1102" t="s">
        <v>46</v>
      </c>
      <c r="S1102" t="s">
        <v>765</v>
      </c>
      <c r="T1102" t="s">
        <v>766</v>
      </c>
      <c r="U1102" t="s">
        <v>49</v>
      </c>
      <c r="V1102" t="s">
        <v>50</v>
      </c>
      <c r="W1102" t="s">
        <v>51</v>
      </c>
      <c r="X1102" t="s">
        <v>52</v>
      </c>
      <c r="Y1102" t="s">
        <v>4666</v>
      </c>
      <c r="Z1102" t="s">
        <v>75</v>
      </c>
      <c r="AA1102" t="s">
        <v>4599</v>
      </c>
      <c r="AB1102" t="s">
        <v>4600</v>
      </c>
      <c r="AC1102" t="s">
        <v>56</v>
      </c>
      <c r="AD1102" t="s">
        <v>4599</v>
      </c>
      <c r="AE1102" t="s">
        <v>4654</v>
      </c>
      <c r="AF1102">
        <v>1</v>
      </c>
    </row>
    <row r="1103" spans="1:32" x14ac:dyDescent="0.15">
      <c r="A1103" t="s">
        <v>4667</v>
      </c>
      <c r="B1103" t="s">
        <v>89</v>
      </c>
      <c r="C1103" t="s">
        <v>759</v>
      </c>
      <c r="D1103">
        <v>102</v>
      </c>
      <c r="E1103">
        <v>5001582444</v>
      </c>
      <c r="F1103" t="s">
        <v>4595</v>
      </c>
      <c r="G1103" t="s">
        <v>4668</v>
      </c>
      <c r="H1103">
        <v>3472559130</v>
      </c>
      <c r="I1103" t="s">
        <v>37</v>
      </c>
      <c r="J1103" t="s">
        <v>38</v>
      </c>
      <c r="K1103" t="s">
        <v>39</v>
      </c>
      <c r="L1103" t="s">
        <v>40</v>
      </c>
      <c r="M1103" t="s">
        <v>41</v>
      </c>
      <c r="N1103" t="s">
        <v>4669</v>
      </c>
      <c r="O1103" t="s">
        <v>660</v>
      </c>
      <c r="P1103" t="s">
        <v>4670</v>
      </c>
      <c r="Q1103" t="s">
        <v>1076</v>
      </c>
      <c r="R1103" t="s">
        <v>46</v>
      </c>
      <c r="S1103" t="s">
        <v>765</v>
      </c>
      <c r="T1103" t="s">
        <v>766</v>
      </c>
      <c r="U1103" t="s">
        <v>49</v>
      </c>
      <c r="V1103" t="s">
        <v>50</v>
      </c>
      <c r="W1103" t="s">
        <v>51</v>
      </c>
      <c r="X1103" t="s">
        <v>52</v>
      </c>
      <c r="Y1103" t="s">
        <v>4670</v>
      </c>
      <c r="Z1103" t="s">
        <v>75</v>
      </c>
      <c r="AA1103" t="s">
        <v>4599</v>
      </c>
      <c r="AB1103" t="s">
        <v>4600</v>
      </c>
      <c r="AC1103" t="s">
        <v>56</v>
      </c>
      <c r="AD1103" t="s">
        <v>4599</v>
      </c>
      <c r="AE1103" t="s">
        <v>4654</v>
      </c>
      <c r="AF1103">
        <v>1</v>
      </c>
    </row>
    <row r="1104" spans="1:32" x14ac:dyDescent="0.15">
      <c r="A1104" t="s">
        <v>4671</v>
      </c>
      <c r="B1104" t="s">
        <v>89</v>
      </c>
      <c r="C1104" t="s">
        <v>759</v>
      </c>
      <c r="D1104">
        <v>102</v>
      </c>
      <c r="E1104">
        <v>5726254092</v>
      </c>
      <c r="F1104" t="s">
        <v>4595</v>
      </c>
      <c r="G1104" t="s">
        <v>4672</v>
      </c>
      <c r="H1104">
        <v>3995859474</v>
      </c>
      <c r="I1104" t="s">
        <v>37</v>
      </c>
      <c r="J1104" t="s">
        <v>38</v>
      </c>
      <c r="K1104" t="s">
        <v>39</v>
      </c>
      <c r="L1104" t="s">
        <v>40</v>
      </c>
      <c r="M1104" t="s">
        <v>41</v>
      </c>
      <c r="N1104" t="s">
        <v>4673</v>
      </c>
      <c r="O1104" t="s">
        <v>259</v>
      </c>
      <c r="P1104" t="s">
        <v>4674</v>
      </c>
      <c r="Q1104" t="s">
        <v>976</v>
      </c>
      <c r="R1104" t="s">
        <v>46</v>
      </c>
      <c r="S1104" t="s">
        <v>765</v>
      </c>
      <c r="T1104" t="s">
        <v>766</v>
      </c>
      <c r="U1104" t="s">
        <v>49</v>
      </c>
      <c r="V1104" t="s">
        <v>50</v>
      </c>
      <c r="W1104" t="s">
        <v>51</v>
      </c>
      <c r="X1104" t="s">
        <v>52</v>
      </c>
      <c r="Y1104" t="s">
        <v>4674</v>
      </c>
      <c r="Z1104" t="s">
        <v>53</v>
      </c>
      <c r="AA1104" t="s">
        <v>4675</v>
      </c>
      <c r="AB1104" t="s">
        <v>4600</v>
      </c>
      <c r="AC1104" t="s">
        <v>56</v>
      </c>
      <c r="AD1104" t="s">
        <v>4675</v>
      </c>
      <c r="AE1104" t="s">
        <v>4634</v>
      </c>
      <c r="AF1104">
        <v>1</v>
      </c>
    </row>
    <row r="1105" spans="1:32" x14ac:dyDescent="0.15">
      <c r="A1105" t="s">
        <v>4676</v>
      </c>
      <c r="B1105" t="s">
        <v>89</v>
      </c>
      <c r="C1105" t="s">
        <v>759</v>
      </c>
      <c r="D1105">
        <v>102</v>
      </c>
      <c r="E1105">
        <v>4277382852</v>
      </c>
      <c r="F1105" t="s">
        <v>4595</v>
      </c>
      <c r="G1105" t="s">
        <v>4677</v>
      </c>
      <c r="H1105">
        <v>2972153670</v>
      </c>
      <c r="I1105" t="s">
        <v>37</v>
      </c>
      <c r="J1105" t="s">
        <v>38</v>
      </c>
      <c r="K1105" t="s">
        <v>39</v>
      </c>
      <c r="L1105" t="s">
        <v>40</v>
      </c>
      <c r="M1105" t="s">
        <v>41</v>
      </c>
      <c r="N1105" t="s">
        <v>4678</v>
      </c>
      <c r="O1105" t="s">
        <v>259</v>
      </c>
      <c r="P1105" t="s">
        <v>4679</v>
      </c>
      <c r="Q1105" t="s">
        <v>976</v>
      </c>
      <c r="R1105" t="s">
        <v>46</v>
      </c>
      <c r="S1105" t="s">
        <v>765</v>
      </c>
      <c r="T1105" t="s">
        <v>766</v>
      </c>
      <c r="U1105" t="s">
        <v>49</v>
      </c>
      <c r="V1105" t="s">
        <v>50</v>
      </c>
      <c r="W1105" t="s">
        <v>51</v>
      </c>
      <c r="X1105" t="s">
        <v>52</v>
      </c>
      <c r="Y1105" t="s">
        <v>4679</v>
      </c>
      <c r="Z1105" t="s">
        <v>53</v>
      </c>
      <c r="AA1105" t="s">
        <v>4675</v>
      </c>
      <c r="AB1105" t="s">
        <v>4600</v>
      </c>
      <c r="AC1105" t="s">
        <v>56</v>
      </c>
      <c r="AD1105" t="s">
        <v>4675</v>
      </c>
      <c r="AE1105" t="s">
        <v>4680</v>
      </c>
      <c r="AF1105">
        <v>1</v>
      </c>
    </row>
    <row r="1106" spans="1:32" x14ac:dyDescent="0.15">
      <c r="A1106" t="s">
        <v>4681</v>
      </c>
      <c r="B1106" t="s">
        <v>89</v>
      </c>
      <c r="C1106" t="s">
        <v>759</v>
      </c>
      <c r="D1106">
        <v>102</v>
      </c>
      <c r="E1106">
        <v>3829386918</v>
      </c>
      <c r="F1106" t="s">
        <v>4595</v>
      </c>
      <c r="G1106" t="s">
        <v>4682</v>
      </c>
      <c r="H1106">
        <v>2674751493</v>
      </c>
      <c r="I1106" t="s">
        <v>37</v>
      </c>
      <c r="J1106" t="s">
        <v>38</v>
      </c>
      <c r="K1106" t="s">
        <v>39</v>
      </c>
      <c r="L1106" t="s">
        <v>40</v>
      </c>
      <c r="M1106" t="s">
        <v>41</v>
      </c>
      <c r="N1106" t="s">
        <v>4683</v>
      </c>
      <c r="O1106" t="s">
        <v>259</v>
      </c>
      <c r="P1106" t="s">
        <v>4684</v>
      </c>
      <c r="Q1106" t="s">
        <v>976</v>
      </c>
      <c r="R1106" t="s">
        <v>46</v>
      </c>
      <c r="S1106" t="s">
        <v>765</v>
      </c>
      <c r="T1106" t="s">
        <v>766</v>
      </c>
      <c r="U1106" t="s">
        <v>49</v>
      </c>
      <c r="V1106" t="s">
        <v>50</v>
      </c>
      <c r="W1106" t="s">
        <v>51</v>
      </c>
      <c r="X1106" t="s">
        <v>52</v>
      </c>
      <c r="Y1106" t="s">
        <v>4684</v>
      </c>
      <c r="Z1106" t="s">
        <v>53</v>
      </c>
      <c r="AA1106" t="s">
        <v>4675</v>
      </c>
      <c r="AB1106" t="s">
        <v>4600</v>
      </c>
      <c r="AC1106" t="s">
        <v>56</v>
      </c>
      <c r="AD1106" t="s">
        <v>4675</v>
      </c>
      <c r="AE1106" t="s">
        <v>4644</v>
      </c>
      <c r="AF1106">
        <v>1</v>
      </c>
    </row>
    <row r="1107" spans="1:32" x14ac:dyDescent="0.15">
      <c r="A1107" t="s">
        <v>4685</v>
      </c>
      <c r="B1107" t="s">
        <v>89</v>
      </c>
      <c r="C1107" t="s">
        <v>759</v>
      </c>
      <c r="D1107">
        <v>102</v>
      </c>
      <c r="E1107">
        <v>4137081750</v>
      </c>
      <c r="F1107" t="s">
        <v>4595</v>
      </c>
      <c r="G1107" t="s">
        <v>4686</v>
      </c>
      <c r="H1107">
        <v>2812321887</v>
      </c>
      <c r="I1107" t="s">
        <v>37</v>
      </c>
      <c r="J1107" t="s">
        <v>38</v>
      </c>
      <c r="K1107" t="s">
        <v>39</v>
      </c>
      <c r="L1107" t="s">
        <v>40</v>
      </c>
      <c r="M1107" t="s">
        <v>41</v>
      </c>
      <c r="N1107" t="s">
        <v>4687</v>
      </c>
      <c r="O1107" t="s">
        <v>259</v>
      </c>
      <c r="P1107" t="s">
        <v>4688</v>
      </c>
      <c r="Q1107" t="s">
        <v>976</v>
      </c>
      <c r="R1107" t="s">
        <v>46</v>
      </c>
      <c r="S1107" t="s">
        <v>765</v>
      </c>
      <c r="T1107" t="s">
        <v>766</v>
      </c>
      <c r="U1107" t="s">
        <v>49</v>
      </c>
      <c r="V1107" t="s">
        <v>50</v>
      </c>
      <c r="W1107" t="s">
        <v>51</v>
      </c>
      <c r="X1107" t="s">
        <v>52</v>
      </c>
      <c r="Y1107" t="s">
        <v>4688</v>
      </c>
      <c r="Z1107" t="s">
        <v>53</v>
      </c>
      <c r="AA1107" t="s">
        <v>4675</v>
      </c>
      <c r="AB1107" t="s">
        <v>4600</v>
      </c>
      <c r="AC1107" t="s">
        <v>56</v>
      </c>
      <c r="AD1107" t="s">
        <v>4675</v>
      </c>
      <c r="AE1107" t="s">
        <v>4689</v>
      </c>
      <c r="AF1107">
        <v>1</v>
      </c>
    </row>
    <row r="1108" spans="1:32" x14ac:dyDescent="0.15">
      <c r="A1108" t="s">
        <v>4690</v>
      </c>
      <c r="B1108" t="s">
        <v>89</v>
      </c>
      <c r="C1108" t="s">
        <v>759</v>
      </c>
      <c r="D1108">
        <v>102</v>
      </c>
      <c r="E1108">
        <v>4564710018</v>
      </c>
      <c r="F1108" t="s">
        <v>4595</v>
      </c>
      <c r="G1108" t="s">
        <v>4691</v>
      </c>
      <c r="H1108">
        <v>3174354293</v>
      </c>
      <c r="I1108" t="s">
        <v>37</v>
      </c>
      <c r="J1108" t="s">
        <v>38</v>
      </c>
      <c r="K1108" t="s">
        <v>39</v>
      </c>
      <c r="L1108" t="s">
        <v>40</v>
      </c>
      <c r="M1108" t="s">
        <v>41</v>
      </c>
      <c r="N1108" t="s">
        <v>4692</v>
      </c>
      <c r="O1108" t="s">
        <v>259</v>
      </c>
      <c r="P1108" t="s">
        <v>4693</v>
      </c>
      <c r="Q1108" t="s">
        <v>976</v>
      </c>
      <c r="R1108" t="s">
        <v>46</v>
      </c>
      <c r="S1108" t="s">
        <v>765</v>
      </c>
      <c r="T1108" t="s">
        <v>766</v>
      </c>
      <c r="U1108" t="s">
        <v>49</v>
      </c>
      <c r="V1108" t="s">
        <v>50</v>
      </c>
      <c r="W1108" t="s">
        <v>51</v>
      </c>
      <c r="X1108" t="s">
        <v>52</v>
      </c>
      <c r="Y1108" t="s">
        <v>4693</v>
      </c>
      <c r="Z1108" t="s">
        <v>75</v>
      </c>
      <c r="AA1108" t="s">
        <v>4675</v>
      </c>
      <c r="AB1108" t="s">
        <v>4600</v>
      </c>
      <c r="AC1108" t="s">
        <v>56</v>
      </c>
      <c r="AD1108" t="s">
        <v>4675</v>
      </c>
      <c r="AE1108" t="s">
        <v>4680</v>
      </c>
      <c r="AF1108">
        <v>1</v>
      </c>
    </row>
    <row r="1109" spans="1:32" x14ac:dyDescent="0.15">
      <c r="A1109" t="s">
        <v>4694</v>
      </c>
      <c r="B1109" t="s">
        <v>89</v>
      </c>
      <c r="C1109" t="s">
        <v>759</v>
      </c>
      <c r="D1109">
        <v>102</v>
      </c>
      <c r="E1109">
        <v>4336013982</v>
      </c>
      <c r="F1109" t="s">
        <v>4595</v>
      </c>
      <c r="G1109" t="s">
        <v>4695</v>
      </c>
      <c r="H1109">
        <v>3024899397</v>
      </c>
      <c r="I1109" t="s">
        <v>37</v>
      </c>
      <c r="J1109" t="s">
        <v>38</v>
      </c>
      <c r="K1109" t="s">
        <v>39</v>
      </c>
      <c r="L1109" t="s">
        <v>40</v>
      </c>
      <c r="M1109" t="s">
        <v>41</v>
      </c>
      <c r="N1109" t="s">
        <v>4696</v>
      </c>
      <c r="O1109" t="s">
        <v>259</v>
      </c>
      <c r="P1109" t="s">
        <v>4697</v>
      </c>
      <c r="Q1109" t="s">
        <v>976</v>
      </c>
      <c r="R1109" t="s">
        <v>46</v>
      </c>
      <c r="S1109" t="s">
        <v>765</v>
      </c>
      <c r="T1109" t="s">
        <v>766</v>
      </c>
      <c r="U1109" t="s">
        <v>49</v>
      </c>
      <c r="V1109" t="s">
        <v>50</v>
      </c>
      <c r="W1109" t="s">
        <v>51</v>
      </c>
      <c r="X1109" t="s">
        <v>52</v>
      </c>
      <c r="Y1109" t="s">
        <v>4697</v>
      </c>
      <c r="Z1109" t="s">
        <v>75</v>
      </c>
      <c r="AA1109" t="s">
        <v>4675</v>
      </c>
      <c r="AB1109" t="s">
        <v>4600</v>
      </c>
      <c r="AC1109" t="s">
        <v>56</v>
      </c>
      <c r="AD1109" t="s">
        <v>4675</v>
      </c>
      <c r="AE1109" t="s">
        <v>4689</v>
      </c>
      <c r="AF1109">
        <v>1</v>
      </c>
    </row>
    <row r="1110" spans="1:32" x14ac:dyDescent="0.15">
      <c r="A1110" t="s">
        <v>4698</v>
      </c>
      <c r="B1110" t="s">
        <v>89</v>
      </c>
      <c r="C1110" t="s">
        <v>759</v>
      </c>
      <c r="D1110">
        <v>102</v>
      </c>
      <c r="E1110">
        <v>4669325706</v>
      </c>
      <c r="F1110" t="s">
        <v>4595</v>
      </c>
      <c r="G1110" t="s">
        <v>4699</v>
      </c>
      <c r="H1110">
        <v>3262906681</v>
      </c>
      <c r="I1110" t="s">
        <v>37</v>
      </c>
      <c r="J1110" t="s">
        <v>38</v>
      </c>
      <c r="K1110" t="s">
        <v>39</v>
      </c>
      <c r="L1110" t="s">
        <v>40</v>
      </c>
      <c r="M1110" t="s">
        <v>41</v>
      </c>
      <c r="N1110" t="s">
        <v>4700</v>
      </c>
      <c r="O1110" t="s">
        <v>259</v>
      </c>
      <c r="P1110" t="s">
        <v>4701</v>
      </c>
      <c r="Q1110" t="s">
        <v>976</v>
      </c>
      <c r="R1110" t="s">
        <v>46</v>
      </c>
      <c r="S1110" t="s">
        <v>765</v>
      </c>
      <c r="T1110" t="s">
        <v>766</v>
      </c>
      <c r="U1110" t="s">
        <v>49</v>
      </c>
      <c r="V1110" t="s">
        <v>50</v>
      </c>
      <c r="W1110" t="s">
        <v>51</v>
      </c>
      <c r="X1110" t="s">
        <v>52</v>
      </c>
      <c r="Y1110" t="s">
        <v>4701</v>
      </c>
      <c r="Z1110" t="s">
        <v>75</v>
      </c>
      <c r="AA1110" t="s">
        <v>4675</v>
      </c>
      <c r="AB1110" t="s">
        <v>4600</v>
      </c>
      <c r="AC1110" t="s">
        <v>56</v>
      </c>
      <c r="AD1110" t="s">
        <v>4675</v>
      </c>
      <c r="AE1110" t="s">
        <v>4680</v>
      </c>
      <c r="AF1110">
        <v>1</v>
      </c>
    </row>
    <row r="1111" spans="1:32" x14ac:dyDescent="0.15">
      <c r="A1111" t="s">
        <v>4702</v>
      </c>
      <c r="B1111" t="s">
        <v>89</v>
      </c>
      <c r="C1111" t="s">
        <v>759</v>
      </c>
      <c r="D1111">
        <v>102</v>
      </c>
      <c r="E1111">
        <v>4097909874</v>
      </c>
      <c r="F1111" t="s">
        <v>4595</v>
      </c>
      <c r="G1111" t="s">
        <v>4703</v>
      </c>
      <c r="H1111">
        <v>2805929855</v>
      </c>
      <c r="I1111" t="s">
        <v>37</v>
      </c>
      <c r="J1111" t="s">
        <v>38</v>
      </c>
      <c r="K1111" t="s">
        <v>39</v>
      </c>
      <c r="L1111" t="s">
        <v>40</v>
      </c>
      <c r="M1111" t="s">
        <v>41</v>
      </c>
      <c r="N1111" t="s">
        <v>4704</v>
      </c>
      <c r="O1111" t="s">
        <v>259</v>
      </c>
      <c r="P1111" t="s">
        <v>4705</v>
      </c>
      <c r="Q1111" t="s">
        <v>976</v>
      </c>
      <c r="R1111" t="s">
        <v>46</v>
      </c>
      <c r="S1111" t="s">
        <v>765</v>
      </c>
      <c r="T1111" t="s">
        <v>766</v>
      </c>
      <c r="U1111" t="s">
        <v>49</v>
      </c>
      <c r="V1111" t="s">
        <v>50</v>
      </c>
      <c r="W1111" t="s">
        <v>51</v>
      </c>
      <c r="X1111" t="s">
        <v>52</v>
      </c>
      <c r="Y1111" t="s">
        <v>4705</v>
      </c>
      <c r="Z1111" t="s">
        <v>75</v>
      </c>
      <c r="AA1111" t="s">
        <v>4675</v>
      </c>
      <c r="AB1111" t="s">
        <v>4600</v>
      </c>
      <c r="AC1111" t="s">
        <v>56</v>
      </c>
      <c r="AD1111" t="s">
        <v>4675</v>
      </c>
      <c r="AE1111" t="s">
        <v>4706</v>
      </c>
      <c r="AF1111">
        <v>1</v>
      </c>
    </row>
    <row r="1112" spans="1:32" x14ac:dyDescent="0.15">
      <c r="A1112" t="s">
        <v>4707</v>
      </c>
      <c r="B1112" t="s">
        <v>89</v>
      </c>
      <c r="C1112" t="s">
        <v>759</v>
      </c>
      <c r="D1112">
        <v>102</v>
      </c>
      <c r="E1112">
        <v>4044040818</v>
      </c>
      <c r="F1112" t="s">
        <v>4595</v>
      </c>
      <c r="G1112" t="s">
        <v>4708</v>
      </c>
      <c r="H1112">
        <v>2842679474</v>
      </c>
      <c r="I1112" t="s">
        <v>37</v>
      </c>
      <c r="J1112" t="s">
        <v>38</v>
      </c>
      <c r="K1112" t="s">
        <v>39</v>
      </c>
      <c r="L1112" t="s">
        <v>40</v>
      </c>
      <c r="M1112" t="s">
        <v>41</v>
      </c>
      <c r="N1112" t="s">
        <v>4709</v>
      </c>
      <c r="O1112" t="s">
        <v>660</v>
      </c>
      <c r="P1112" t="s">
        <v>4710</v>
      </c>
      <c r="Q1112" t="s">
        <v>1076</v>
      </c>
      <c r="R1112" t="s">
        <v>46</v>
      </c>
      <c r="S1112" t="s">
        <v>765</v>
      </c>
      <c r="T1112" t="s">
        <v>766</v>
      </c>
      <c r="U1112" t="s">
        <v>49</v>
      </c>
      <c r="V1112" t="s">
        <v>50</v>
      </c>
      <c r="W1112" t="s">
        <v>51</v>
      </c>
      <c r="X1112" t="s">
        <v>52</v>
      </c>
      <c r="Y1112" t="s">
        <v>4710</v>
      </c>
      <c r="Z1112" t="s">
        <v>53</v>
      </c>
      <c r="AA1112" t="s">
        <v>4675</v>
      </c>
      <c r="AB1112" t="s">
        <v>4600</v>
      </c>
      <c r="AC1112" t="s">
        <v>56</v>
      </c>
      <c r="AD1112" t="s">
        <v>4675</v>
      </c>
      <c r="AE1112" t="s">
        <v>4680</v>
      </c>
      <c r="AF1112">
        <v>1</v>
      </c>
    </row>
    <row r="1113" spans="1:32" x14ac:dyDescent="0.15">
      <c r="A1113" t="s">
        <v>4711</v>
      </c>
      <c r="B1113" t="s">
        <v>89</v>
      </c>
      <c r="C1113" t="s">
        <v>759</v>
      </c>
      <c r="D1113">
        <v>102</v>
      </c>
      <c r="E1113">
        <v>5347432620</v>
      </c>
      <c r="F1113" t="s">
        <v>4595</v>
      </c>
      <c r="G1113" t="s">
        <v>4712</v>
      </c>
      <c r="H1113">
        <v>3738185892</v>
      </c>
      <c r="I1113" t="s">
        <v>37</v>
      </c>
      <c r="J1113" t="s">
        <v>38</v>
      </c>
      <c r="K1113" t="s">
        <v>39</v>
      </c>
      <c r="L1113" t="s">
        <v>40</v>
      </c>
      <c r="M1113" t="s">
        <v>41</v>
      </c>
      <c r="N1113" t="s">
        <v>4713</v>
      </c>
      <c r="O1113" t="s">
        <v>660</v>
      </c>
      <c r="P1113" t="s">
        <v>4714</v>
      </c>
      <c r="Q1113" t="s">
        <v>1076</v>
      </c>
      <c r="R1113" t="s">
        <v>46</v>
      </c>
      <c r="S1113" t="s">
        <v>765</v>
      </c>
      <c r="T1113" t="s">
        <v>766</v>
      </c>
      <c r="U1113" t="s">
        <v>49</v>
      </c>
      <c r="V1113" t="s">
        <v>50</v>
      </c>
      <c r="W1113" t="s">
        <v>51</v>
      </c>
      <c r="X1113" t="s">
        <v>52</v>
      </c>
      <c r="Y1113" t="s">
        <v>4714</v>
      </c>
      <c r="Z1113" t="s">
        <v>53</v>
      </c>
      <c r="AA1113" t="s">
        <v>4675</v>
      </c>
      <c r="AB1113" t="s">
        <v>4600</v>
      </c>
      <c r="AC1113" t="s">
        <v>56</v>
      </c>
      <c r="AD1113" t="s">
        <v>4675</v>
      </c>
      <c r="AE1113" t="s">
        <v>4644</v>
      </c>
      <c r="AF1113">
        <v>1</v>
      </c>
    </row>
    <row r="1114" spans="1:32" x14ac:dyDescent="0.15">
      <c r="A1114" t="s">
        <v>4715</v>
      </c>
      <c r="B1114" t="s">
        <v>89</v>
      </c>
      <c r="C1114" t="s">
        <v>759</v>
      </c>
      <c r="D1114">
        <v>102</v>
      </c>
      <c r="E1114">
        <v>4792666962</v>
      </c>
      <c r="F1114" t="s">
        <v>4595</v>
      </c>
      <c r="G1114" t="s">
        <v>4716</v>
      </c>
      <c r="H1114">
        <v>3354666923</v>
      </c>
      <c r="I1114" t="s">
        <v>37</v>
      </c>
      <c r="J1114" t="s">
        <v>38</v>
      </c>
      <c r="K1114" t="s">
        <v>39</v>
      </c>
      <c r="L1114" t="s">
        <v>40</v>
      </c>
      <c r="M1114" t="s">
        <v>41</v>
      </c>
      <c r="N1114" t="s">
        <v>4717</v>
      </c>
      <c r="O1114" t="s">
        <v>660</v>
      </c>
      <c r="P1114" t="s">
        <v>4718</v>
      </c>
      <c r="Q1114" t="s">
        <v>1076</v>
      </c>
      <c r="R1114" t="s">
        <v>46</v>
      </c>
      <c r="S1114" t="s">
        <v>765</v>
      </c>
      <c r="T1114" t="s">
        <v>766</v>
      </c>
      <c r="U1114" t="s">
        <v>49</v>
      </c>
      <c r="V1114" t="s">
        <v>50</v>
      </c>
      <c r="W1114" t="s">
        <v>51</v>
      </c>
      <c r="X1114" t="s">
        <v>52</v>
      </c>
      <c r="Y1114" t="s">
        <v>4718</v>
      </c>
      <c r="Z1114" t="s">
        <v>53</v>
      </c>
      <c r="AA1114" t="s">
        <v>4675</v>
      </c>
      <c r="AB1114" t="s">
        <v>4600</v>
      </c>
      <c r="AC1114" t="s">
        <v>56</v>
      </c>
      <c r="AD1114" t="s">
        <v>4675</v>
      </c>
      <c r="AE1114" t="s">
        <v>4601</v>
      </c>
      <c r="AF1114">
        <v>1</v>
      </c>
    </row>
    <row r="1115" spans="1:32" x14ac:dyDescent="0.15">
      <c r="A1115" t="s">
        <v>4719</v>
      </c>
      <c r="B1115" t="s">
        <v>89</v>
      </c>
      <c r="C1115" t="s">
        <v>759</v>
      </c>
      <c r="D1115">
        <v>102</v>
      </c>
      <c r="E1115">
        <v>4697590722</v>
      </c>
      <c r="F1115" t="s">
        <v>4595</v>
      </c>
      <c r="G1115" t="s">
        <v>4720</v>
      </c>
      <c r="H1115">
        <v>3250266687</v>
      </c>
      <c r="I1115" t="s">
        <v>37</v>
      </c>
      <c r="J1115" t="s">
        <v>38</v>
      </c>
      <c r="K1115" t="s">
        <v>39</v>
      </c>
      <c r="L1115" t="s">
        <v>40</v>
      </c>
      <c r="M1115" t="s">
        <v>41</v>
      </c>
      <c r="N1115" t="s">
        <v>4721</v>
      </c>
      <c r="O1115" t="s">
        <v>660</v>
      </c>
      <c r="P1115" t="s">
        <v>4722</v>
      </c>
      <c r="Q1115" t="s">
        <v>1076</v>
      </c>
      <c r="R1115" t="s">
        <v>46</v>
      </c>
      <c r="S1115" t="s">
        <v>765</v>
      </c>
      <c r="T1115" t="s">
        <v>766</v>
      </c>
      <c r="U1115" t="s">
        <v>49</v>
      </c>
      <c r="V1115" t="s">
        <v>50</v>
      </c>
      <c r="W1115" t="s">
        <v>51</v>
      </c>
      <c r="X1115" t="s">
        <v>52</v>
      </c>
      <c r="Y1115" t="s">
        <v>4722</v>
      </c>
      <c r="Z1115" t="s">
        <v>75</v>
      </c>
      <c r="AA1115" t="s">
        <v>4675</v>
      </c>
      <c r="AB1115" t="s">
        <v>4600</v>
      </c>
      <c r="AC1115" t="s">
        <v>56</v>
      </c>
      <c r="AD1115" t="s">
        <v>4675</v>
      </c>
      <c r="AE1115" t="s">
        <v>4644</v>
      </c>
      <c r="AF1115">
        <v>1</v>
      </c>
    </row>
    <row r="1116" spans="1:32" x14ac:dyDescent="0.15">
      <c r="A1116" t="s">
        <v>4723</v>
      </c>
      <c r="B1116" t="s">
        <v>89</v>
      </c>
      <c r="C1116" t="s">
        <v>759</v>
      </c>
      <c r="D1116">
        <v>102</v>
      </c>
      <c r="E1116">
        <v>4680411780</v>
      </c>
      <c r="F1116" t="s">
        <v>4595</v>
      </c>
      <c r="G1116" t="s">
        <v>4724</v>
      </c>
      <c r="H1116">
        <v>3287396207</v>
      </c>
      <c r="I1116" t="s">
        <v>37</v>
      </c>
      <c r="J1116" t="s">
        <v>38</v>
      </c>
      <c r="K1116" t="s">
        <v>39</v>
      </c>
      <c r="L1116" t="s">
        <v>40</v>
      </c>
      <c r="M1116" t="s">
        <v>41</v>
      </c>
      <c r="N1116" t="s">
        <v>4725</v>
      </c>
      <c r="O1116" t="s">
        <v>660</v>
      </c>
      <c r="P1116" t="s">
        <v>4726</v>
      </c>
      <c r="Q1116" t="s">
        <v>1076</v>
      </c>
      <c r="R1116" t="s">
        <v>46</v>
      </c>
      <c r="S1116" t="s">
        <v>765</v>
      </c>
      <c r="T1116" t="s">
        <v>766</v>
      </c>
      <c r="U1116" t="s">
        <v>49</v>
      </c>
      <c r="V1116" t="s">
        <v>50</v>
      </c>
      <c r="W1116" t="s">
        <v>51</v>
      </c>
      <c r="X1116" t="s">
        <v>52</v>
      </c>
      <c r="Y1116" t="s">
        <v>4726</v>
      </c>
      <c r="Z1116" t="s">
        <v>75</v>
      </c>
      <c r="AA1116" t="s">
        <v>4675</v>
      </c>
      <c r="AB1116" t="s">
        <v>4600</v>
      </c>
      <c r="AC1116" t="s">
        <v>56</v>
      </c>
      <c r="AD1116" t="s">
        <v>4675</v>
      </c>
      <c r="AE1116" t="s">
        <v>4727</v>
      </c>
      <c r="AF1116">
        <v>1</v>
      </c>
    </row>
    <row r="1117" spans="1:32" x14ac:dyDescent="0.15">
      <c r="A1117" t="s">
        <v>4728</v>
      </c>
      <c r="B1117" t="s">
        <v>89</v>
      </c>
      <c r="C1117" t="s">
        <v>759</v>
      </c>
      <c r="D1117">
        <v>102</v>
      </c>
      <c r="E1117">
        <v>4610745372</v>
      </c>
      <c r="F1117" t="s">
        <v>4595</v>
      </c>
      <c r="G1117" t="s">
        <v>4729</v>
      </c>
      <c r="H1117">
        <v>3211479732</v>
      </c>
      <c r="I1117" t="s">
        <v>37</v>
      </c>
      <c r="J1117" t="s">
        <v>38</v>
      </c>
      <c r="K1117" t="s">
        <v>39</v>
      </c>
      <c r="L1117" t="s">
        <v>40</v>
      </c>
      <c r="M1117" t="s">
        <v>41</v>
      </c>
      <c r="N1117" t="s">
        <v>4730</v>
      </c>
      <c r="O1117" t="s">
        <v>660</v>
      </c>
      <c r="P1117" t="s">
        <v>4731</v>
      </c>
      <c r="Q1117" t="s">
        <v>1076</v>
      </c>
      <c r="R1117" t="s">
        <v>46</v>
      </c>
      <c r="S1117" t="s">
        <v>765</v>
      </c>
      <c r="T1117" t="s">
        <v>766</v>
      </c>
      <c r="U1117" t="s">
        <v>49</v>
      </c>
      <c r="V1117" t="s">
        <v>50</v>
      </c>
      <c r="W1117" t="s">
        <v>51</v>
      </c>
      <c r="X1117" t="s">
        <v>52</v>
      </c>
      <c r="Y1117" t="s">
        <v>4731</v>
      </c>
      <c r="Z1117" t="s">
        <v>75</v>
      </c>
      <c r="AA1117" t="s">
        <v>4675</v>
      </c>
      <c r="AB1117" t="s">
        <v>4600</v>
      </c>
      <c r="AC1117" t="s">
        <v>56</v>
      </c>
      <c r="AD1117" t="s">
        <v>4675</v>
      </c>
      <c r="AE1117" t="s">
        <v>4689</v>
      </c>
      <c r="AF1117">
        <v>1</v>
      </c>
    </row>
    <row r="1118" spans="1:32" x14ac:dyDescent="0.15">
      <c r="A1118" t="s">
        <v>4732</v>
      </c>
      <c r="B1118" t="s">
        <v>89</v>
      </c>
      <c r="C1118" t="s">
        <v>759</v>
      </c>
      <c r="D1118">
        <v>102</v>
      </c>
      <c r="E1118">
        <v>4535473962</v>
      </c>
      <c r="F1118" t="s">
        <v>4595</v>
      </c>
      <c r="G1118" t="s">
        <v>4733</v>
      </c>
      <c r="H1118">
        <v>3067207882</v>
      </c>
      <c r="I1118" t="s">
        <v>37</v>
      </c>
      <c r="J1118" t="s">
        <v>38</v>
      </c>
      <c r="K1118" t="s">
        <v>39</v>
      </c>
      <c r="L1118" t="s">
        <v>40</v>
      </c>
      <c r="M1118" t="s">
        <v>41</v>
      </c>
      <c r="N1118" t="s">
        <v>4734</v>
      </c>
      <c r="O1118" t="s">
        <v>660</v>
      </c>
      <c r="P1118" t="s">
        <v>4735</v>
      </c>
      <c r="Q1118" t="s">
        <v>1076</v>
      </c>
      <c r="R1118" t="s">
        <v>46</v>
      </c>
      <c r="S1118" t="s">
        <v>765</v>
      </c>
      <c r="T1118" t="s">
        <v>766</v>
      </c>
      <c r="U1118" t="s">
        <v>49</v>
      </c>
      <c r="V1118" t="s">
        <v>50</v>
      </c>
      <c r="W1118" t="s">
        <v>51</v>
      </c>
      <c r="X1118" t="s">
        <v>52</v>
      </c>
      <c r="Y1118" t="s">
        <v>4735</v>
      </c>
      <c r="Z1118" t="s">
        <v>75</v>
      </c>
      <c r="AA1118" t="s">
        <v>4675</v>
      </c>
      <c r="AB1118" t="s">
        <v>4600</v>
      </c>
      <c r="AC1118" t="s">
        <v>56</v>
      </c>
      <c r="AD1118" t="s">
        <v>4675</v>
      </c>
      <c r="AE1118" t="s">
        <v>4689</v>
      </c>
      <c r="AF1118">
        <v>1</v>
      </c>
    </row>
    <row r="1119" spans="1:32" x14ac:dyDescent="0.15">
      <c r="A1119" t="s">
        <v>4736</v>
      </c>
      <c r="B1119" t="s">
        <v>89</v>
      </c>
      <c r="C1119" t="s">
        <v>759</v>
      </c>
      <c r="D1119">
        <v>102</v>
      </c>
      <c r="E1119">
        <v>4508508834</v>
      </c>
      <c r="F1119" t="s">
        <v>4595</v>
      </c>
      <c r="G1119" t="s">
        <v>4737</v>
      </c>
      <c r="H1119">
        <v>3123701438</v>
      </c>
      <c r="I1119" t="s">
        <v>37</v>
      </c>
      <c r="J1119" t="s">
        <v>38</v>
      </c>
      <c r="K1119" t="s">
        <v>39</v>
      </c>
      <c r="L1119" t="s">
        <v>40</v>
      </c>
      <c r="M1119" t="s">
        <v>41</v>
      </c>
      <c r="N1119" t="s">
        <v>4738</v>
      </c>
      <c r="O1119" t="s">
        <v>259</v>
      </c>
      <c r="P1119" t="s">
        <v>4739</v>
      </c>
      <c r="Q1119" t="s">
        <v>976</v>
      </c>
      <c r="R1119" t="s">
        <v>46</v>
      </c>
      <c r="S1119" t="s">
        <v>765</v>
      </c>
      <c r="T1119" t="s">
        <v>766</v>
      </c>
      <c r="U1119" t="s">
        <v>49</v>
      </c>
      <c r="V1119" t="s">
        <v>50</v>
      </c>
      <c r="W1119" t="s">
        <v>51</v>
      </c>
      <c r="X1119" t="s">
        <v>52</v>
      </c>
      <c r="Y1119" t="s">
        <v>4739</v>
      </c>
      <c r="Z1119" t="s">
        <v>53</v>
      </c>
      <c r="AA1119" t="s">
        <v>4740</v>
      </c>
      <c r="AB1119" t="s">
        <v>4600</v>
      </c>
      <c r="AC1119" t="s">
        <v>56</v>
      </c>
      <c r="AD1119" t="s">
        <v>4740</v>
      </c>
      <c r="AE1119" t="s">
        <v>4689</v>
      </c>
      <c r="AF1119">
        <v>1</v>
      </c>
    </row>
    <row r="1120" spans="1:32" x14ac:dyDescent="0.15">
      <c r="A1120" t="s">
        <v>4741</v>
      </c>
      <c r="B1120" t="s">
        <v>89</v>
      </c>
      <c r="C1120" t="s">
        <v>759</v>
      </c>
      <c r="D1120">
        <v>102</v>
      </c>
      <c r="E1120">
        <v>5215745214</v>
      </c>
      <c r="F1120" t="s">
        <v>4595</v>
      </c>
      <c r="G1120" t="s">
        <v>4742</v>
      </c>
      <c r="H1120">
        <v>3623212794</v>
      </c>
      <c r="I1120" t="s">
        <v>37</v>
      </c>
      <c r="J1120" t="s">
        <v>38</v>
      </c>
      <c r="K1120" t="s">
        <v>39</v>
      </c>
      <c r="L1120" t="s">
        <v>40</v>
      </c>
      <c r="M1120" t="s">
        <v>41</v>
      </c>
      <c r="N1120" t="s">
        <v>4743</v>
      </c>
      <c r="O1120" t="s">
        <v>259</v>
      </c>
      <c r="P1120" t="s">
        <v>4744</v>
      </c>
      <c r="Q1120" t="s">
        <v>976</v>
      </c>
      <c r="R1120" t="s">
        <v>46</v>
      </c>
      <c r="S1120" t="s">
        <v>765</v>
      </c>
      <c r="T1120" t="s">
        <v>766</v>
      </c>
      <c r="U1120" t="s">
        <v>49</v>
      </c>
      <c r="V1120" t="s">
        <v>50</v>
      </c>
      <c r="W1120" t="s">
        <v>51</v>
      </c>
      <c r="X1120" t="s">
        <v>52</v>
      </c>
      <c r="Y1120" t="s">
        <v>4744</v>
      </c>
      <c r="Z1120" t="s">
        <v>53</v>
      </c>
      <c r="AA1120" t="s">
        <v>4740</v>
      </c>
      <c r="AB1120" t="s">
        <v>4600</v>
      </c>
      <c r="AC1120" t="s">
        <v>56</v>
      </c>
      <c r="AD1120" t="s">
        <v>4740</v>
      </c>
      <c r="AE1120" t="s">
        <v>4727</v>
      </c>
      <c r="AF1120">
        <v>1</v>
      </c>
    </row>
    <row r="1121" spans="1:32" x14ac:dyDescent="0.15">
      <c r="A1121" t="s">
        <v>4745</v>
      </c>
      <c r="B1121" t="s">
        <v>89</v>
      </c>
      <c r="C1121" t="s">
        <v>759</v>
      </c>
      <c r="D1121">
        <v>102</v>
      </c>
      <c r="E1121">
        <v>4578482670</v>
      </c>
      <c r="F1121" t="s">
        <v>4595</v>
      </c>
      <c r="G1121" t="s">
        <v>4746</v>
      </c>
      <c r="H1121">
        <v>3103332508</v>
      </c>
      <c r="I1121" t="s">
        <v>37</v>
      </c>
      <c r="J1121" t="s">
        <v>38</v>
      </c>
      <c r="K1121" t="s">
        <v>39</v>
      </c>
      <c r="L1121" t="s">
        <v>40</v>
      </c>
      <c r="M1121" t="s">
        <v>41</v>
      </c>
      <c r="N1121" t="s">
        <v>4747</v>
      </c>
      <c r="O1121" t="s">
        <v>259</v>
      </c>
      <c r="P1121" t="s">
        <v>4748</v>
      </c>
      <c r="Q1121" t="s">
        <v>976</v>
      </c>
      <c r="R1121" t="s">
        <v>46</v>
      </c>
      <c r="S1121" t="s">
        <v>765</v>
      </c>
      <c r="T1121" t="s">
        <v>766</v>
      </c>
      <c r="U1121" t="s">
        <v>49</v>
      </c>
      <c r="V1121" t="s">
        <v>50</v>
      </c>
      <c r="W1121" t="s">
        <v>51</v>
      </c>
      <c r="X1121" t="s">
        <v>52</v>
      </c>
      <c r="Y1121" t="s">
        <v>4748</v>
      </c>
      <c r="Z1121" t="s">
        <v>53</v>
      </c>
      <c r="AA1121" t="s">
        <v>4740</v>
      </c>
      <c r="AB1121" t="s">
        <v>4600</v>
      </c>
      <c r="AC1121" t="s">
        <v>56</v>
      </c>
      <c r="AD1121" t="s">
        <v>4740</v>
      </c>
      <c r="AE1121" t="s">
        <v>4680</v>
      </c>
      <c r="AF1121">
        <v>1</v>
      </c>
    </row>
    <row r="1122" spans="1:32" x14ac:dyDescent="0.15">
      <c r="A1122" t="s">
        <v>4749</v>
      </c>
      <c r="B1122" t="s">
        <v>89</v>
      </c>
      <c r="C1122" t="s">
        <v>759</v>
      </c>
      <c r="D1122">
        <v>102</v>
      </c>
      <c r="E1122">
        <v>5286884298</v>
      </c>
      <c r="F1122" t="s">
        <v>4595</v>
      </c>
      <c r="G1122" t="s">
        <v>4750</v>
      </c>
      <c r="H1122">
        <v>3636657142</v>
      </c>
      <c r="I1122" t="s">
        <v>37</v>
      </c>
      <c r="J1122" t="s">
        <v>38</v>
      </c>
      <c r="K1122" t="s">
        <v>39</v>
      </c>
      <c r="L1122" t="s">
        <v>40</v>
      </c>
      <c r="M1122" t="s">
        <v>41</v>
      </c>
      <c r="N1122" t="s">
        <v>4751</v>
      </c>
      <c r="O1122" t="s">
        <v>259</v>
      </c>
      <c r="P1122" t="s">
        <v>4752</v>
      </c>
      <c r="Q1122" t="s">
        <v>976</v>
      </c>
      <c r="R1122" t="s">
        <v>46</v>
      </c>
      <c r="S1122" t="s">
        <v>765</v>
      </c>
      <c r="T1122" t="s">
        <v>766</v>
      </c>
      <c r="U1122" t="s">
        <v>49</v>
      </c>
      <c r="V1122" t="s">
        <v>50</v>
      </c>
      <c r="W1122" t="s">
        <v>51</v>
      </c>
      <c r="X1122" t="s">
        <v>52</v>
      </c>
      <c r="Y1122" t="s">
        <v>4752</v>
      </c>
      <c r="Z1122" t="s">
        <v>53</v>
      </c>
      <c r="AA1122" t="s">
        <v>4740</v>
      </c>
      <c r="AB1122" t="s">
        <v>4600</v>
      </c>
      <c r="AC1122" t="s">
        <v>56</v>
      </c>
      <c r="AD1122" t="s">
        <v>4740</v>
      </c>
      <c r="AE1122" t="s">
        <v>4644</v>
      </c>
      <c r="AF1122">
        <v>1</v>
      </c>
    </row>
    <row r="1123" spans="1:32" x14ac:dyDescent="0.15">
      <c r="A1123" t="s">
        <v>4753</v>
      </c>
      <c r="B1123" t="s">
        <v>89</v>
      </c>
      <c r="C1123" t="s">
        <v>759</v>
      </c>
      <c r="D1123">
        <v>102</v>
      </c>
      <c r="E1123">
        <v>5617191408</v>
      </c>
      <c r="F1123" t="s">
        <v>4595</v>
      </c>
      <c r="G1123" t="s">
        <v>4754</v>
      </c>
      <c r="H1123">
        <v>3892174946</v>
      </c>
      <c r="I1123" t="s">
        <v>37</v>
      </c>
      <c r="J1123" t="s">
        <v>38</v>
      </c>
      <c r="K1123" t="s">
        <v>39</v>
      </c>
      <c r="L1123" t="s">
        <v>40</v>
      </c>
      <c r="M1123" t="s">
        <v>41</v>
      </c>
      <c r="N1123" t="s">
        <v>4755</v>
      </c>
      <c r="O1123" t="s">
        <v>259</v>
      </c>
      <c r="P1123" t="s">
        <v>4756</v>
      </c>
      <c r="Q1123" t="s">
        <v>976</v>
      </c>
      <c r="R1123" t="s">
        <v>46</v>
      </c>
      <c r="S1123" t="s">
        <v>765</v>
      </c>
      <c r="T1123" t="s">
        <v>766</v>
      </c>
      <c r="U1123" t="s">
        <v>49</v>
      </c>
      <c r="V1123" t="s">
        <v>50</v>
      </c>
      <c r="W1123" t="s">
        <v>51</v>
      </c>
      <c r="X1123" t="s">
        <v>52</v>
      </c>
      <c r="Y1123" t="s">
        <v>4756</v>
      </c>
      <c r="Z1123" t="s">
        <v>75</v>
      </c>
      <c r="AA1123" t="s">
        <v>4740</v>
      </c>
      <c r="AB1123" t="s">
        <v>4600</v>
      </c>
      <c r="AC1123" t="s">
        <v>56</v>
      </c>
      <c r="AD1123" t="s">
        <v>4740</v>
      </c>
      <c r="AE1123" t="s">
        <v>4680</v>
      </c>
      <c r="AF1123">
        <v>1</v>
      </c>
    </row>
    <row r="1124" spans="1:32" x14ac:dyDescent="0.15">
      <c r="A1124" t="s">
        <v>4757</v>
      </c>
      <c r="B1124" t="s">
        <v>89</v>
      </c>
      <c r="C1124" t="s">
        <v>759</v>
      </c>
      <c r="D1124">
        <v>102</v>
      </c>
      <c r="E1124">
        <v>4882511724</v>
      </c>
      <c r="F1124" t="s">
        <v>4595</v>
      </c>
      <c r="G1124" t="s">
        <v>4758</v>
      </c>
      <c r="H1124">
        <v>3381864503</v>
      </c>
      <c r="I1124" t="s">
        <v>37</v>
      </c>
      <c r="J1124" t="s">
        <v>38</v>
      </c>
      <c r="K1124" t="s">
        <v>39</v>
      </c>
      <c r="L1124" t="s">
        <v>40</v>
      </c>
      <c r="M1124" t="s">
        <v>41</v>
      </c>
      <c r="N1124" t="s">
        <v>4759</v>
      </c>
      <c r="O1124" t="s">
        <v>259</v>
      </c>
      <c r="P1124" t="s">
        <v>4760</v>
      </c>
      <c r="Q1124" t="s">
        <v>976</v>
      </c>
      <c r="R1124" t="s">
        <v>46</v>
      </c>
      <c r="S1124" t="s">
        <v>765</v>
      </c>
      <c r="T1124" t="s">
        <v>766</v>
      </c>
      <c r="U1124" t="s">
        <v>49</v>
      </c>
      <c r="V1124" t="s">
        <v>50</v>
      </c>
      <c r="W1124" t="s">
        <v>51</v>
      </c>
      <c r="X1124" t="s">
        <v>52</v>
      </c>
      <c r="Y1124" t="s">
        <v>4760</v>
      </c>
      <c r="Z1124" t="s">
        <v>75</v>
      </c>
      <c r="AA1124" t="s">
        <v>4740</v>
      </c>
      <c r="AB1124" t="s">
        <v>4600</v>
      </c>
      <c r="AC1124" t="s">
        <v>56</v>
      </c>
      <c r="AD1124" t="s">
        <v>4740</v>
      </c>
      <c r="AE1124" t="s">
        <v>4761</v>
      </c>
      <c r="AF1124">
        <v>1</v>
      </c>
    </row>
    <row r="1125" spans="1:32" x14ac:dyDescent="0.15">
      <c r="A1125" t="s">
        <v>4762</v>
      </c>
      <c r="B1125" t="s">
        <v>89</v>
      </c>
      <c r="C1125" t="s">
        <v>759</v>
      </c>
      <c r="D1125">
        <v>102</v>
      </c>
      <c r="E1125">
        <v>4708345398</v>
      </c>
      <c r="F1125" t="s">
        <v>4595</v>
      </c>
      <c r="G1125" t="s">
        <v>4763</v>
      </c>
      <c r="H1125">
        <v>3204952902</v>
      </c>
      <c r="I1125" t="s">
        <v>37</v>
      </c>
      <c r="J1125" t="s">
        <v>38</v>
      </c>
      <c r="K1125" t="s">
        <v>39</v>
      </c>
      <c r="L1125" t="s">
        <v>40</v>
      </c>
      <c r="M1125" t="s">
        <v>41</v>
      </c>
      <c r="N1125" t="s">
        <v>4764</v>
      </c>
      <c r="O1125" t="s">
        <v>259</v>
      </c>
      <c r="P1125" t="s">
        <v>4765</v>
      </c>
      <c r="Q1125" t="s">
        <v>976</v>
      </c>
      <c r="R1125" t="s">
        <v>46</v>
      </c>
      <c r="S1125" t="s">
        <v>765</v>
      </c>
      <c r="T1125" t="s">
        <v>766</v>
      </c>
      <c r="U1125" t="s">
        <v>49</v>
      </c>
      <c r="V1125" t="s">
        <v>50</v>
      </c>
      <c r="W1125" t="s">
        <v>51</v>
      </c>
      <c r="X1125" t="s">
        <v>52</v>
      </c>
      <c r="Y1125" t="s">
        <v>4765</v>
      </c>
      <c r="Z1125" t="s">
        <v>75</v>
      </c>
      <c r="AA1125" t="s">
        <v>4740</v>
      </c>
      <c r="AB1125" t="s">
        <v>4600</v>
      </c>
      <c r="AC1125" t="s">
        <v>56</v>
      </c>
      <c r="AD1125" t="s">
        <v>4740</v>
      </c>
      <c r="AE1125" t="s">
        <v>4766</v>
      </c>
      <c r="AF1125">
        <v>1</v>
      </c>
    </row>
    <row r="1126" spans="1:32" x14ac:dyDescent="0.15">
      <c r="A1126" t="s">
        <v>4767</v>
      </c>
      <c r="B1126" t="s">
        <v>89</v>
      </c>
      <c r="C1126" t="s">
        <v>759</v>
      </c>
      <c r="D1126">
        <v>102</v>
      </c>
      <c r="E1126">
        <v>4932526608</v>
      </c>
      <c r="F1126" t="s">
        <v>4595</v>
      </c>
      <c r="G1126" t="s">
        <v>4768</v>
      </c>
      <c r="H1126">
        <v>3391168600</v>
      </c>
      <c r="I1126" t="s">
        <v>37</v>
      </c>
      <c r="J1126" t="s">
        <v>38</v>
      </c>
      <c r="K1126" t="s">
        <v>39</v>
      </c>
      <c r="L1126" t="s">
        <v>40</v>
      </c>
      <c r="M1126" t="s">
        <v>41</v>
      </c>
      <c r="N1126" t="s">
        <v>4769</v>
      </c>
      <c r="O1126" t="s">
        <v>259</v>
      </c>
      <c r="P1126" t="s">
        <v>4770</v>
      </c>
      <c r="Q1126" t="s">
        <v>976</v>
      </c>
      <c r="R1126" t="s">
        <v>46</v>
      </c>
      <c r="S1126" t="s">
        <v>765</v>
      </c>
      <c r="T1126" t="s">
        <v>766</v>
      </c>
      <c r="U1126" t="s">
        <v>49</v>
      </c>
      <c r="V1126" t="s">
        <v>50</v>
      </c>
      <c r="W1126" t="s">
        <v>51</v>
      </c>
      <c r="X1126" t="s">
        <v>52</v>
      </c>
      <c r="Y1126" t="s">
        <v>4770</v>
      </c>
      <c r="Z1126" t="s">
        <v>75</v>
      </c>
      <c r="AA1126" t="s">
        <v>4740</v>
      </c>
      <c r="AB1126" t="s">
        <v>4600</v>
      </c>
      <c r="AC1126" t="s">
        <v>56</v>
      </c>
      <c r="AD1126" t="s">
        <v>4740</v>
      </c>
      <c r="AE1126" t="s">
        <v>4680</v>
      </c>
      <c r="AF1126">
        <v>1</v>
      </c>
    </row>
    <row r="1127" spans="1:32" x14ac:dyDescent="0.15">
      <c r="A1127" t="s">
        <v>4771</v>
      </c>
      <c r="B1127" t="s">
        <v>89</v>
      </c>
      <c r="C1127" t="s">
        <v>759</v>
      </c>
      <c r="D1127">
        <v>102</v>
      </c>
      <c r="E1127">
        <v>4772563374</v>
      </c>
      <c r="F1127" t="s">
        <v>4595</v>
      </c>
      <c r="G1127" t="s">
        <v>4772</v>
      </c>
      <c r="H1127">
        <v>3311134400</v>
      </c>
      <c r="I1127" t="s">
        <v>37</v>
      </c>
      <c r="J1127" t="s">
        <v>38</v>
      </c>
      <c r="K1127" t="s">
        <v>39</v>
      </c>
      <c r="L1127" t="s">
        <v>40</v>
      </c>
      <c r="M1127" t="s">
        <v>41</v>
      </c>
      <c r="N1127" t="s">
        <v>4773</v>
      </c>
      <c r="O1127" t="s">
        <v>660</v>
      </c>
      <c r="P1127" t="s">
        <v>4774</v>
      </c>
      <c r="Q1127" t="s">
        <v>1076</v>
      </c>
      <c r="R1127" t="s">
        <v>46</v>
      </c>
      <c r="S1127" t="s">
        <v>765</v>
      </c>
      <c r="T1127" t="s">
        <v>766</v>
      </c>
      <c r="U1127" t="s">
        <v>49</v>
      </c>
      <c r="V1127" t="s">
        <v>50</v>
      </c>
      <c r="W1127" t="s">
        <v>51</v>
      </c>
      <c r="X1127" t="s">
        <v>52</v>
      </c>
      <c r="Y1127" t="s">
        <v>4774</v>
      </c>
      <c r="Z1127" t="s">
        <v>53</v>
      </c>
      <c r="AA1127" t="s">
        <v>4740</v>
      </c>
      <c r="AB1127" t="s">
        <v>4600</v>
      </c>
      <c r="AC1127" t="s">
        <v>56</v>
      </c>
      <c r="AD1127" t="s">
        <v>4740</v>
      </c>
      <c r="AE1127" t="s">
        <v>4689</v>
      </c>
      <c r="AF1127">
        <v>1</v>
      </c>
    </row>
    <row r="1128" spans="1:32" x14ac:dyDescent="0.15">
      <c r="A1128" t="s">
        <v>4775</v>
      </c>
      <c r="B1128" t="s">
        <v>89</v>
      </c>
      <c r="C1128" t="s">
        <v>759</v>
      </c>
      <c r="D1128">
        <v>102</v>
      </c>
      <c r="E1128">
        <v>5761684200</v>
      </c>
      <c r="F1128" t="s">
        <v>4595</v>
      </c>
      <c r="G1128" t="s">
        <v>4776</v>
      </c>
      <c r="H1128">
        <v>3986495700</v>
      </c>
      <c r="I1128" t="s">
        <v>37</v>
      </c>
      <c r="J1128" t="s">
        <v>38</v>
      </c>
      <c r="K1128" t="s">
        <v>39</v>
      </c>
      <c r="L1128" t="s">
        <v>40</v>
      </c>
      <c r="M1128" t="s">
        <v>41</v>
      </c>
      <c r="N1128" t="s">
        <v>4777</v>
      </c>
      <c r="O1128" t="s">
        <v>660</v>
      </c>
      <c r="P1128" t="s">
        <v>4778</v>
      </c>
      <c r="Q1128" t="s">
        <v>1076</v>
      </c>
      <c r="R1128" t="s">
        <v>46</v>
      </c>
      <c r="S1128" t="s">
        <v>765</v>
      </c>
      <c r="T1128" t="s">
        <v>766</v>
      </c>
      <c r="U1128" t="s">
        <v>49</v>
      </c>
      <c r="V1128" t="s">
        <v>50</v>
      </c>
      <c r="W1128" t="s">
        <v>51</v>
      </c>
      <c r="X1128" t="s">
        <v>52</v>
      </c>
      <c r="Y1128" t="s">
        <v>4778</v>
      </c>
      <c r="Z1128" t="s">
        <v>53</v>
      </c>
      <c r="AA1128" t="s">
        <v>4740</v>
      </c>
      <c r="AB1128" t="s">
        <v>4600</v>
      </c>
      <c r="AC1128" t="s">
        <v>56</v>
      </c>
      <c r="AD1128" t="s">
        <v>4740</v>
      </c>
      <c r="AE1128" t="s">
        <v>4680</v>
      </c>
      <c r="AF1128">
        <v>1</v>
      </c>
    </row>
    <row r="1129" spans="1:32" x14ac:dyDescent="0.15">
      <c r="A1129" t="s">
        <v>4779</v>
      </c>
      <c r="B1129" t="s">
        <v>89</v>
      </c>
      <c r="C1129" t="s">
        <v>759</v>
      </c>
      <c r="D1129">
        <v>102</v>
      </c>
      <c r="E1129">
        <v>5352738762</v>
      </c>
      <c r="F1129" t="s">
        <v>4595</v>
      </c>
      <c r="G1129" t="s">
        <v>4780</v>
      </c>
      <c r="H1129">
        <v>3665957972</v>
      </c>
      <c r="I1129" t="s">
        <v>37</v>
      </c>
      <c r="J1129" t="s">
        <v>38</v>
      </c>
      <c r="K1129" t="s">
        <v>39</v>
      </c>
      <c r="L1129" t="s">
        <v>40</v>
      </c>
      <c r="M1129" t="s">
        <v>41</v>
      </c>
      <c r="N1129" t="s">
        <v>4781</v>
      </c>
      <c r="O1129" t="s">
        <v>660</v>
      </c>
      <c r="P1129" t="s">
        <v>4782</v>
      </c>
      <c r="Q1129" t="s">
        <v>1076</v>
      </c>
      <c r="R1129" t="s">
        <v>46</v>
      </c>
      <c r="S1129" t="s">
        <v>765</v>
      </c>
      <c r="T1129" t="s">
        <v>766</v>
      </c>
      <c r="U1129" t="s">
        <v>49</v>
      </c>
      <c r="V1129" t="s">
        <v>50</v>
      </c>
      <c r="W1129" t="s">
        <v>51</v>
      </c>
      <c r="X1129" t="s">
        <v>52</v>
      </c>
      <c r="Y1129" t="s">
        <v>4782</v>
      </c>
      <c r="Z1129" t="s">
        <v>53</v>
      </c>
      <c r="AA1129" t="s">
        <v>4740</v>
      </c>
      <c r="AB1129" t="s">
        <v>4600</v>
      </c>
      <c r="AC1129" t="s">
        <v>56</v>
      </c>
      <c r="AD1129" t="s">
        <v>4740</v>
      </c>
      <c r="AE1129" t="s">
        <v>4761</v>
      </c>
      <c r="AF1129">
        <v>1</v>
      </c>
    </row>
    <row r="1130" spans="1:32" x14ac:dyDescent="0.15">
      <c r="A1130" t="s">
        <v>4783</v>
      </c>
      <c r="B1130" t="s">
        <v>89</v>
      </c>
      <c r="C1130" t="s">
        <v>759</v>
      </c>
      <c r="D1130">
        <v>102</v>
      </c>
      <c r="E1130">
        <v>4213752804</v>
      </c>
      <c r="F1130" t="s">
        <v>4595</v>
      </c>
      <c r="G1130" t="s">
        <v>4784</v>
      </c>
      <c r="H1130">
        <v>2869962399</v>
      </c>
      <c r="I1130" t="s">
        <v>37</v>
      </c>
      <c r="J1130" t="s">
        <v>38</v>
      </c>
      <c r="K1130" t="s">
        <v>39</v>
      </c>
      <c r="L1130" t="s">
        <v>40</v>
      </c>
      <c r="M1130" t="s">
        <v>41</v>
      </c>
      <c r="N1130" t="s">
        <v>4785</v>
      </c>
      <c r="O1130" t="s">
        <v>660</v>
      </c>
      <c r="P1130" t="s">
        <v>4786</v>
      </c>
      <c r="Q1130" t="s">
        <v>1076</v>
      </c>
      <c r="R1130" t="s">
        <v>46</v>
      </c>
      <c r="S1130" t="s">
        <v>765</v>
      </c>
      <c r="T1130" t="s">
        <v>766</v>
      </c>
      <c r="U1130" t="s">
        <v>49</v>
      </c>
      <c r="V1130" t="s">
        <v>50</v>
      </c>
      <c r="W1130" t="s">
        <v>51</v>
      </c>
      <c r="X1130" t="s">
        <v>52</v>
      </c>
      <c r="Y1130" t="s">
        <v>4786</v>
      </c>
      <c r="Z1130" t="s">
        <v>53</v>
      </c>
      <c r="AA1130" t="s">
        <v>4740</v>
      </c>
      <c r="AB1130" t="s">
        <v>4600</v>
      </c>
      <c r="AC1130" t="s">
        <v>56</v>
      </c>
      <c r="AD1130" t="s">
        <v>4740</v>
      </c>
      <c r="AE1130" t="s">
        <v>4787</v>
      </c>
      <c r="AF1130">
        <v>1</v>
      </c>
    </row>
    <row r="1131" spans="1:32" x14ac:dyDescent="0.15">
      <c r="A1131" t="s">
        <v>4788</v>
      </c>
      <c r="B1131" t="s">
        <v>89</v>
      </c>
      <c r="C1131" t="s">
        <v>759</v>
      </c>
      <c r="D1131">
        <v>102</v>
      </c>
      <c r="E1131">
        <v>5531785686</v>
      </c>
      <c r="F1131" t="s">
        <v>4595</v>
      </c>
      <c r="G1131" t="s">
        <v>4789</v>
      </c>
      <c r="H1131">
        <v>3821658375</v>
      </c>
      <c r="I1131" t="s">
        <v>37</v>
      </c>
      <c r="J1131" t="s">
        <v>38</v>
      </c>
      <c r="K1131" t="s">
        <v>39</v>
      </c>
      <c r="L1131" t="s">
        <v>40</v>
      </c>
      <c r="M1131" t="s">
        <v>41</v>
      </c>
      <c r="N1131" t="s">
        <v>4790</v>
      </c>
      <c r="O1131" t="s">
        <v>660</v>
      </c>
      <c r="P1131" t="s">
        <v>4791</v>
      </c>
      <c r="Q1131" t="s">
        <v>1076</v>
      </c>
      <c r="R1131" t="s">
        <v>46</v>
      </c>
      <c r="S1131" t="s">
        <v>765</v>
      </c>
      <c r="T1131" t="s">
        <v>766</v>
      </c>
      <c r="U1131" t="s">
        <v>49</v>
      </c>
      <c r="V1131" t="s">
        <v>50</v>
      </c>
      <c r="W1131" t="s">
        <v>51</v>
      </c>
      <c r="X1131" t="s">
        <v>52</v>
      </c>
      <c r="Y1131" t="s">
        <v>4791</v>
      </c>
      <c r="Z1131" t="s">
        <v>75</v>
      </c>
      <c r="AA1131" t="s">
        <v>4740</v>
      </c>
      <c r="AB1131" t="s">
        <v>4600</v>
      </c>
      <c r="AC1131" t="s">
        <v>56</v>
      </c>
      <c r="AD1131" t="s">
        <v>4740</v>
      </c>
      <c r="AE1131" t="s">
        <v>4792</v>
      </c>
      <c r="AF1131">
        <v>1</v>
      </c>
    </row>
    <row r="1132" spans="1:32" x14ac:dyDescent="0.15">
      <c r="A1132" t="s">
        <v>4793</v>
      </c>
      <c r="B1132" t="s">
        <v>89</v>
      </c>
      <c r="C1132" t="s">
        <v>759</v>
      </c>
      <c r="D1132">
        <v>102</v>
      </c>
      <c r="E1132">
        <v>4364645586</v>
      </c>
      <c r="F1132" t="s">
        <v>4595</v>
      </c>
      <c r="G1132" t="s">
        <v>4794</v>
      </c>
      <c r="H1132">
        <v>3032538676</v>
      </c>
      <c r="I1132" t="s">
        <v>37</v>
      </c>
      <c r="J1132" t="s">
        <v>38</v>
      </c>
      <c r="K1132" t="s">
        <v>39</v>
      </c>
      <c r="L1132" t="s">
        <v>40</v>
      </c>
      <c r="M1132" t="s">
        <v>41</v>
      </c>
      <c r="N1132" t="s">
        <v>4795</v>
      </c>
      <c r="O1132" t="s">
        <v>660</v>
      </c>
      <c r="P1132" t="s">
        <v>4796</v>
      </c>
      <c r="Q1132" t="s">
        <v>1076</v>
      </c>
      <c r="R1132" t="s">
        <v>46</v>
      </c>
      <c r="S1132" t="s">
        <v>765</v>
      </c>
      <c r="T1132" t="s">
        <v>766</v>
      </c>
      <c r="U1132" t="s">
        <v>49</v>
      </c>
      <c r="V1132" t="s">
        <v>50</v>
      </c>
      <c r="W1132" t="s">
        <v>51</v>
      </c>
      <c r="X1132" t="s">
        <v>52</v>
      </c>
      <c r="Y1132" t="s">
        <v>4796</v>
      </c>
      <c r="Z1132" t="s">
        <v>75</v>
      </c>
      <c r="AA1132" t="s">
        <v>4740</v>
      </c>
      <c r="AB1132" t="s">
        <v>4600</v>
      </c>
      <c r="AC1132" t="s">
        <v>56</v>
      </c>
      <c r="AD1132" t="s">
        <v>4740</v>
      </c>
      <c r="AE1132" t="s">
        <v>4787</v>
      </c>
      <c r="AF1132">
        <v>1</v>
      </c>
    </row>
    <row r="1133" spans="1:32" x14ac:dyDescent="0.15">
      <c r="A1133" t="s">
        <v>4797</v>
      </c>
      <c r="B1133" t="s">
        <v>89</v>
      </c>
      <c r="C1133" t="s">
        <v>759</v>
      </c>
      <c r="D1133">
        <v>102</v>
      </c>
      <c r="E1133">
        <v>4894666860</v>
      </c>
      <c r="F1133" t="s">
        <v>4595</v>
      </c>
      <c r="G1133" t="s">
        <v>4798</v>
      </c>
      <c r="H1133">
        <v>3405568053</v>
      </c>
      <c r="I1133" t="s">
        <v>37</v>
      </c>
      <c r="J1133" t="s">
        <v>38</v>
      </c>
      <c r="K1133" t="s">
        <v>39</v>
      </c>
      <c r="L1133" t="s">
        <v>40</v>
      </c>
      <c r="M1133" t="s">
        <v>41</v>
      </c>
      <c r="N1133" t="s">
        <v>4799</v>
      </c>
      <c r="O1133" t="s">
        <v>660</v>
      </c>
      <c r="P1133" t="s">
        <v>4800</v>
      </c>
      <c r="Q1133" t="s">
        <v>1076</v>
      </c>
      <c r="R1133" t="s">
        <v>46</v>
      </c>
      <c r="S1133" t="s">
        <v>765</v>
      </c>
      <c r="T1133" t="s">
        <v>766</v>
      </c>
      <c r="U1133" t="s">
        <v>49</v>
      </c>
      <c r="V1133" t="s">
        <v>50</v>
      </c>
      <c r="W1133" t="s">
        <v>51</v>
      </c>
      <c r="X1133" t="s">
        <v>52</v>
      </c>
      <c r="Y1133" t="s">
        <v>4800</v>
      </c>
      <c r="Z1133" t="s">
        <v>75</v>
      </c>
      <c r="AA1133" t="s">
        <v>4740</v>
      </c>
      <c r="AB1133" t="s">
        <v>4600</v>
      </c>
      <c r="AC1133" t="s">
        <v>56</v>
      </c>
      <c r="AD1133" t="s">
        <v>4740</v>
      </c>
      <c r="AE1133" t="s">
        <v>4787</v>
      </c>
      <c r="AF1133">
        <v>1</v>
      </c>
    </row>
    <row r="1134" spans="1:32" x14ac:dyDescent="0.15">
      <c r="A1134" t="s">
        <v>4801</v>
      </c>
      <c r="B1134" t="s">
        <v>89</v>
      </c>
      <c r="C1134" t="s">
        <v>759</v>
      </c>
      <c r="D1134">
        <v>102</v>
      </c>
      <c r="E1134">
        <v>5052129156</v>
      </c>
      <c r="F1134" t="s">
        <v>4595</v>
      </c>
      <c r="G1134" t="s">
        <v>4802</v>
      </c>
      <c r="H1134">
        <v>3441848390</v>
      </c>
      <c r="I1134" t="s">
        <v>37</v>
      </c>
      <c r="J1134" t="s">
        <v>38</v>
      </c>
      <c r="K1134" t="s">
        <v>39</v>
      </c>
      <c r="L1134" t="s">
        <v>40</v>
      </c>
      <c r="M1134" t="s">
        <v>41</v>
      </c>
      <c r="N1134" t="s">
        <v>4803</v>
      </c>
      <c r="O1134" t="s">
        <v>660</v>
      </c>
      <c r="P1134" t="s">
        <v>4804</v>
      </c>
      <c r="Q1134" t="s">
        <v>1076</v>
      </c>
      <c r="R1134" t="s">
        <v>46</v>
      </c>
      <c r="S1134" t="s">
        <v>765</v>
      </c>
      <c r="T1134" t="s">
        <v>766</v>
      </c>
      <c r="U1134" t="s">
        <v>49</v>
      </c>
      <c r="V1134" t="s">
        <v>50</v>
      </c>
      <c r="W1134" t="s">
        <v>51</v>
      </c>
      <c r="X1134" t="s">
        <v>52</v>
      </c>
      <c r="Y1134" t="s">
        <v>4804</v>
      </c>
      <c r="Z1134" t="s">
        <v>75</v>
      </c>
      <c r="AA1134" t="s">
        <v>4740</v>
      </c>
      <c r="AB1134" t="s">
        <v>4600</v>
      </c>
      <c r="AC1134" t="s">
        <v>56</v>
      </c>
      <c r="AD1134" t="s">
        <v>4740</v>
      </c>
      <c r="AE1134" t="s">
        <v>4792</v>
      </c>
      <c r="AF1134">
        <v>1</v>
      </c>
    </row>
    <row r="1135" spans="1:32" x14ac:dyDescent="0.15">
      <c r="A1135" t="s">
        <v>4805</v>
      </c>
      <c r="B1135" t="s">
        <v>89</v>
      </c>
      <c r="C1135" t="s">
        <v>759</v>
      </c>
      <c r="D1135">
        <v>102</v>
      </c>
      <c r="E1135">
        <v>4144842012</v>
      </c>
      <c r="F1135" t="s">
        <v>4595</v>
      </c>
      <c r="G1135" t="s">
        <v>4806</v>
      </c>
      <c r="H1135">
        <v>2845716160</v>
      </c>
      <c r="I1135" t="s">
        <v>37</v>
      </c>
      <c r="J1135" t="s">
        <v>38</v>
      </c>
      <c r="K1135" t="s">
        <v>39</v>
      </c>
      <c r="L1135" t="s">
        <v>40</v>
      </c>
      <c r="M1135" t="s">
        <v>41</v>
      </c>
      <c r="N1135" t="s">
        <v>4807</v>
      </c>
      <c r="O1135" t="s">
        <v>259</v>
      </c>
      <c r="P1135" t="s">
        <v>4808</v>
      </c>
      <c r="Q1135" t="s">
        <v>976</v>
      </c>
      <c r="R1135" t="s">
        <v>46</v>
      </c>
      <c r="S1135" t="s">
        <v>765</v>
      </c>
      <c r="T1135" t="s">
        <v>766</v>
      </c>
      <c r="U1135" t="s">
        <v>49</v>
      </c>
      <c r="V1135" t="s">
        <v>50</v>
      </c>
      <c r="W1135" t="s">
        <v>51</v>
      </c>
      <c r="X1135" t="s">
        <v>52</v>
      </c>
      <c r="Y1135" t="s">
        <v>4808</v>
      </c>
      <c r="Z1135" t="s">
        <v>53</v>
      </c>
      <c r="AA1135" t="s">
        <v>4809</v>
      </c>
      <c r="AB1135" t="s">
        <v>4600</v>
      </c>
      <c r="AC1135" t="s">
        <v>56</v>
      </c>
      <c r="AD1135" t="s">
        <v>4809</v>
      </c>
      <c r="AE1135" t="s">
        <v>4810</v>
      </c>
      <c r="AF1135">
        <v>1</v>
      </c>
    </row>
    <row r="1136" spans="1:32" x14ac:dyDescent="0.15">
      <c r="A1136" t="s">
        <v>4811</v>
      </c>
      <c r="B1136" t="s">
        <v>89</v>
      </c>
      <c r="C1136" t="s">
        <v>759</v>
      </c>
      <c r="D1136">
        <v>102</v>
      </c>
      <c r="E1136">
        <v>4031246040</v>
      </c>
      <c r="F1136" t="s">
        <v>4595</v>
      </c>
      <c r="G1136" t="s">
        <v>4812</v>
      </c>
      <c r="H1136">
        <v>2750278441</v>
      </c>
      <c r="I1136" t="s">
        <v>37</v>
      </c>
      <c r="J1136" t="s">
        <v>38</v>
      </c>
      <c r="K1136" t="s">
        <v>39</v>
      </c>
      <c r="L1136" t="s">
        <v>40</v>
      </c>
      <c r="M1136" t="s">
        <v>41</v>
      </c>
      <c r="N1136" t="s">
        <v>4813</v>
      </c>
      <c r="O1136" t="s">
        <v>259</v>
      </c>
      <c r="P1136" t="s">
        <v>4814</v>
      </c>
      <c r="Q1136" t="s">
        <v>976</v>
      </c>
      <c r="R1136" t="s">
        <v>46</v>
      </c>
      <c r="S1136" t="s">
        <v>765</v>
      </c>
      <c r="T1136" t="s">
        <v>766</v>
      </c>
      <c r="U1136" t="s">
        <v>49</v>
      </c>
      <c r="V1136" t="s">
        <v>50</v>
      </c>
      <c r="W1136" t="s">
        <v>51</v>
      </c>
      <c r="X1136" t="s">
        <v>52</v>
      </c>
      <c r="Y1136" t="s">
        <v>4814</v>
      </c>
      <c r="Z1136" t="s">
        <v>53</v>
      </c>
      <c r="AA1136" t="s">
        <v>4809</v>
      </c>
      <c r="AB1136" t="s">
        <v>4600</v>
      </c>
      <c r="AC1136" t="s">
        <v>56</v>
      </c>
      <c r="AD1136" t="s">
        <v>4809</v>
      </c>
      <c r="AE1136" t="s">
        <v>4654</v>
      </c>
      <c r="AF1136">
        <v>1</v>
      </c>
    </row>
    <row r="1137" spans="1:32" x14ac:dyDescent="0.15">
      <c r="A1137" t="s">
        <v>4815</v>
      </c>
      <c r="B1137" t="s">
        <v>89</v>
      </c>
      <c r="C1137" t="s">
        <v>759</v>
      </c>
      <c r="D1137">
        <v>102</v>
      </c>
      <c r="E1137">
        <v>4808882412</v>
      </c>
      <c r="F1137" t="s">
        <v>4595</v>
      </c>
      <c r="G1137" t="s">
        <v>4816</v>
      </c>
      <c r="H1137">
        <v>3352021330</v>
      </c>
      <c r="I1137" t="s">
        <v>37</v>
      </c>
      <c r="J1137" t="s">
        <v>38</v>
      </c>
      <c r="K1137" t="s">
        <v>39</v>
      </c>
      <c r="L1137" t="s">
        <v>40</v>
      </c>
      <c r="M1137" t="s">
        <v>41</v>
      </c>
      <c r="N1137" t="s">
        <v>4817</v>
      </c>
      <c r="O1137" t="s">
        <v>259</v>
      </c>
      <c r="P1137" t="s">
        <v>4818</v>
      </c>
      <c r="Q1137" t="s">
        <v>976</v>
      </c>
      <c r="R1137" t="s">
        <v>46</v>
      </c>
      <c r="S1137" t="s">
        <v>765</v>
      </c>
      <c r="T1137" t="s">
        <v>766</v>
      </c>
      <c r="U1137" t="s">
        <v>49</v>
      </c>
      <c r="V1137" t="s">
        <v>50</v>
      </c>
      <c r="W1137" t="s">
        <v>51</v>
      </c>
      <c r="X1137" t="s">
        <v>52</v>
      </c>
      <c r="Y1137" t="s">
        <v>4818</v>
      </c>
      <c r="Z1137" t="s">
        <v>53</v>
      </c>
      <c r="AA1137" t="s">
        <v>4809</v>
      </c>
      <c r="AB1137" t="s">
        <v>4600</v>
      </c>
      <c r="AC1137" t="s">
        <v>56</v>
      </c>
      <c r="AD1137" t="s">
        <v>4809</v>
      </c>
      <c r="AE1137" t="s">
        <v>4787</v>
      </c>
      <c r="AF1137">
        <v>1</v>
      </c>
    </row>
    <row r="1138" spans="1:32" x14ac:dyDescent="0.15">
      <c r="A1138" t="s">
        <v>4819</v>
      </c>
      <c r="B1138" t="s">
        <v>89</v>
      </c>
      <c r="C1138" t="s">
        <v>759</v>
      </c>
      <c r="D1138">
        <v>102</v>
      </c>
      <c r="E1138">
        <v>4098685482</v>
      </c>
      <c r="F1138" t="s">
        <v>4595</v>
      </c>
      <c r="G1138" t="s">
        <v>4820</v>
      </c>
      <c r="H1138">
        <v>2847839287</v>
      </c>
      <c r="I1138" t="s">
        <v>37</v>
      </c>
      <c r="J1138" t="s">
        <v>38</v>
      </c>
      <c r="K1138" t="s">
        <v>39</v>
      </c>
      <c r="L1138" t="s">
        <v>40</v>
      </c>
      <c r="M1138" t="s">
        <v>41</v>
      </c>
      <c r="N1138" t="s">
        <v>4821</v>
      </c>
      <c r="O1138" t="s">
        <v>259</v>
      </c>
      <c r="P1138" t="s">
        <v>4822</v>
      </c>
      <c r="Q1138" t="s">
        <v>976</v>
      </c>
      <c r="R1138" t="s">
        <v>46</v>
      </c>
      <c r="S1138" t="s">
        <v>765</v>
      </c>
      <c r="T1138" t="s">
        <v>766</v>
      </c>
      <c r="U1138" t="s">
        <v>49</v>
      </c>
      <c r="V1138" t="s">
        <v>50</v>
      </c>
      <c r="W1138" t="s">
        <v>51</v>
      </c>
      <c r="X1138" t="s">
        <v>52</v>
      </c>
      <c r="Y1138" t="s">
        <v>4822</v>
      </c>
      <c r="Z1138" t="s">
        <v>53</v>
      </c>
      <c r="AA1138" t="s">
        <v>4809</v>
      </c>
      <c r="AB1138" t="s">
        <v>4600</v>
      </c>
      <c r="AC1138" t="s">
        <v>56</v>
      </c>
      <c r="AD1138" t="s">
        <v>4809</v>
      </c>
      <c r="AE1138" t="s">
        <v>4823</v>
      </c>
      <c r="AF1138">
        <v>1</v>
      </c>
    </row>
    <row r="1139" spans="1:32" x14ac:dyDescent="0.15">
      <c r="A1139" t="s">
        <v>4824</v>
      </c>
      <c r="B1139" t="s">
        <v>89</v>
      </c>
      <c r="C1139" t="s">
        <v>759</v>
      </c>
      <c r="D1139">
        <v>102</v>
      </c>
      <c r="E1139">
        <v>3850511118</v>
      </c>
      <c r="F1139" t="s">
        <v>4595</v>
      </c>
      <c r="G1139" t="s">
        <v>4825</v>
      </c>
      <c r="H1139">
        <v>2618575174</v>
      </c>
      <c r="I1139" t="s">
        <v>37</v>
      </c>
      <c r="J1139" t="s">
        <v>38</v>
      </c>
      <c r="K1139" t="s">
        <v>39</v>
      </c>
      <c r="L1139" t="s">
        <v>40</v>
      </c>
      <c r="M1139" t="s">
        <v>41</v>
      </c>
      <c r="N1139" t="s">
        <v>4826</v>
      </c>
      <c r="O1139" t="s">
        <v>259</v>
      </c>
      <c r="P1139" t="s">
        <v>4827</v>
      </c>
      <c r="Q1139" t="s">
        <v>976</v>
      </c>
      <c r="R1139" t="s">
        <v>46</v>
      </c>
      <c r="S1139" t="s">
        <v>765</v>
      </c>
      <c r="T1139" t="s">
        <v>766</v>
      </c>
      <c r="U1139" t="s">
        <v>49</v>
      </c>
      <c r="V1139" t="s">
        <v>50</v>
      </c>
      <c r="W1139" t="s">
        <v>51</v>
      </c>
      <c r="X1139" t="s">
        <v>52</v>
      </c>
      <c r="Y1139" t="s">
        <v>4827</v>
      </c>
      <c r="Z1139" t="s">
        <v>75</v>
      </c>
      <c r="AA1139" t="s">
        <v>4809</v>
      </c>
      <c r="AB1139" t="s">
        <v>4600</v>
      </c>
      <c r="AC1139" t="s">
        <v>56</v>
      </c>
      <c r="AD1139" t="s">
        <v>4809</v>
      </c>
      <c r="AE1139" t="s">
        <v>4828</v>
      </c>
      <c r="AF1139">
        <v>1</v>
      </c>
    </row>
    <row r="1140" spans="1:32" x14ac:dyDescent="0.15">
      <c r="A1140" t="s">
        <v>4829</v>
      </c>
      <c r="B1140" t="s">
        <v>89</v>
      </c>
      <c r="C1140" t="s">
        <v>759</v>
      </c>
      <c r="D1140">
        <v>102</v>
      </c>
      <c r="E1140">
        <v>4127469372</v>
      </c>
      <c r="F1140" t="s">
        <v>4595</v>
      </c>
      <c r="G1140" t="s">
        <v>4830</v>
      </c>
      <c r="H1140">
        <v>2861092516</v>
      </c>
      <c r="I1140" t="s">
        <v>37</v>
      </c>
      <c r="J1140" t="s">
        <v>38</v>
      </c>
      <c r="K1140" t="s">
        <v>39</v>
      </c>
      <c r="L1140" t="s">
        <v>40</v>
      </c>
      <c r="M1140" t="s">
        <v>41</v>
      </c>
      <c r="N1140" t="s">
        <v>4831</v>
      </c>
      <c r="O1140" t="s">
        <v>259</v>
      </c>
      <c r="P1140" t="s">
        <v>4832</v>
      </c>
      <c r="Q1140" t="s">
        <v>976</v>
      </c>
      <c r="R1140" t="s">
        <v>46</v>
      </c>
      <c r="S1140" t="s">
        <v>765</v>
      </c>
      <c r="T1140" t="s">
        <v>766</v>
      </c>
      <c r="U1140" t="s">
        <v>49</v>
      </c>
      <c r="V1140" t="s">
        <v>50</v>
      </c>
      <c r="W1140" t="s">
        <v>51</v>
      </c>
      <c r="X1140" t="s">
        <v>52</v>
      </c>
      <c r="Y1140" t="s">
        <v>4832</v>
      </c>
      <c r="Z1140" t="s">
        <v>75</v>
      </c>
      <c r="AA1140" t="s">
        <v>4809</v>
      </c>
      <c r="AB1140" t="s">
        <v>4600</v>
      </c>
      <c r="AC1140" t="s">
        <v>56</v>
      </c>
      <c r="AD1140" t="s">
        <v>4809</v>
      </c>
      <c r="AE1140" t="s">
        <v>4823</v>
      </c>
      <c r="AF1140">
        <v>1</v>
      </c>
    </row>
    <row r="1141" spans="1:32" x14ac:dyDescent="0.15">
      <c r="A1141" t="s">
        <v>4833</v>
      </c>
      <c r="B1141" t="s">
        <v>89</v>
      </c>
      <c r="C1141" t="s">
        <v>759</v>
      </c>
      <c r="D1141">
        <v>102</v>
      </c>
      <c r="E1141">
        <v>4274023482</v>
      </c>
      <c r="F1141" t="s">
        <v>4595</v>
      </c>
      <c r="G1141" t="s">
        <v>4834</v>
      </c>
      <c r="H1141">
        <v>2926396469</v>
      </c>
      <c r="I1141" t="s">
        <v>37</v>
      </c>
      <c r="J1141" t="s">
        <v>38</v>
      </c>
      <c r="K1141" t="s">
        <v>39</v>
      </c>
      <c r="L1141" t="s">
        <v>40</v>
      </c>
      <c r="M1141" t="s">
        <v>41</v>
      </c>
      <c r="N1141" t="s">
        <v>4835</v>
      </c>
      <c r="O1141" t="s">
        <v>259</v>
      </c>
      <c r="P1141" t="s">
        <v>4836</v>
      </c>
      <c r="Q1141" t="s">
        <v>976</v>
      </c>
      <c r="R1141" t="s">
        <v>46</v>
      </c>
      <c r="S1141" t="s">
        <v>765</v>
      </c>
      <c r="T1141" t="s">
        <v>766</v>
      </c>
      <c r="U1141" t="s">
        <v>49</v>
      </c>
      <c r="V1141" t="s">
        <v>50</v>
      </c>
      <c r="W1141" t="s">
        <v>51</v>
      </c>
      <c r="X1141" t="s">
        <v>52</v>
      </c>
      <c r="Y1141" t="s">
        <v>4836</v>
      </c>
      <c r="Z1141" t="s">
        <v>75</v>
      </c>
      <c r="AA1141" t="s">
        <v>4809</v>
      </c>
      <c r="AB1141" t="s">
        <v>4600</v>
      </c>
      <c r="AC1141" t="s">
        <v>56</v>
      </c>
      <c r="AD1141" t="s">
        <v>4809</v>
      </c>
      <c r="AE1141" t="s">
        <v>4823</v>
      </c>
      <c r="AF1141">
        <v>1</v>
      </c>
    </row>
    <row r="1142" spans="1:32" x14ac:dyDescent="0.15">
      <c r="A1142" t="s">
        <v>4837</v>
      </c>
      <c r="B1142" t="s">
        <v>89</v>
      </c>
      <c r="C1142" t="s">
        <v>759</v>
      </c>
      <c r="D1142">
        <v>102</v>
      </c>
      <c r="E1142">
        <v>4307889216</v>
      </c>
      <c r="F1142" t="s">
        <v>4595</v>
      </c>
      <c r="G1142" t="s">
        <v>4838</v>
      </c>
      <c r="H1142">
        <v>2943796167</v>
      </c>
      <c r="I1142" t="s">
        <v>37</v>
      </c>
      <c r="J1142" t="s">
        <v>38</v>
      </c>
      <c r="K1142" t="s">
        <v>39</v>
      </c>
      <c r="L1142" t="s">
        <v>40</v>
      </c>
      <c r="M1142" t="s">
        <v>41</v>
      </c>
      <c r="N1142" t="s">
        <v>4839</v>
      </c>
      <c r="O1142" t="s">
        <v>259</v>
      </c>
      <c r="P1142" t="s">
        <v>4840</v>
      </c>
      <c r="Q1142" t="s">
        <v>976</v>
      </c>
      <c r="R1142" t="s">
        <v>46</v>
      </c>
      <c r="S1142" t="s">
        <v>765</v>
      </c>
      <c r="T1142" t="s">
        <v>766</v>
      </c>
      <c r="U1142" t="s">
        <v>49</v>
      </c>
      <c r="V1142" t="s">
        <v>50</v>
      </c>
      <c r="W1142" t="s">
        <v>51</v>
      </c>
      <c r="X1142" t="s">
        <v>52</v>
      </c>
      <c r="Y1142" t="s">
        <v>4840</v>
      </c>
      <c r="Z1142" t="s">
        <v>75</v>
      </c>
      <c r="AA1142" t="s">
        <v>4809</v>
      </c>
      <c r="AB1142" t="s">
        <v>4600</v>
      </c>
      <c r="AC1142" t="s">
        <v>56</v>
      </c>
      <c r="AD1142" t="s">
        <v>4809</v>
      </c>
      <c r="AE1142" t="s">
        <v>4823</v>
      </c>
      <c r="AF1142">
        <v>1</v>
      </c>
    </row>
    <row r="1143" spans="1:32" x14ac:dyDescent="0.15">
      <c r="A1143" t="s">
        <v>4841</v>
      </c>
      <c r="B1143" t="s">
        <v>89</v>
      </c>
      <c r="C1143" t="s">
        <v>759</v>
      </c>
      <c r="D1143">
        <v>102</v>
      </c>
      <c r="E1143">
        <v>4194129738</v>
      </c>
      <c r="F1143" t="s">
        <v>4595</v>
      </c>
      <c r="G1143" t="s">
        <v>4842</v>
      </c>
      <c r="H1143">
        <v>2855109247</v>
      </c>
      <c r="I1143" t="s">
        <v>37</v>
      </c>
      <c r="J1143" t="s">
        <v>38</v>
      </c>
      <c r="K1143" t="s">
        <v>39</v>
      </c>
      <c r="L1143" t="s">
        <v>40</v>
      </c>
      <c r="M1143" t="s">
        <v>41</v>
      </c>
      <c r="N1143" t="s">
        <v>4843</v>
      </c>
      <c r="O1143" t="s">
        <v>660</v>
      </c>
      <c r="P1143" t="s">
        <v>4844</v>
      </c>
      <c r="Q1143" t="s">
        <v>1076</v>
      </c>
      <c r="R1143" t="s">
        <v>46</v>
      </c>
      <c r="S1143" t="s">
        <v>765</v>
      </c>
      <c r="T1143" t="s">
        <v>766</v>
      </c>
      <c r="U1143" t="s">
        <v>49</v>
      </c>
      <c r="V1143" t="s">
        <v>50</v>
      </c>
      <c r="W1143" t="s">
        <v>51</v>
      </c>
      <c r="X1143" t="s">
        <v>52</v>
      </c>
      <c r="Y1143" t="s">
        <v>4844</v>
      </c>
      <c r="Z1143" t="s">
        <v>53</v>
      </c>
      <c r="AA1143" t="s">
        <v>4809</v>
      </c>
      <c r="AB1143" t="s">
        <v>4600</v>
      </c>
      <c r="AC1143" t="s">
        <v>56</v>
      </c>
      <c r="AD1143" t="s">
        <v>4809</v>
      </c>
      <c r="AE1143" t="s">
        <v>4845</v>
      </c>
      <c r="AF1143">
        <v>1</v>
      </c>
    </row>
    <row r="1144" spans="1:32" x14ac:dyDescent="0.15">
      <c r="A1144" t="s">
        <v>4846</v>
      </c>
      <c r="B1144" t="s">
        <v>89</v>
      </c>
      <c r="C1144" t="s">
        <v>759</v>
      </c>
      <c r="D1144">
        <v>102</v>
      </c>
      <c r="E1144">
        <v>3831725880</v>
      </c>
      <c r="F1144" t="s">
        <v>4595</v>
      </c>
      <c r="G1144" t="s">
        <v>4847</v>
      </c>
      <c r="H1144">
        <v>2602926344</v>
      </c>
      <c r="I1144" t="s">
        <v>37</v>
      </c>
      <c r="J1144" t="s">
        <v>38</v>
      </c>
      <c r="K1144" t="s">
        <v>39</v>
      </c>
      <c r="L1144" t="s">
        <v>40</v>
      </c>
      <c r="M1144" t="s">
        <v>41</v>
      </c>
      <c r="N1144" t="s">
        <v>4848</v>
      </c>
      <c r="O1144" t="s">
        <v>660</v>
      </c>
      <c r="P1144" t="s">
        <v>4849</v>
      </c>
      <c r="Q1144" t="s">
        <v>1076</v>
      </c>
      <c r="R1144" t="s">
        <v>46</v>
      </c>
      <c r="S1144" t="s">
        <v>765</v>
      </c>
      <c r="T1144" t="s">
        <v>766</v>
      </c>
      <c r="U1144" t="s">
        <v>49</v>
      </c>
      <c r="V1144" t="s">
        <v>50</v>
      </c>
      <c r="W1144" t="s">
        <v>51</v>
      </c>
      <c r="X1144" t="s">
        <v>52</v>
      </c>
      <c r="Y1144" t="s">
        <v>4849</v>
      </c>
      <c r="Z1144" t="s">
        <v>53</v>
      </c>
      <c r="AA1144" t="s">
        <v>4809</v>
      </c>
      <c r="AB1144" t="s">
        <v>4600</v>
      </c>
      <c r="AC1144" t="s">
        <v>56</v>
      </c>
      <c r="AD1144" t="s">
        <v>4809</v>
      </c>
      <c r="AE1144" t="s">
        <v>4761</v>
      </c>
      <c r="AF1144">
        <v>1</v>
      </c>
    </row>
    <row r="1145" spans="1:32" x14ac:dyDescent="0.15">
      <c r="A1145" t="s">
        <v>4850</v>
      </c>
      <c r="B1145" t="s">
        <v>89</v>
      </c>
      <c r="C1145" t="s">
        <v>759</v>
      </c>
      <c r="D1145">
        <v>102</v>
      </c>
      <c r="E1145">
        <v>4312276848</v>
      </c>
      <c r="F1145" t="s">
        <v>4595</v>
      </c>
      <c r="G1145" t="s">
        <v>4851</v>
      </c>
      <c r="H1145">
        <v>2952928413</v>
      </c>
      <c r="I1145" t="s">
        <v>37</v>
      </c>
      <c r="J1145" t="s">
        <v>38</v>
      </c>
      <c r="K1145" t="s">
        <v>39</v>
      </c>
      <c r="L1145" t="s">
        <v>40</v>
      </c>
      <c r="M1145" t="s">
        <v>41</v>
      </c>
      <c r="N1145" t="s">
        <v>4852</v>
      </c>
      <c r="O1145" t="s">
        <v>660</v>
      </c>
      <c r="P1145" t="s">
        <v>4853</v>
      </c>
      <c r="Q1145" t="s">
        <v>1076</v>
      </c>
      <c r="R1145" t="s">
        <v>46</v>
      </c>
      <c r="S1145" t="s">
        <v>765</v>
      </c>
      <c r="T1145" t="s">
        <v>766</v>
      </c>
      <c r="U1145" t="s">
        <v>49</v>
      </c>
      <c r="V1145" t="s">
        <v>50</v>
      </c>
      <c r="W1145" t="s">
        <v>51</v>
      </c>
      <c r="X1145" t="s">
        <v>52</v>
      </c>
      <c r="Y1145" t="s">
        <v>4853</v>
      </c>
      <c r="Z1145" t="s">
        <v>53</v>
      </c>
      <c r="AA1145" t="s">
        <v>4809</v>
      </c>
      <c r="AB1145" t="s">
        <v>4600</v>
      </c>
      <c r="AC1145" t="s">
        <v>56</v>
      </c>
      <c r="AD1145" t="s">
        <v>4809</v>
      </c>
      <c r="AE1145" t="s">
        <v>4845</v>
      </c>
      <c r="AF1145">
        <v>1</v>
      </c>
    </row>
    <row r="1146" spans="1:32" x14ac:dyDescent="0.15">
      <c r="A1146" t="s">
        <v>4854</v>
      </c>
      <c r="B1146" t="s">
        <v>89</v>
      </c>
      <c r="C1146" t="s">
        <v>759</v>
      </c>
      <c r="D1146">
        <v>102</v>
      </c>
      <c r="E1146">
        <v>4259715228</v>
      </c>
      <c r="F1146" t="s">
        <v>4595</v>
      </c>
      <c r="G1146" t="s">
        <v>4855</v>
      </c>
      <c r="H1146">
        <v>2889887504</v>
      </c>
      <c r="I1146" t="s">
        <v>37</v>
      </c>
      <c r="J1146" t="s">
        <v>38</v>
      </c>
      <c r="K1146" t="s">
        <v>39</v>
      </c>
      <c r="L1146" t="s">
        <v>40</v>
      </c>
      <c r="M1146" t="s">
        <v>41</v>
      </c>
      <c r="N1146" t="s">
        <v>4856</v>
      </c>
      <c r="O1146" t="s">
        <v>660</v>
      </c>
      <c r="P1146" t="s">
        <v>4857</v>
      </c>
      <c r="Q1146" t="s">
        <v>1076</v>
      </c>
      <c r="R1146" t="s">
        <v>46</v>
      </c>
      <c r="S1146" t="s">
        <v>765</v>
      </c>
      <c r="T1146" t="s">
        <v>766</v>
      </c>
      <c r="U1146" t="s">
        <v>49</v>
      </c>
      <c r="V1146" t="s">
        <v>50</v>
      </c>
      <c r="W1146" t="s">
        <v>51</v>
      </c>
      <c r="X1146" t="s">
        <v>52</v>
      </c>
      <c r="Y1146" t="s">
        <v>4857</v>
      </c>
      <c r="Z1146" t="s">
        <v>53</v>
      </c>
      <c r="AA1146" t="s">
        <v>4809</v>
      </c>
      <c r="AB1146" t="s">
        <v>4600</v>
      </c>
      <c r="AC1146" t="s">
        <v>56</v>
      </c>
      <c r="AD1146" t="s">
        <v>4809</v>
      </c>
      <c r="AE1146" t="s">
        <v>4680</v>
      </c>
      <c r="AF1146">
        <v>1</v>
      </c>
    </row>
    <row r="1147" spans="1:32" x14ac:dyDescent="0.15">
      <c r="A1147" t="s">
        <v>4858</v>
      </c>
      <c r="B1147" t="s">
        <v>89</v>
      </c>
      <c r="C1147" t="s">
        <v>759</v>
      </c>
      <c r="D1147">
        <v>102</v>
      </c>
      <c r="E1147">
        <v>4188530856</v>
      </c>
      <c r="F1147" t="s">
        <v>4595</v>
      </c>
      <c r="G1147" t="s">
        <v>4859</v>
      </c>
      <c r="H1147">
        <v>2810666245</v>
      </c>
      <c r="I1147" t="s">
        <v>37</v>
      </c>
      <c r="J1147" t="s">
        <v>38</v>
      </c>
      <c r="K1147" t="s">
        <v>39</v>
      </c>
      <c r="L1147" t="s">
        <v>40</v>
      </c>
      <c r="M1147" t="s">
        <v>41</v>
      </c>
      <c r="N1147" t="s">
        <v>4860</v>
      </c>
      <c r="O1147" t="s">
        <v>660</v>
      </c>
      <c r="P1147" t="s">
        <v>4861</v>
      </c>
      <c r="Q1147" t="s">
        <v>1076</v>
      </c>
      <c r="R1147" t="s">
        <v>46</v>
      </c>
      <c r="S1147" t="s">
        <v>765</v>
      </c>
      <c r="T1147" t="s">
        <v>766</v>
      </c>
      <c r="U1147" t="s">
        <v>49</v>
      </c>
      <c r="V1147" t="s">
        <v>50</v>
      </c>
      <c r="W1147" t="s">
        <v>51</v>
      </c>
      <c r="X1147" t="s">
        <v>52</v>
      </c>
      <c r="Y1147" t="s">
        <v>4861</v>
      </c>
      <c r="Z1147" t="s">
        <v>75</v>
      </c>
      <c r="AA1147" t="s">
        <v>4809</v>
      </c>
      <c r="AB1147" t="s">
        <v>4600</v>
      </c>
      <c r="AC1147" t="s">
        <v>56</v>
      </c>
      <c r="AD1147" t="s">
        <v>4809</v>
      </c>
      <c r="AE1147" t="s">
        <v>4862</v>
      </c>
      <c r="AF1147">
        <v>1</v>
      </c>
    </row>
    <row r="1148" spans="1:32" x14ac:dyDescent="0.15">
      <c r="A1148" t="s">
        <v>4863</v>
      </c>
      <c r="B1148" t="s">
        <v>89</v>
      </c>
      <c r="C1148" t="s">
        <v>759</v>
      </c>
      <c r="D1148">
        <v>102</v>
      </c>
      <c r="E1148">
        <v>3790325814</v>
      </c>
      <c r="F1148" t="s">
        <v>4595</v>
      </c>
      <c r="G1148" t="s">
        <v>4864</v>
      </c>
      <c r="H1148">
        <v>2644698223</v>
      </c>
      <c r="I1148" t="s">
        <v>37</v>
      </c>
      <c r="J1148" t="s">
        <v>38</v>
      </c>
      <c r="K1148" t="s">
        <v>39</v>
      </c>
      <c r="L1148" t="s">
        <v>40</v>
      </c>
      <c r="M1148" t="s">
        <v>41</v>
      </c>
      <c r="N1148" t="s">
        <v>4865</v>
      </c>
      <c r="O1148" t="s">
        <v>660</v>
      </c>
      <c r="P1148" t="s">
        <v>4866</v>
      </c>
      <c r="Q1148" t="s">
        <v>1076</v>
      </c>
      <c r="R1148" t="s">
        <v>46</v>
      </c>
      <c r="S1148" t="s">
        <v>765</v>
      </c>
      <c r="T1148" t="s">
        <v>766</v>
      </c>
      <c r="U1148" t="s">
        <v>49</v>
      </c>
      <c r="V1148" t="s">
        <v>50</v>
      </c>
      <c r="W1148" t="s">
        <v>51</v>
      </c>
      <c r="X1148" t="s">
        <v>52</v>
      </c>
      <c r="Y1148" t="s">
        <v>4866</v>
      </c>
      <c r="Z1148" t="s">
        <v>75</v>
      </c>
      <c r="AA1148" t="s">
        <v>4809</v>
      </c>
      <c r="AB1148" t="s">
        <v>4600</v>
      </c>
      <c r="AC1148" t="s">
        <v>56</v>
      </c>
      <c r="AD1148" t="s">
        <v>4809</v>
      </c>
      <c r="AE1148" t="s">
        <v>4845</v>
      </c>
      <c r="AF1148">
        <v>1</v>
      </c>
    </row>
    <row r="1149" spans="1:32" x14ac:dyDescent="0.15">
      <c r="A1149" t="s">
        <v>4867</v>
      </c>
      <c r="B1149" t="s">
        <v>89</v>
      </c>
      <c r="C1149" t="s">
        <v>759</v>
      </c>
      <c r="D1149">
        <v>102</v>
      </c>
      <c r="E1149">
        <v>4304423256</v>
      </c>
      <c r="F1149" t="s">
        <v>4595</v>
      </c>
      <c r="G1149" t="s">
        <v>4868</v>
      </c>
      <c r="H1149">
        <v>2930978643</v>
      </c>
      <c r="I1149" t="s">
        <v>37</v>
      </c>
      <c r="J1149" t="s">
        <v>38</v>
      </c>
      <c r="K1149" t="s">
        <v>39</v>
      </c>
      <c r="L1149" t="s">
        <v>40</v>
      </c>
      <c r="M1149" t="s">
        <v>41</v>
      </c>
      <c r="N1149" t="s">
        <v>4869</v>
      </c>
      <c r="O1149" t="s">
        <v>660</v>
      </c>
      <c r="P1149" t="s">
        <v>4870</v>
      </c>
      <c r="Q1149" t="s">
        <v>1076</v>
      </c>
      <c r="R1149" t="s">
        <v>46</v>
      </c>
      <c r="S1149" t="s">
        <v>765</v>
      </c>
      <c r="T1149" t="s">
        <v>766</v>
      </c>
      <c r="U1149" t="s">
        <v>49</v>
      </c>
      <c r="V1149" t="s">
        <v>50</v>
      </c>
      <c r="W1149" t="s">
        <v>51</v>
      </c>
      <c r="X1149" t="s">
        <v>52</v>
      </c>
      <c r="Y1149" t="s">
        <v>4870</v>
      </c>
      <c r="Z1149" t="s">
        <v>75</v>
      </c>
      <c r="AA1149" t="s">
        <v>4809</v>
      </c>
      <c r="AB1149" t="s">
        <v>4600</v>
      </c>
      <c r="AC1149" t="s">
        <v>56</v>
      </c>
      <c r="AD1149" t="s">
        <v>4809</v>
      </c>
      <c r="AE1149" t="s">
        <v>4823</v>
      </c>
      <c r="AF1149">
        <v>1</v>
      </c>
    </row>
    <row r="1150" spans="1:32" x14ac:dyDescent="0.15">
      <c r="A1150" t="s">
        <v>4871</v>
      </c>
      <c r="B1150" t="s">
        <v>89</v>
      </c>
      <c r="C1150" t="s">
        <v>759</v>
      </c>
      <c r="D1150">
        <v>102</v>
      </c>
      <c r="E1150">
        <v>4252898058</v>
      </c>
      <c r="F1150" t="s">
        <v>4595</v>
      </c>
      <c r="G1150" t="s">
        <v>4872</v>
      </c>
      <c r="H1150">
        <v>2944187348</v>
      </c>
      <c r="I1150" t="s">
        <v>37</v>
      </c>
      <c r="J1150" t="s">
        <v>38</v>
      </c>
      <c r="K1150" t="s">
        <v>39</v>
      </c>
      <c r="L1150" t="s">
        <v>40</v>
      </c>
      <c r="M1150" t="s">
        <v>41</v>
      </c>
      <c r="N1150" t="s">
        <v>4873</v>
      </c>
      <c r="O1150" t="s">
        <v>660</v>
      </c>
      <c r="P1150" t="s">
        <v>4874</v>
      </c>
      <c r="Q1150" t="s">
        <v>1076</v>
      </c>
      <c r="R1150" t="s">
        <v>46</v>
      </c>
      <c r="S1150" t="s">
        <v>765</v>
      </c>
      <c r="T1150" t="s">
        <v>766</v>
      </c>
      <c r="U1150" t="s">
        <v>49</v>
      </c>
      <c r="V1150" t="s">
        <v>50</v>
      </c>
      <c r="W1150" t="s">
        <v>51</v>
      </c>
      <c r="X1150" t="s">
        <v>52</v>
      </c>
      <c r="Y1150" t="s">
        <v>4874</v>
      </c>
      <c r="Z1150" t="s">
        <v>75</v>
      </c>
      <c r="AA1150" t="s">
        <v>4809</v>
      </c>
      <c r="AB1150" t="s">
        <v>4600</v>
      </c>
      <c r="AC1150" t="s">
        <v>56</v>
      </c>
      <c r="AD1150" t="s">
        <v>4809</v>
      </c>
      <c r="AE1150" t="s">
        <v>4845</v>
      </c>
      <c r="AF1150">
        <v>1</v>
      </c>
    </row>
    <row r="1151" spans="1:32" x14ac:dyDescent="0.15">
      <c r="A1151" t="s">
        <v>4875</v>
      </c>
      <c r="B1151" t="s">
        <v>89</v>
      </c>
      <c r="C1151" t="s">
        <v>759</v>
      </c>
      <c r="D1151">
        <v>102</v>
      </c>
      <c r="E1151">
        <v>4153935414</v>
      </c>
      <c r="F1151" t="s">
        <v>4595</v>
      </c>
      <c r="G1151" t="s">
        <v>4876</v>
      </c>
      <c r="H1151">
        <v>2873728467</v>
      </c>
      <c r="I1151" t="s">
        <v>37</v>
      </c>
      <c r="J1151" t="s">
        <v>38</v>
      </c>
      <c r="K1151" t="s">
        <v>39</v>
      </c>
      <c r="L1151" t="s">
        <v>40</v>
      </c>
      <c r="M1151" t="s">
        <v>41</v>
      </c>
      <c r="N1151" t="s">
        <v>4877</v>
      </c>
      <c r="O1151" t="s">
        <v>259</v>
      </c>
      <c r="P1151" t="s">
        <v>4878</v>
      </c>
      <c r="Q1151" t="s">
        <v>976</v>
      </c>
      <c r="R1151" t="s">
        <v>46</v>
      </c>
      <c r="S1151" t="s">
        <v>765</v>
      </c>
      <c r="T1151" t="s">
        <v>766</v>
      </c>
      <c r="U1151" t="s">
        <v>49</v>
      </c>
      <c r="V1151" t="s">
        <v>50</v>
      </c>
      <c r="W1151" t="s">
        <v>51</v>
      </c>
      <c r="X1151" t="s">
        <v>52</v>
      </c>
      <c r="Y1151" t="s">
        <v>4878</v>
      </c>
      <c r="Z1151" t="s">
        <v>53</v>
      </c>
      <c r="AA1151" t="s">
        <v>4879</v>
      </c>
      <c r="AB1151" t="s">
        <v>4600</v>
      </c>
      <c r="AC1151" t="s">
        <v>56</v>
      </c>
      <c r="AD1151" t="s">
        <v>4879</v>
      </c>
      <c r="AE1151" t="s">
        <v>4828</v>
      </c>
      <c r="AF1151">
        <v>1</v>
      </c>
    </row>
    <row r="1152" spans="1:32" x14ac:dyDescent="0.15">
      <c r="A1152" t="s">
        <v>4880</v>
      </c>
      <c r="B1152" t="s">
        <v>89</v>
      </c>
      <c r="C1152" t="s">
        <v>759</v>
      </c>
      <c r="D1152">
        <v>102</v>
      </c>
      <c r="E1152">
        <v>4189722624</v>
      </c>
      <c r="F1152" t="s">
        <v>4595</v>
      </c>
      <c r="G1152" t="s">
        <v>4881</v>
      </c>
      <c r="H1152">
        <v>2891592036</v>
      </c>
      <c r="I1152" t="s">
        <v>37</v>
      </c>
      <c r="J1152" t="s">
        <v>38</v>
      </c>
      <c r="K1152" t="s">
        <v>39</v>
      </c>
      <c r="L1152" t="s">
        <v>40</v>
      </c>
      <c r="M1152" t="s">
        <v>41</v>
      </c>
      <c r="N1152" t="s">
        <v>4882</v>
      </c>
      <c r="O1152" t="s">
        <v>259</v>
      </c>
      <c r="P1152" t="s">
        <v>4883</v>
      </c>
      <c r="Q1152" t="s">
        <v>976</v>
      </c>
      <c r="R1152" t="s">
        <v>46</v>
      </c>
      <c r="S1152" t="s">
        <v>765</v>
      </c>
      <c r="T1152" t="s">
        <v>766</v>
      </c>
      <c r="U1152" t="s">
        <v>49</v>
      </c>
      <c r="V1152" t="s">
        <v>50</v>
      </c>
      <c r="W1152" t="s">
        <v>51</v>
      </c>
      <c r="X1152" t="s">
        <v>52</v>
      </c>
      <c r="Y1152" t="s">
        <v>4883</v>
      </c>
      <c r="Z1152" t="s">
        <v>53</v>
      </c>
      <c r="AA1152" t="s">
        <v>4879</v>
      </c>
      <c r="AB1152" t="s">
        <v>4600</v>
      </c>
      <c r="AC1152" t="s">
        <v>56</v>
      </c>
      <c r="AD1152" t="s">
        <v>4879</v>
      </c>
      <c r="AE1152" t="s">
        <v>4845</v>
      </c>
      <c r="AF1152">
        <v>1</v>
      </c>
    </row>
    <row r="1153" spans="1:32" x14ac:dyDescent="0.15">
      <c r="A1153" t="s">
        <v>4884</v>
      </c>
      <c r="B1153" t="s">
        <v>89</v>
      </c>
      <c r="C1153" t="s">
        <v>759</v>
      </c>
      <c r="D1153">
        <v>102</v>
      </c>
      <c r="E1153">
        <v>3835086168</v>
      </c>
      <c r="F1153" t="s">
        <v>4595</v>
      </c>
      <c r="G1153" t="s">
        <v>4885</v>
      </c>
      <c r="H1153">
        <v>2600041906</v>
      </c>
      <c r="I1153" t="s">
        <v>37</v>
      </c>
      <c r="J1153" t="s">
        <v>38</v>
      </c>
      <c r="K1153" t="s">
        <v>39</v>
      </c>
      <c r="L1153" t="s">
        <v>40</v>
      </c>
      <c r="M1153" t="s">
        <v>41</v>
      </c>
      <c r="N1153" t="s">
        <v>4886</v>
      </c>
      <c r="O1153" t="s">
        <v>259</v>
      </c>
      <c r="P1153" t="s">
        <v>4887</v>
      </c>
      <c r="Q1153" t="s">
        <v>976</v>
      </c>
      <c r="R1153" t="s">
        <v>46</v>
      </c>
      <c r="S1153" t="s">
        <v>765</v>
      </c>
      <c r="T1153" t="s">
        <v>766</v>
      </c>
      <c r="U1153" t="s">
        <v>49</v>
      </c>
      <c r="V1153" t="s">
        <v>50</v>
      </c>
      <c r="W1153" t="s">
        <v>51</v>
      </c>
      <c r="X1153" t="s">
        <v>52</v>
      </c>
      <c r="Y1153" t="s">
        <v>4887</v>
      </c>
      <c r="Z1153" t="s">
        <v>53</v>
      </c>
      <c r="AA1153" t="s">
        <v>4879</v>
      </c>
      <c r="AB1153" t="s">
        <v>4600</v>
      </c>
      <c r="AC1153" t="s">
        <v>56</v>
      </c>
      <c r="AD1153" t="s">
        <v>4879</v>
      </c>
      <c r="AE1153" t="s">
        <v>4828</v>
      </c>
      <c r="AF1153">
        <v>1</v>
      </c>
    </row>
    <row r="1154" spans="1:32" x14ac:dyDescent="0.15">
      <c r="A1154" t="s">
        <v>4888</v>
      </c>
      <c r="B1154" t="s">
        <v>89</v>
      </c>
      <c r="C1154" t="s">
        <v>759</v>
      </c>
      <c r="D1154">
        <v>102</v>
      </c>
      <c r="E1154">
        <v>4000327902</v>
      </c>
      <c r="F1154" t="s">
        <v>4595</v>
      </c>
      <c r="G1154" t="s">
        <v>4889</v>
      </c>
      <c r="H1154">
        <v>2691016349</v>
      </c>
      <c r="I1154" t="s">
        <v>37</v>
      </c>
      <c r="J1154" t="s">
        <v>38</v>
      </c>
      <c r="K1154" t="s">
        <v>39</v>
      </c>
      <c r="L1154" t="s">
        <v>40</v>
      </c>
      <c r="M1154" t="s">
        <v>41</v>
      </c>
      <c r="N1154" t="s">
        <v>4890</v>
      </c>
      <c r="O1154" t="s">
        <v>259</v>
      </c>
      <c r="P1154" t="s">
        <v>4891</v>
      </c>
      <c r="Q1154" t="s">
        <v>976</v>
      </c>
      <c r="R1154" t="s">
        <v>46</v>
      </c>
      <c r="S1154" t="s">
        <v>765</v>
      </c>
      <c r="T1154" t="s">
        <v>766</v>
      </c>
      <c r="U1154" t="s">
        <v>49</v>
      </c>
      <c r="V1154" t="s">
        <v>50</v>
      </c>
      <c r="W1154" t="s">
        <v>51</v>
      </c>
      <c r="X1154" t="s">
        <v>52</v>
      </c>
      <c r="Y1154" t="s">
        <v>4891</v>
      </c>
      <c r="Z1154" t="s">
        <v>53</v>
      </c>
      <c r="AA1154" t="s">
        <v>4879</v>
      </c>
      <c r="AB1154" t="s">
        <v>4600</v>
      </c>
      <c r="AC1154" t="s">
        <v>56</v>
      </c>
      <c r="AD1154" t="s">
        <v>4879</v>
      </c>
      <c r="AE1154" t="s">
        <v>4845</v>
      </c>
      <c r="AF1154">
        <v>1</v>
      </c>
    </row>
    <row r="1155" spans="1:32" x14ac:dyDescent="0.15">
      <c r="A1155" t="s">
        <v>4892</v>
      </c>
      <c r="B1155" t="s">
        <v>89</v>
      </c>
      <c r="C1155" t="s">
        <v>759</v>
      </c>
      <c r="D1155">
        <v>102</v>
      </c>
      <c r="E1155">
        <v>3862081692</v>
      </c>
      <c r="F1155" t="s">
        <v>4595</v>
      </c>
      <c r="G1155" t="s">
        <v>4893</v>
      </c>
      <c r="H1155">
        <v>2622920379</v>
      </c>
      <c r="I1155" t="s">
        <v>37</v>
      </c>
      <c r="J1155" t="s">
        <v>38</v>
      </c>
      <c r="K1155" t="s">
        <v>39</v>
      </c>
      <c r="L1155" t="s">
        <v>40</v>
      </c>
      <c r="M1155" t="s">
        <v>41</v>
      </c>
      <c r="N1155" t="s">
        <v>4894</v>
      </c>
      <c r="O1155" t="s">
        <v>259</v>
      </c>
      <c r="P1155" t="s">
        <v>4895</v>
      </c>
      <c r="Q1155" t="s">
        <v>976</v>
      </c>
      <c r="R1155" t="s">
        <v>46</v>
      </c>
      <c r="S1155" t="s">
        <v>765</v>
      </c>
      <c r="T1155" t="s">
        <v>766</v>
      </c>
      <c r="U1155" t="s">
        <v>49</v>
      </c>
      <c r="V1155" t="s">
        <v>50</v>
      </c>
      <c r="W1155" t="s">
        <v>51</v>
      </c>
      <c r="X1155" t="s">
        <v>52</v>
      </c>
      <c r="Y1155" t="s">
        <v>4895</v>
      </c>
      <c r="Z1155" t="s">
        <v>75</v>
      </c>
      <c r="AA1155" t="s">
        <v>4879</v>
      </c>
      <c r="AB1155" t="s">
        <v>4600</v>
      </c>
      <c r="AC1155" t="s">
        <v>56</v>
      </c>
      <c r="AD1155" t="s">
        <v>4879</v>
      </c>
      <c r="AE1155" t="s">
        <v>4862</v>
      </c>
      <c r="AF1155">
        <v>1</v>
      </c>
    </row>
    <row r="1156" spans="1:32" x14ac:dyDescent="0.15">
      <c r="A1156" t="s">
        <v>4896</v>
      </c>
      <c r="B1156" t="s">
        <v>89</v>
      </c>
      <c r="C1156" t="s">
        <v>759</v>
      </c>
      <c r="D1156">
        <v>102</v>
      </c>
      <c r="E1156">
        <v>3815403228</v>
      </c>
      <c r="F1156" t="s">
        <v>4595</v>
      </c>
      <c r="G1156" t="s">
        <v>4897</v>
      </c>
      <c r="H1156">
        <v>2637452550</v>
      </c>
      <c r="I1156" t="s">
        <v>37</v>
      </c>
      <c r="J1156" t="s">
        <v>38</v>
      </c>
      <c r="K1156" t="s">
        <v>39</v>
      </c>
      <c r="L1156" t="s">
        <v>40</v>
      </c>
      <c r="M1156" t="s">
        <v>41</v>
      </c>
      <c r="N1156" t="s">
        <v>4898</v>
      </c>
      <c r="O1156" t="s">
        <v>259</v>
      </c>
      <c r="P1156" t="s">
        <v>4899</v>
      </c>
      <c r="Q1156" t="s">
        <v>976</v>
      </c>
      <c r="R1156" t="s">
        <v>46</v>
      </c>
      <c r="S1156" t="s">
        <v>765</v>
      </c>
      <c r="T1156" t="s">
        <v>766</v>
      </c>
      <c r="U1156" t="s">
        <v>49</v>
      </c>
      <c r="V1156" t="s">
        <v>50</v>
      </c>
      <c r="W1156" t="s">
        <v>51</v>
      </c>
      <c r="X1156" t="s">
        <v>52</v>
      </c>
      <c r="Y1156" t="s">
        <v>4899</v>
      </c>
      <c r="Z1156" t="s">
        <v>75</v>
      </c>
      <c r="AA1156" t="s">
        <v>4879</v>
      </c>
      <c r="AB1156" t="s">
        <v>4600</v>
      </c>
      <c r="AC1156" t="s">
        <v>56</v>
      </c>
      <c r="AD1156" t="s">
        <v>4879</v>
      </c>
      <c r="AE1156" t="s">
        <v>4900</v>
      </c>
      <c r="AF1156">
        <v>1</v>
      </c>
    </row>
    <row r="1157" spans="1:32" x14ac:dyDescent="0.15">
      <c r="A1157" t="s">
        <v>4901</v>
      </c>
      <c r="B1157" t="s">
        <v>89</v>
      </c>
      <c r="C1157" t="s">
        <v>759</v>
      </c>
      <c r="D1157">
        <v>102</v>
      </c>
      <c r="E1157">
        <v>4301204340</v>
      </c>
      <c r="F1157" t="s">
        <v>4595</v>
      </c>
      <c r="G1157" t="s">
        <v>4902</v>
      </c>
      <c r="H1157">
        <v>2956980264</v>
      </c>
      <c r="I1157" t="s">
        <v>37</v>
      </c>
      <c r="J1157" t="s">
        <v>38</v>
      </c>
      <c r="K1157" t="s">
        <v>39</v>
      </c>
      <c r="L1157" t="s">
        <v>40</v>
      </c>
      <c r="M1157" t="s">
        <v>41</v>
      </c>
      <c r="N1157" t="s">
        <v>4903</v>
      </c>
      <c r="O1157" t="s">
        <v>259</v>
      </c>
      <c r="P1157" t="s">
        <v>4904</v>
      </c>
      <c r="Q1157" t="s">
        <v>976</v>
      </c>
      <c r="R1157" t="s">
        <v>46</v>
      </c>
      <c r="S1157" t="s">
        <v>765</v>
      </c>
      <c r="T1157" t="s">
        <v>766</v>
      </c>
      <c r="U1157" t="s">
        <v>49</v>
      </c>
      <c r="V1157" t="s">
        <v>50</v>
      </c>
      <c r="W1157" t="s">
        <v>51</v>
      </c>
      <c r="X1157" t="s">
        <v>52</v>
      </c>
      <c r="Y1157" t="s">
        <v>4904</v>
      </c>
      <c r="Z1157" t="s">
        <v>75</v>
      </c>
      <c r="AA1157" t="s">
        <v>4879</v>
      </c>
      <c r="AB1157" t="s">
        <v>4600</v>
      </c>
      <c r="AC1157" t="s">
        <v>56</v>
      </c>
      <c r="AD1157" t="s">
        <v>4879</v>
      </c>
      <c r="AE1157" t="s">
        <v>4900</v>
      </c>
      <c r="AF1157">
        <v>1</v>
      </c>
    </row>
    <row r="1158" spans="1:32" x14ac:dyDescent="0.15">
      <c r="A1158" t="s">
        <v>4905</v>
      </c>
      <c r="B1158" t="s">
        <v>89</v>
      </c>
      <c r="C1158" t="s">
        <v>759</v>
      </c>
      <c r="D1158">
        <v>102</v>
      </c>
      <c r="E1158">
        <v>4250176494</v>
      </c>
      <c r="F1158" t="s">
        <v>4595</v>
      </c>
      <c r="G1158" t="s">
        <v>4906</v>
      </c>
      <c r="H1158">
        <v>2879190497</v>
      </c>
      <c r="I1158" t="s">
        <v>37</v>
      </c>
      <c r="J1158" t="s">
        <v>38</v>
      </c>
      <c r="K1158" t="s">
        <v>39</v>
      </c>
      <c r="L1158" t="s">
        <v>40</v>
      </c>
      <c r="M1158" t="s">
        <v>41</v>
      </c>
      <c r="N1158" t="s">
        <v>4907</v>
      </c>
      <c r="O1158" t="s">
        <v>259</v>
      </c>
      <c r="P1158" t="s">
        <v>4908</v>
      </c>
      <c r="Q1158" t="s">
        <v>976</v>
      </c>
      <c r="R1158" t="s">
        <v>46</v>
      </c>
      <c r="S1158" t="s">
        <v>765</v>
      </c>
      <c r="T1158" t="s">
        <v>766</v>
      </c>
      <c r="U1158" t="s">
        <v>49</v>
      </c>
      <c r="V1158" t="s">
        <v>50</v>
      </c>
      <c r="W1158" t="s">
        <v>51</v>
      </c>
      <c r="X1158" t="s">
        <v>52</v>
      </c>
      <c r="Y1158" t="s">
        <v>4908</v>
      </c>
      <c r="Z1158" t="s">
        <v>75</v>
      </c>
      <c r="AA1158" t="s">
        <v>4879</v>
      </c>
      <c r="AB1158" t="s">
        <v>4600</v>
      </c>
      <c r="AC1158" t="s">
        <v>56</v>
      </c>
      <c r="AD1158" t="s">
        <v>4879</v>
      </c>
      <c r="AE1158" t="s">
        <v>4862</v>
      </c>
      <c r="AF1158">
        <v>1</v>
      </c>
    </row>
    <row r="1159" spans="1:32" x14ac:dyDescent="0.15">
      <c r="A1159" t="s">
        <v>4909</v>
      </c>
      <c r="B1159" t="s">
        <v>89</v>
      </c>
      <c r="C1159" t="s">
        <v>759</v>
      </c>
      <c r="D1159">
        <v>102</v>
      </c>
      <c r="E1159">
        <v>4084638654</v>
      </c>
      <c r="F1159" t="s">
        <v>4595</v>
      </c>
      <c r="G1159" t="s">
        <v>4910</v>
      </c>
      <c r="H1159">
        <v>2818031322</v>
      </c>
      <c r="I1159" t="s">
        <v>37</v>
      </c>
      <c r="J1159" t="s">
        <v>38</v>
      </c>
      <c r="K1159" t="s">
        <v>39</v>
      </c>
      <c r="L1159" t="s">
        <v>40</v>
      </c>
      <c r="M1159" t="s">
        <v>41</v>
      </c>
      <c r="N1159" t="s">
        <v>4911</v>
      </c>
      <c r="O1159" t="s">
        <v>660</v>
      </c>
      <c r="P1159" t="s">
        <v>4912</v>
      </c>
      <c r="Q1159" t="s">
        <v>1076</v>
      </c>
      <c r="R1159" t="s">
        <v>46</v>
      </c>
      <c r="S1159" t="s">
        <v>765</v>
      </c>
      <c r="T1159" t="s">
        <v>766</v>
      </c>
      <c r="U1159" t="s">
        <v>49</v>
      </c>
      <c r="V1159" t="s">
        <v>50</v>
      </c>
      <c r="W1159" t="s">
        <v>51</v>
      </c>
      <c r="X1159" t="s">
        <v>52</v>
      </c>
      <c r="Y1159" t="s">
        <v>4912</v>
      </c>
      <c r="Z1159" t="s">
        <v>53</v>
      </c>
      <c r="AA1159" t="s">
        <v>4879</v>
      </c>
      <c r="AB1159" t="s">
        <v>4600</v>
      </c>
      <c r="AC1159" t="s">
        <v>56</v>
      </c>
      <c r="AD1159" t="s">
        <v>4879</v>
      </c>
      <c r="AE1159" t="s">
        <v>4900</v>
      </c>
      <c r="AF1159">
        <v>1</v>
      </c>
    </row>
    <row r="1160" spans="1:32" x14ac:dyDescent="0.15">
      <c r="A1160" t="s">
        <v>4913</v>
      </c>
      <c r="B1160" t="s">
        <v>89</v>
      </c>
      <c r="C1160" t="s">
        <v>759</v>
      </c>
      <c r="D1160">
        <v>102</v>
      </c>
      <c r="E1160">
        <v>3750245730</v>
      </c>
      <c r="F1160" t="s">
        <v>4595</v>
      </c>
      <c r="G1160" t="s">
        <v>4914</v>
      </c>
      <c r="H1160">
        <v>2534616720</v>
      </c>
      <c r="I1160" t="s">
        <v>37</v>
      </c>
      <c r="J1160" t="s">
        <v>38</v>
      </c>
      <c r="K1160" t="s">
        <v>39</v>
      </c>
      <c r="L1160" t="s">
        <v>40</v>
      </c>
      <c r="M1160" t="s">
        <v>41</v>
      </c>
      <c r="N1160" t="s">
        <v>4915</v>
      </c>
      <c r="O1160" t="s">
        <v>660</v>
      </c>
      <c r="P1160" t="s">
        <v>4916</v>
      </c>
      <c r="Q1160" t="s">
        <v>1076</v>
      </c>
      <c r="R1160" t="s">
        <v>46</v>
      </c>
      <c r="S1160" t="s">
        <v>765</v>
      </c>
      <c r="T1160" t="s">
        <v>766</v>
      </c>
      <c r="U1160" t="s">
        <v>49</v>
      </c>
      <c r="V1160" t="s">
        <v>50</v>
      </c>
      <c r="W1160" t="s">
        <v>51</v>
      </c>
      <c r="X1160" t="s">
        <v>52</v>
      </c>
      <c r="Y1160" t="s">
        <v>4916</v>
      </c>
      <c r="Z1160" t="s">
        <v>53</v>
      </c>
      <c r="AA1160" t="s">
        <v>4879</v>
      </c>
      <c r="AB1160" t="s">
        <v>4600</v>
      </c>
      <c r="AC1160" t="s">
        <v>56</v>
      </c>
      <c r="AD1160" t="s">
        <v>4879</v>
      </c>
      <c r="AE1160" t="s">
        <v>4917</v>
      </c>
      <c r="AF1160">
        <v>1</v>
      </c>
    </row>
    <row r="1161" spans="1:32" x14ac:dyDescent="0.15">
      <c r="A1161" t="s">
        <v>4918</v>
      </c>
      <c r="B1161" t="s">
        <v>89</v>
      </c>
      <c r="C1161" t="s">
        <v>759</v>
      </c>
      <c r="D1161">
        <v>102</v>
      </c>
      <c r="E1161">
        <v>4284723996</v>
      </c>
      <c r="F1161" t="s">
        <v>4595</v>
      </c>
      <c r="G1161" t="s">
        <v>4919</v>
      </c>
      <c r="H1161">
        <v>2887822206</v>
      </c>
      <c r="I1161" t="s">
        <v>37</v>
      </c>
      <c r="J1161" t="s">
        <v>38</v>
      </c>
      <c r="K1161" t="s">
        <v>39</v>
      </c>
      <c r="L1161" t="s">
        <v>40</v>
      </c>
      <c r="M1161" t="s">
        <v>41</v>
      </c>
      <c r="N1161" t="s">
        <v>4920</v>
      </c>
      <c r="O1161" t="s">
        <v>660</v>
      </c>
      <c r="P1161" t="s">
        <v>4921</v>
      </c>
      <c r="Q1161" t="s">
        <v>1076</v>
      </c>
      <c r="R1161" t="s">
        <v>46</v>
      </c>
      <c r="S1161" t="s">
        <v>765</v>
      </c>
      <c r="T1161" t="s">
        <v>766</v>
      </c>
      <c r="U1161" t="s">
        <v>49</v>
      </c>
      <c r="V1161" t="s">
        <v>50</v>
      </c>
      <c r="W1161" t="s">
        <v>51</v>
      </c>
      <c r="X1161" t="s">
        <v>52</v>
      </c>
      <c r="Y1161" t="s">
        <v>4921</v>
      </c>
      <c r="Z1161" t="s">
        <v>53</v>
      </c>
      <c r="AA1161" t="s">
        <v>4879</v>
      </c>
      <c r="AB1161" t="s">
        <v>4600</v>
      </c>
      <c r="AC1161" t="s">
        <v>56</v>
      </c>
      <c r="AD1161" t="s">
        <v>4879</v>
      </c>
      <c r="AE1161" t="s">
        <v>4900</v>
      </c>
      <c r="AF1161">
        <v>1</v>
      </c>
    </row>
    <row r="1162" spans="1:32" x14ac:dyDescent="0.15">
      <c r="A1162" t="s">
        <v>4922</v>
      </c>
      <c r="B1162" t="s">
        <v>89</v>
      </c>
      <c r="C1162" t="s">
        <v>759</v>
      </c>
      <c r="D1162">
        <v>102</v>
      </c>
      <c r="E1162">
        <v>4260135468</v>
      </c>
      <c r="F1162" t="s">
        <v>4595</v>
      </c>
      <c r="G1162" t="s">
        <v>4923</v>
      </c>
      <c r="H1162">
        <v>2879804605</v>
      </c>
      <c r="I1162" t="s">
        <v>37</v>
      </c>
      <c r="J1162" t="s">
        <v>38</v>
      </c>
      <c r="K1162" t="s">
        <v>39</v>
      </c>
      <c r="L1162" t="s">
        <v>40</v>
      </c>
      <c r="M1162" t="s">
        <v>41</v>
      </c>
      <c r="N1162" t="s">
        <v>4924</v>
      </c>
      <c r="O1162" t="s">
        <v>660</v>
      </c>
      <c r="P1162" t="s">
        <v>4925</v>
      </c>
      <c r="Q1162" t="s">
        <v>1076</v>
      </c>
      <c r="R1162" t="s">
        <v>46</v>
      </c>
      <c r="S1162" t="s">
        <v>765</v>
      </c>
      <c r="T1162" t="s">
        <v>766</v>
      </c>
      <c r="U1162" t="s">
        <v>49</v>
      </c>
      <c r="V1162" t="s">
        <v>50</v>
      </c>
      <c r="W1162" t="s">
        <v>51</v>
      </c>
      <c r="X1162" t="s">
        <v>52</v>
      </c>
      <c r="Y1162" t="s">
        <v>4925</v>
      </c>
      <c r="Z1162" t="s">
        <v>53</v>
      </c>
      <c r="AA1162" t="s">
        <v>4879</v>
      </c>
      <c r="AB1162" t="s">
        <v>4600</v>
      </c>
      <c r="AC1162" t="s">
        <v>56</v>
      </c>
      <c r="AD1162" t="s">
        <v>4879</v>
      </c>
      <c r="AE1162" t="s">
        <v>4862</v>
      </c>
      <c r="AF1162">
        <v>1</v>
      </c>
    </row>
    <row r="1163" spans="1:32" x14ac:dyDescent="0.15">
      <c r="A1163" t="s">
        <v>4926</v>
      </c>
      <c r="B1163" t="s">
        <v>89</v>
      </c>
      <c r="C1163" t="s">
        <v>759</v>
      </c>
      <c r="D1163">
        <v>102</v>
      </c>
      <c r="E1163">
        <v>4274046432</v>
      </c>
      <c r="F1163" t="s">
        <v>4595</v>
      </c>
      <c r="G1163" t="s">
        <v>4927</v>
      </c>
      <c r="H1163">
        <v>2901756279</v>
      </c>
      <c r="I1163" t="s">
        <v>37</v>
      </c>
      <c r="J1163" t="s">
        <v>38</v>
      </c>
      <c r="K1163" t="s">
        <v>39</v>
      </c>
      <c r="L1163" t="s">
        <v>40</v>
      </c>
      <c r="M1163" t="s">
        <v>41</v>
      </c>
      <c r="N1163" t="s">
        <v>4928</v>
      </c>
      <c r="O1163" t="s">
        <v>660</v>
      </c>
      <c r="P1163" t="s">
        <v>4929</v>
      </c>
      <c r="Q1163" t="s">
        <v>1076</v>
      </c>
      <c r="R1163" t="s">
        <v>46</v>
      </c>
      <c r="S1163" t="s">
        <v>765</v>
      </c>
      <c r="T1163" t="s">
        <v>766</v>
      </c>
      <c r="U1163" t="s">
        <v>49</v>
      </c>
      <c r="V1163" t="s">
        <v>50</v>
      </c>
      <c r="W1163" t="s">
        <v>51</v>
      </c>
      <c r="X1163" t="s">
        <v>52</v>
      </c>
      <c r="Y1163" t="s">
        <v>4929</v>
      </c>
      <c r="Z1163" t="s">
        <v>75</v>
      </c>
      <c r="AA1163" t="s">
        <v>4879</v>
      </c>
      <c r="AB1163" t="s">
        <v>4600</v>
      </c>
      <c r="AC1163" t="s">
        <v>56</v>
      </c>
      <c r="AD1163" t="s">
        <v>4879</v>
      </c>
      <c r="AE1163" t="s">
        <v>4900</v>
      </c>
      <c r="AF1163">
        <v>1</v>
      </c>
    </row>
    <row r="1164" spans="1:32" x14ac:dyDescent="0.15">
      <c r="A1164" t="s">
        <v>4930</v>
      </c>
      <c r="B1164" t="s">
        <v>89</v>
      </c>
      <c r="C1164" t="s">
        <v>759</v>
      </c>
      <c r="D1164">
        <v>102</v>
      </c>
      <c r="E1164">
        <v>3790723818</v>
      </c>
      <c r="F1164" t="s">
        <v>4595</v>
      </c>
      <c r="G1164" t="s">
        <v>4931</v>
      </c>
      <c r="H1164">
        <v>2622846793</v>
      </c>
      <c r="I1164" t="s">
        <v>37</v>
      </c>
      <c r="J1164" t="s">
        <v>38</v>
      </c>
      <c r="K1164" t="s">
        <v>39</v>
      </c>
      <c r="L1164" t="s">
        <v>40</v>
      </c>
      <c r="M1164" t="s">
        <v>41</v>
      </c>
      <c r="N1164" t="s">
        <v>4932</v>
      </c>
      <c r="O1164" t="s">
        <v>660</v>
      </c>
      <c r="P1164" t="s">
        <v>4933</v>
      </c>
      <c r="Q1164" t="s">
        <v>1076</v>
      </c>
      <c r="R1164" t="s">
        <v>46</v>
      </c>
      <c r="S1164" t="s">
        <v>765</v>
      </c>
      <c r="T1164" t="s">
        <v>766</v>
      </c>
      <c r="U1164" t="s">
        <v>49</v>
      </c>
      <c r="V1164" t="s">
        <v>50</v>
      </c>
      <c r="W1164" t="s">
        <v>51</v>
      </c>
      <c r="X1164" t="s">
        <v>52</v>
      </c>
      <c r="Y1164" t="s">
        <v>4933</v>
      </c>
      <c r="Z1164" t="s">
        <v>75</v>
      </c>
      <c r="AA1164" t="s">
        <v>4879</v>
      </c>
      <c r="AB1164" t="s">
        <v>4600</v>
      </c>
      <c r="AC1164" t="s">
        <v>56</v>
      </c>
      <c r="AD1164" t="s">
        <v>4879</v>
      </c>
      <c r="AE1164" t="s">
        <v>4917</v>
      </c>
      <c r="AF1164">
        <v>1</v>
      </c>
    </row>
    <row r="1165" spans="1:32" x14ac:dyDescent="0.15">
      <c r="A1165" t="s">
        <v>4934</v>
      </c>
      <c r="B1165" t="s">
        <v>89</v>
      </c>
      <c r="C1165" t="s">
        <v>759</v>
      </c>
      <c r="D1165">
        <v>102</v>
      </c>
      <c r="E1165">
        <v>4165497420</v>
      </c>
      <c r="F1165" t="s">
        <v>4595</v>
      </c>
      <c r="G1165" t="s">
        <v>4935</v>
      </c>
      <c r="H1165">
        <v>2835822848</v>
      </c>
      <c r="I1165" t="s">
        <v>37</v>
      </c>
      <c r="J1165" t="s">
        <v>38</v>
      </c>
      <c r="K1165" t="s">
        <v>39</v>
      </c>
      <c r="L1165" t="s">
        <v>40</v>
      </c>
      <c r="M1165" t="s">
        <v>41</v>
      </c>
      <c r="N1165" t="s">
        <v>4936</v>
      </c>
      <c r="O1165" t="s">
        <v>660</v>
      </c>
      <c r="P1165" t="s">
        <v>4937</v>
      </c>
      <c r="Q1165" t="s">
        <v>1076</v>
      </c>
      <c r="R1165" t="s">
        <v>46</v>
      </c>
      <c r="S1165" t="s">
        <v>765</v>
      </c>
      <c r="T1165" t="s">
        <v>766</v>
      </c>
      <c r="U1165" t="s">
        <v>49</v>
      </c>
      <c r="V1165" t="s">
        <v>50</v>
      </c>
      <c r="W1165" t="s">
        <v>51</v>
      </c>
      <c r="X1165" t="s">
        <v>52</v>
      </c>
      <c r="Y1165" t="s">
        <v>4937</v>
      </c>
      <c r="Z1165" t="s">
        <v>75</v>
      </c>
      <c r="AA1165" t="s">
        <v>4879</v>
      </c>
      <c r="AB1165" t="s">
        <v>4600</v>
      </c>
      <c r="AC1165" t="s">
        <v>56</v>
      </c>
      <c r="AD1165" t="s">
        <v>4879</v>
      </c>
      <c r="AE1165" t="s">
        <v>4917</v>
      </c>
      <c r="AF1165">
        <v>1</v>
      </c>
    </row>
    <row r="1166" spans="1:32" x14ac:dyDescent="0.15">
      <c r="A1166" t="s">
        <v>4938</v>
      </c>
      <c r="B1166" t="s">
        <v>89</v>
      </c>
      <c r="C1166" t="s">
        <v>759</v>
      </c>
      <c r="D1166">
        <v>102</v>
      </c>
      <c r="E1166">
        <v>4332447042</v>
      </c>
      <c r="F1166" t="s">
        <v>4595</v>
      </c>
      <c r="G1166" t="s">
        <v>4939</v>
      </c>
      <c r="H1166">
        <v>2949005689</v>
      </c>
      <c r="I1166" t="s">
        <v>37</v>
      </c>
      <c r="J1166" t="s">
        <v>38</v>
      </c>
      <c r="K1166" t="s">
        <v>39</v>
      </c>
      <c r="L1166" t="s">
        <v>40</v>
      </c>
      <c r="M1166" t="s">
        <v>41</v>
      </c>
      <c r="N1166" t="s">
        <v>4940</v>
      </c>
      <c r="O1166" t="s">
        <v>660</v>
      </c>
      <c r="P1166" t="s">
        <v>4941</v>
      </c>
      <c r="Q1166" t="s">
        <v>1076</v>
      </c>
      <c r="R1166" t="s">
        <v>46</v>
      </c>
      <c r="S1166" t="s">
        <v>765</v>
      </c>
      <c r="T1166" t="s">
        <v>766</v>
      </c>
      <c r="U1166" t="s">
        <v>49</v>
      </c>
      <c r="V1166" t="s">
        <v>50</v>
      </c>
      <c r="W1166" t="s">
        <v>51</v>
      </c>
      <c r="X1166" t="s">
        <v>52</v>
      </c>
      <c r="Y1166" t="s">
        <v>4941</v>
      </c>
      <c r="Z1166" t="s">
        <v>75</v>
      </c>
      <c r="AA1166" t="s">
        <v>4879</v>
      </c>
      <c r="AB1166" t="s">
        <v>4600</v>
      </c>
      <c r="AC1166" t="s">
        <v>56</v>
      </c>
      <c r="AD1166" t="s">
        <v>4879</v>
      </c>
      <c r="AE1166" t="s">
        <v>4845</v>
      </c>
      <c r="AF1166">
        <v>1</v>
      </c>
    </row>
    <row r="1167" spans="1:32" x14ac:dyDescent="0.15">
      <c r="A1167" t="s">
        <v>4942</v>
      </c>
      <c r="B1167" t="s">
        <v>89</v>
      </c>
      <c r="C1167" t="s">
        <v>759</v>
      </c>
      <c r="D1167">
        <v>102</v>
      </c>
      <c r="E1167">
        <v>4017690852</v>
      </c>
      <c r="F1167" t="s">
        <v>4595</v>
      </c>
      <c r="G1167" t="s">
        <v>4943</v>
      </c>
      <c r="H1167">
        <v>2727034718</v>
      </c>
      <c r="I1167" t="s">
        <v>37</v>
      </c>
      <c r="J1167" t="s">
        <v>38</v>
      </c>
      <c r="K1167" t="s">
        <v>39</v>
      </c>
      <c r="L1167" t="s">
        <v>40</v>
      </c>
      <c r="M1167" t="s">
        <v>41</v>
      </c>
      <c r="N1167" t="s">
        <v>4944</v>
      </c>
      <c r="O1167" t="s">
        <v>259</v>
      </c>
      <c r="P1167" t="s">
        <v>4945</v>
      </c>
      <c r="Q1167" t="s">
        <v>976</v>
      </c>
      <c r="R1167" t="s">
        <v>46</v>
      </c>
      <c r="S1167" t="s">
        <v>765</v>
      </c>
      <c r="T1167" t="s">
        <v>766</v>
      </c>
      <c r="U1167" t="s">
        <v>49</v>
      </c>
      <c r="V1167" t="s">
        <v>50</v>
      </c>
      <c r="W1167" t="s">
        <v>51</v>
      </c>
      <c r="X1167" t="s">
        <v>52</v>
      </c>
      <c r="Y1167" t="s">
        <v>4945</v>
      </c>
      <c r="Z1167" t="s">
        <v>53</v>
      </c>
      <c r="AA1167" t="s">
        <v>4946</v>
      </c>
      <c r="AB1167" t="s">
        <v>4600</v>
      </c>
      <c r="AC1167" t="s">
        <v>56</v>
      </c>
      <c r="AD1167" t="s">
        <v>4946</v>
      </c>
      <c r="AE1167" t="s">
        <v>4900</v>
      </c>
      <c r="AF1167">
        <v>1</v>
      </c>
    </row>
    <row r="1168" spans="1:32" x14ac:dyDescent="0.15">
      <c r="A1168" t="s">
        <v>4947</v>
      </c>
      <c r="B1168" t="s">
        <v>89</v>
      </c>
      <c r="C1168" t="s">
        <v>759</v>
      </c>
      <c r="D1168">
        <v>102</v>
      </c>
      <c r="E1168">
        <v>4024254756</v>
      </c>
      <c r="F1168" t="s">
        <v>4595</v>
      </c>
      <c r="G1168" t="s">
        <v>4948</v>
      </c>
      <c r="H1168">
        <v>2762966194</v>
      </c>
      <c r="I1168" t="s">
        <v>37</v>
      </c>
      <c r="J1168" t="s">
        <v>38</v>
      </c>
      <c r="K1168" t="s">
        <v>39</v>
      </c>
      <c r="L1168" t="s">
        <v>40</v>
      </c>
      <c r="M1168" t="s">
        <v>41</v>
      </c>
      <c r="N1168" t="s">
        <v>4949</v>
      </c>
      <c r="O1168" t="s">
        <v>259</v>
      </c>
      <c r="P1168" t="s">
        <v>4950</v>
      </c>
      <c r="Q1168" t="s">
        <v>976</v>
      </c>
      <c r="R1168" t="s">
        <v>46</v>
      </c>
      <c r="S1168" t="s">
        <v>765</v>
      </c>
      <c r="T1168" t="s">
        <v>766</v>
      </c>
      <c r="U1168" t="s">
        <v>49</v>
      </c>
      <c r="V1168" t="s">
        <v>50</v>
      </c>
      <c r="W1168" t="s">
        <v>51</v>
      </c>
      <c r="X1168" t="s">
        <v>52</v>
      </c>
      <c r="Y1168" t="s">
        <v>4950</v>
      </c>
      <c r="Z1168" t="s">
        <v>53</v>
      </c>
      <c r="AA1168" t="s">
        <v>4946</v>
      </c>
      <c r="AB1168" t="s">
        <v>4600</v>
      </c>
      <c r="AC1168" t="s">
        <v>56</v>
      </c>
      <c r="AD1168" t="s">
        <v>4946</v>
      </c>
      <c r="AE1168" t="s">
        <v>4845</v>
      </c>
      <c r="AF1168">
        <v>1</v>
      </c>
    </row>
    <row r="1169" spans="1:32" x14ac:dyDescent="0.15">
      <c r="A1169" t="s">
        <v>4951</v>
      </c>
      <c r="B1169" t="s">
        <v>89</v>
      </c>
      <c r="C1169" t="s">
        <v>759</v>
      </c>
      <c r="D1169">
        <v>102</v>
      </c>
      <c r="E1169">
        <v>3917576118</v>
      </c>
      <c r="F1169" t="s">
        <v>4595</v>
      </c>
      <c r="G1169" t="s">
        <v>4952</v>
      </c>
      <c r="H1169">
        <v>2684478167</v>
      </c>
      <c r="I1169" t="s">
        <v>37</v>
      </c>
      <c r="J1169" t="s">
        <v>38</v>
      </c>
      <c r="K1169" t="s">
        <v>39</v>
      </c>
      <c r="L1169" t="s">
        <v>40</v>
      </c>
      <c r="M1169" t="s">
        <v>41</v>
      </c>
      <c r="N1169" t="s">
        <v>4953</v>
      </c>
      <c r="O1169" t="s">
        <v>259</v>
      </c>
      <c r="P1169" t="s">
        <v>4954</v>
      </c>
      <c r="Q1169" t="s">
        <v>976</v>
      </c>
      <c r="R1169" t="s">
        <v>46</v>
      </c>
      <c r="S1169" t="s">
        <v>765</v>
      </c>
      <c r="T1169" t="s">
        <v>766</v>
      </c>
      <c r="U1169" t="s">
        <v>49</v>
      </c>
      <c r="V1169" t="s">
        <v>50</v>
      </c>
      <c r="W1169" t="s">
        <v>51</v>
      </c>
      <c r="X1169" t="s">
        <v>52</v>
      </c>
      <c r="Y1169" t="s">
        <v>4954</v>
      </c>
      <c r="Z1169" t="s">
        <v>53</v>
      </c>
      <c r="AA1169" t="s">
        <v>4946</v>
      </c>
      <c r="AB1169" t="s">
        <v>4600</v>
      </c>
      <c r="AC1169" t="s">
        <v>56</v>
      </c>
      <c r="AD1169" t="s">
        <v>4946</v>
      </c>
      <c r="AE1169" t="s">
        <v>4917</v>
      </c>
      <c r="AF1169">
        <v>1</v>
      </c>
    </row>
    <row r="1170" spans="1:32" x14ac:dyDescent="0.15">
      <c r="A1170" t="s">
        <v>4955</v>
      </c>
      <c r="B1170" t="s">
        <v>89</v>
      </c>
      <c r="C1170" t="s">
        <v>759</v>
      </c>
      <c r="D1170">
        <v>102</v>
      </c>
      <c r="E1170">
        <v>4334305890</v>
      </c>
      <c r="F1170" t="s">
        <v>4595</v>
      </c>
      <c r="G1170" t="s">
        <v>4956</v>
      </c>
      <c r="H1170">
        <v>2955816064</v>
      </c>
      <c r="I1170" t="s">
        <v>37</v>
      </c>
      <c r="J1170" t="s">
        <v>38</v>
      </c>
      <c r="K1170" t="s">
        <v>39</v>
      </c>
      <c r="L1170" t="s">
        <v>40</v>
      </c>
      <c r="M1170" t="s">
        <v>41</v>
      </c>
      <c r="N1170" t="s">
        <v>4957</v>
      </c>
      <c r="O1170" t="s">
        <v>259</v>
      </c>
      <c r="P1170" t="s">
        <v>4958</v>
      </c>
      <c r="Q1170" t="s">
        <v>976</v>
      </c>
      <c r="R1170" t="s">
        <v>46</v>
      </c>
      <c r="S1170" t="s">
        <v>765</v>
      </c>
      <c r="T1170" t="s">
        <v>766</v>
      </c>
      <c r="U1170" t="s">
        <v>49</v>
      </c>
      <c r="V1170" t="s">
        <v>50</v>
      </c>
      <c r="W1170" t="s">
        <v>51</v>
      </c>
      <c r="X1170" t="s">
        <v>52</v>
      </c>
      <c r="Y1170" t="s">
        <v>4958</v>
      </c>
      <c r="Z1170" t="s">
        <v>53</v>
      </c>
      <c r="AA1170" t="s">
        <v>4946</v>
      </c>
      <c r="AB1170" t="s">
        <v>4600</v>
      </c>
      <c r="AC1170" t="s">
        <v>56</v>
      </c>
      <c r="AD1170" t="s">
        <v>4946</v>
      </c>
      <c r="AE1170" t="s">
        <v>4862</v>
      </c>
      <c r="AF1170">
        <v>1</v>
      </c>
    </row>
    <row r="1171" spans="1:32" x14ac:dyDescent="0.15">
      <c r="A1171" t="s">
        <v>4959</v>
      </c>
      <c r="B1171" t="s">
        <v>89</v>
      </c>
      <c r="C1171" t="s">
        <v>759</v>
      </c>
      <c r="D1171">
        <v>102</v>
      </c>
      <c r="E1171">
        <v>4301320212</v>
      </c>
      <c r="F1171" t="s">
        <v>4595</v>
      </c>
      <c r="G1171" t="s">
        <v>4960</v>
      </c>
      <c r="H1171">
        <v>2922880737</v>
      </c>
      <c r="I1171" t="s">
        <v>37</v>
      </c>
      <c r="J1171" t="s">
        <v>38</v>
      </c>
      <c r="K1171" t="s">
        <v>39</v>
      </c>
      <c r="L1171" t="s">
        <v>40</v>
      </c>
      <c r="M1171" t="s">
        <v>41</v>
      </c>
      <c r="N1171" t="s">
        <v>4961</v>
      </c>
      <c r="O1171" t="s">
        <v>259</v>
      </c>
      <c r="P1171" t="s">
        <v>4962</v>
      </c>
      <c r="Q1171" t="s">
        <v>976</v>
      </c>
      <c r="R1171" t="s">
        <v>46</v>
      </c>
      <c r="S1171" t="s">
        <v>765</v>
      </c>
      <c r="T1171" t="s">
        <v>766</v>
      </c>
      <c r="U1171" t="s">
        <v>49</v>
      </c>
      <c r="V1171" t="s">
        <v>50</v>
      </c>
      <c r="W1171" t="s">
        <v>51</v>
      </c>
      <c r="X1171" t="s">
        <v>52</v>
      </c>
      <c r="Y1171" t="s">
        <v>4962</v>
      </c>
      <c r="Z1171" t="s">
        <v>75</v>
      </c>
      <c r="AA1171" t="s">
        <v>4946</v>
      </c>
      <c r="AB1171" t="s">
        <v>4600</v>
      </c>
      <c r="AC1171" t="s">
        <v>56</v>
      </c>
      <c r="AD1171" t="s">
        <v>4946</v>
      </c>
      <c r="AE1171" t="s">
        <v>4900</v>
      </c>
      <c r="AF1171">
        <v>1</v>
      </c>
    </row>
    <row r="1172" spans="1:32" x14ac:dyDescent="0.15">
      <c r="A1172" t="s">
        <v>4963</v>
      </c>
      <c r="B1172" t="s">
        <v>89</v>
      </c>
      <c r="C1172" t="s">
        <v>759</v>
      </c>
      <c r="D1172">
        <v>102</v>
      </c>
      <c r="E1172">
        <v>4257777126</v>
      </c>
      <c r="F1172" t="s">
        <v>4595</v>
      </c>
      <c r="G1172" t="s">
        <v>4964</v>
      </c>
      <c r="H1172">
        <v>2903487578</v>
      </c>
      <c r="I1172" t="s">
        <v>37</v>
      </c>
      <c r="J1172" t="s">
        <v>38</v>
      </c>
      <c r="K1172" t="s">
        <v>39</v>
      </c>
      <c r="L1172" t="s">
        <v>40</v>
      </c>
      <c r="M1172" t="s">
        <v>41</v>
      </c>
      <c r="N1172" t="s">
        <v>4965</v>
      </c>
      <c r="O1172" t="s">
        <v>259</v>
      </c>
      <c r="P1172" t="s">
        <v>4966</v>
      </c>
      <c r="Q1172" t="s">
        <v>976</v>
      </c>
      <c r="R1172" t="s">
        <v>46</v>
      </c>
      <c r="S1172" t="s">
        <v>765</v>
      </c>
      <c r="T1172" t="s">
        <v>766</v>
      </c>
      <c r="U1172" t="s">
        <v>49</v>
      </c>
      <c r="V1172" t="s">
        <v>50</v>
      </c>
      <c r="W1172" t="s">
        <v>51</v>
      </c>
      <c r="X1172" t="s">
        <v>52</v>
      </c>
      <c r="Y1172" t="s">
        <v>4966</v>
      </c>
      <c r="Z1172" t="s">
        <v>75</v>
      </c>
      <c r="AA1172" t="s">
        <v>4946</v>
      </c>
      <c r="AB1172" t="s">
        <v>4600</v>
      </c>
      <c r="AC1172" t="s">
        <v>56</v>
      </c>
      <c r="AD1172" t="s">
        <v>4946</v>
      </c>
      <c r="AE1172" t="s">
        <v>4900</v>
      </c>
      <c r="AF1172">
        <v>1</v>
      </c>
    </row>
    <row r="1173" spans="1:32" x14ac:dyDescent="0.15">
      <c r="A1173" t="s">
        <v>4967</v>
      </c>
      <c r="B1173" t="s">
        <v>89</v>
      </c>
      <c r="C1173" t="s">
        <v>759</v>
      </c>
      <c r="D1173">
        <v>102</v>
      </c>
      <c r="E1173">
        <v>4210777974</v>
      </c>
      <c r="F1173" t="s">
        <v>4595</v>
      </c>
      <c r="G1173" t="s">
        <v>4968</v>
      </c>
      <c r="H1173">
        <v>2843596535</v>
      </c>
      <c r="I1173" t="s">
        <v>37</v>
      </c>
      <c r="J1173" t="s">
        <v>38</v>
      </c>
      <c r="K1173" t="s">
        <v>39</v>
      </c>
      <c r="L1173" t="s">
        <v>40</v>
      </c>
      <c r="M1173" t="s">
        <v>41</v>
      </c>
      <c r="N1173" t="s">
        <v>4969</v>
      </c>
      <c r="O1173" t="s">
        <v>259</v>
      </c>
      <c r="P1173" t="s">
        <v>4970</v>
      </c>
      <c r="Q1173" t="s">
        <v>976</v>
      </c>
      <c r="R1173" t="s">
        <v>46</v>
      </c>
      <c r="S1173" t="s">
        <v>765</v>
      </c>
      <c r="T1173" t="s">
        <v>766</v>
      </c>
      <c r="U1173" t="s">
        <v>49</v>
      </c>
      <c r="V1173" t="s">
        <v>50</v>
      </c>
      <c r="W1173" t="s">
        <v>51</v>
      </c>
      <c r="X1173" t="s">
        <v>52</v>
      </c>
      <c r="Y1173" t="s">
        <v>4970</v>
      </c>
      <c r="Z1173" t="s">
        <v>75</v>
      </c>
      <c r="AA1173" t="s">
        <v>4946</v>
      </c>
      <c r="AB1173" t="s">
        <v>4600</v>
      </c>
      <c r="AC1173" t="s">
        <v>56</v>
      </c>
      <c r="AD1173" t="s">
        <v>4946</v>
      </c>
      <c r="AE1173" t="s">
        <v>4900</v>
      </c>
      <c r="AF1173">
        <v>1</v>
      </c>
    </row>
    <row r="1174" spans="1:32" x14ac:dyDescent="0.15">
      <c r="A1174" t="s">
        <v>4971</v>
      </c>
      <c r="B1174" t="s">
        <v>89</v>
      </c>
      <c r="C1174" t="s">
        <v>759</v>
      </c>
      <c r="D1174">
        <v>102</v>
      </c>
      <c r="E1174">
        <v>4248124866</v>
      </c>
      <c r="F1174" t="s">
        <v>4595</v>
      </c>
      <c r="G1174" t="s">
        <v>4972</v>
      </c>
      <c r="H1174">
        <v>2884909649</v>
      </c>
      <c r="I1174" t="s">
        <v>37</v>
      </c>
      <c r="J1174" t="s">
        <v>38</v>
      </c>
      <c r="K1174" t="s">
        <v>39</v>
      </c>
      <c r="L1174" t="s">
        <v>40</v>
      </c>
      <c r="M1174" t="s">
        <v>41</v>
      </c>
      <c r="N1174" t="s">
        <v>4973</v>
      </c>
      <c r="O1174" t="s">
        <v>259</v>
      </c>
      <c r="P1174" t="s">
        <v>4974</v>
      </c>
      <c r="Q1174" t="s">
        <v>976</v>
      </c>
      <c r="R1174" t="s">
        <v>46</v>
      </c>
      <c r="S1174" t="s">
        <v>765</v>
      </c>
      <c r="T1174" t="s">
        <v>766</v>
      </c>
      <c r="U1174" t="s">
        <v>49</v>
      </c>
      <c r="V1174" t="s">
        <v>50</v>
      </c>
      <c r="W1174" t="s">
        <v>51</v>
      </c>
      <c r="X1174" t="s">
        <v>52</v>
      </c>
      <c r="Y1174" t="s">
        <v>4974</v>
      </c>
      <c r="Z1174" t="s">
        <v>75</v>
      </c>
      <c r="AA1174" t="s">
        <v>4946</v>
      </c>
      <c r="AB1174" t="s">
        <v>4600</v>
      </c>
      <c r="AC1174" t="s">
        <v>56</v>
      </c>
      <c r="AD1174" t="s">
        <v>4946</v>
      </c>
      <c r="AE1174" t="s">
        <v>4975</v>
      </c>
      <c r="AF1174">
        <v>1</v>
      </c>
    </row>
    <row r="1175" spans="1:32" x14ac:dyDescent="0.15">
      <c r="A1175" t="s">
        <v>4976</v>
      </c>
      <c r="B1175" t="s">
        <v>89</v>
      </c>
      <c r="C1175" t="s">
        <v>759</v>
      </c>
      <c r="D1175">
        <v>102</v>
      </c>
      <c r="E1175">
        <v>4070461776</v>
      </c>
      <c r="F1175" t="s">
        <v>4595</v>
      </c>
      <c r="G1175" t="s">
        <v>4977</v>
      </c>
      <c r="H1175">
        <v>2778681307</v>
      </c>
      <c r="I1175" t="s">
        <v>37</v>
      </c>
      <c r="J1175" t="s">
        <v>38</v>
      </c>
      <c r="K1175" t="s">
        <v>39</v>
      </c>
      <c r="L1175" t="s">
        <v>40</v>
      </c>
      <c r="M1175" t="s">
        <v>41</v>
      </c>
      <c r="N1175" t="s">
        <v>4978</v>
      </c>
      <c r="O1175" t="s">
        <v>660</v>
      </c>
      <c r="P1175" t="s">
        <v>4979</v>
      </c>
      <c r="Q1175" t="s">
        <v>1076</v>
      </c>
      <c r="R1175" t="s">
        <v>46</v>
      </c>
      <c r="S1175" t="s">
        <v>765</v>
      </c>
      <c r="T1175" t="s">
        <v>766</v>
      </c>
      <c r="U1175" t="s">
        <v>49</v>
      </c>
      <c r="V1175" t="s">
        <v>50</v>
      </c>
      <c r="W1175" t="s">
        <v>51</v>
      </c>
      <c r="X1175" t="s">
        <v>52</v>
      </c>
      <c r="Y1175" t="s">
        <v>4979</v>
      </c>
      <c r="Z1175" t="s">
        <v>53</v>
      </c>
      <c r="AA1175" t="s">
        <v>4946</v>
      </c>
      <c r="AB1175" t="s">
        <v>4600</v>
      </c>
      <c r="AC1175" t="s">
        <v>56</v>
      </c>
      <c r="AD1175" t="s">
        <v>4946</v>
      </c>
      <c r="AE1175" t="s">
        <v>4980</v>
      </c>
      <c r="AF1175">
        <v>1</v>
      </c>
    </row>
    <row r="1176" spans="1:32" x14ac:dyDescent="0.15">
      <c r="A1176" t="s">
        <v>4981</v>
      </c>
      <c r="B1176" t="s">
        <v>89</v>
      </c>
      <c r="C1176" t="s">
        <v>759</v>
      </c>
      <c r="D1176">
        <v>102</v>
      </c>
      <c r="E1176">
        <v>4148363868</v>
      </c>
      <c r="F1176" t="s">
        <v>4595</v>
      </c>
      <c r="G1176" t="s">
        <v>4982</v>
      </c>
      <c r="H1176">
        <v>2813613666</v>
      </c>
      <c r="I1176" t="s">
        <v>37</v>
      </c>
      <c r="J1176" t="s">
        <v>38</v>
      </c>
      <c r="K1176" t="s">
        <v>39</v>
      </c>
      <c r="L1176" t="s">
        <v>40</v>
      </c>
      <c r="M1176" t="s">
        <v>41</v>
      </c>
      <c r="N1176" t="s">
        <v>4983</v>
      </c>
      <c r="O1176" t="s">
        <v>660</v>
      </c>
      <c r="P1176" t="s">
        <v>4984</v>
      </c>
      <c r="Q1176" t="s">
        <v>1076</v>
      </c>
      <c r="R1176" t="s">
        <v>46</v>
      </c>
      <c r="S1176" t="s">
        <v>765</v>
      </c>
      <c r="T1176" t="s">
        <v>766</v>
      </c>
      <c r="U1176" t="s">
        <v>49</v>
      </c>
      <c r="V1176" t="s">
        <v>50</v>
      </c>
      <c r="W1176" t="s">
        <v>51</v>
      </c>
      <c r="X1176" t="s">
        <v>52</v>
      </c>
      <c r="Y1176" t="s">
        <v>4984</v>
      </c>
      <c r="Z1176" t="s">
        <v>53</v>
      </c>
      <c r="AA1176" t="s">
        <v>4946</v>
      </c>
      <c r="AB1176" t="s">
        <v>4600</v>
      </c>
      <c r="AC1176" t="s">
        <v>56</v>
      </c>
      <c r="AD1176" t="s">
        <v>4946</v>
      </c>
      <c r="AE1176" t="s">
        <v>4917</v>
      </c>
      <c r="AF1176">
        <v>1</v>
      </c>
    </row>
    <row r="1177" spans="1:32" x14ac:dyDescent="0.15">
      <c r="A1177" t="s">
        <v>4985</v>
      </c>
      <c r="B1177" t="s">
        <v>89</v>
      </c>
      <c r="C1177" t="s">
        <v>759</v>
      </c>
      <c r="D1177">
        <v>102</v>
      </c>
      <c r="E1177">
        <v>4269721632</v>
      </c>
      <c r="F1177" t="s">
        <v>4595</v>
      </c>
      <c r="G1177" t="s">
        <v>4986</v>
      </c>
      <c r="H1177">
        <v>2890360826</v>
      </c>
      <c r="I1177" t="s">
        <v>37</v>
      </c>
      <c r="J1177" t="s">
        <v>38</v>
      </c>
      <c r="K1177" t="s">
        <v>39</v>
      </c>
      <c r="L1177" t="s">
        <v>40</v>
      </c>
      <c r="M1177" t="s">
        <v>41</v>
      </c>
      <c r="N1177" t="s">
        <v>4987</v>
      </c>
      <c r="O1177" t="s">
        <v>660</v>
      </c>
      <c r="P1177" t="s">
        <v>4988</v>
      </c>
      <c r="Q1177" t="s">
        <v>1076</v>
      </c>
      <c r="R1177" t="s">
        <v>46</v>
      </c>
      <c r="S1177" t="s">
        <v>765</v>
      </c>
      <c r="T1177" t="s">
        <v>766</v>
      </c>
      <c r="U1177" t="s">
        <v>49</v>
      </c>
      <c r="V1177" t="s">
        <v>50</v>
      </c>
      <c r="W1177" t="s">
        <v>51</v>
      </c>
      <c r="X1177" t="s">
        <v>52</v>
      </c>
      <c r="Y1177" t="s">
        <v>4988</v>
      </c>
      <c r="Z1177" t="s">
        <v>53</v>
      </c>
      <c r="AA1177" t="s">
        <v>4946</v>
      </c>
      <c r="AB1177" t="s">
        <v>4600</v>
      </c>
      <c r="AC1177" t="s">
        <v>56</v>
      </c>
      <c r="AD1177" t="s">
        <v>4946</v>
      </c>
      <c r="AE1177" t="s">
        <v>4900</v>
      </c>
      <c r="AF1177">
        <v>1</v>
      </c>
    </row>
    <row r="1178" spans="1:32" x14ac:dyDescent="0.15">
      <c r="A1178" t="s">
        <v>4989</v>
      </c>
      <c r="B1178" t="s">
        <v>89</v>
      </c>
      <c r="C1178" t="s">
        <v>759</v>
      </c>
      <c r="D1178">
        <v>102</v>
      </c>
      <c r="E1178">
        <v>4098625914</v>
      </c>
      <c r="F1178" t="s">
        <v>4595</v>
      </c>
      <c r="G1178" t="s">
        <v>4990</v>
      </c>
      <c r="H1178">
        <v>2792006923</v>
      </c>
      <c r="I1178" t="s">
        <v>37</v>
      </c>
      <c r="J1178" t="s">
        <v>38</v>
      </c>
      <c r="K1178" t="s">
        <v>39</v>
      </c>
      <c r="L1178" t="s">
        <v>40</v>
      </c>
      <c r="M1178" t="s">
        <v>41</v>
      </c>
      <c r="N1178" t="s">
        <v>4991</v>
      </c>
      <c r="O1178" t="s">
        <v>660</v>
      </c>
      <c r="P1178" t="s">
        <v>4992</v>
      </c>
      <c r="Q1178" t="s">
        <v>1076</v>
      </c>
      <c r="R1178" t="s">
        <v>46</v>
      </c>
      <c r="S1178" t="s">
        <v>765</v>
      </c>
      <c r="T1178" t="s">
        <v>766</v>
      </c>
      <c r="U1178" t="s">
        <v>49</v>
      </c>
      <c r="V1178" t="s">
        <v>50</v>
      </c>
      <c r="W1178" t="s">
        <v>51</v>
      </c>
      <c r="X1178" t="s">
        <v>52</v>
      </c>
      <c r="Y1178" t="s">
        <v>4992</v>
      </c>
      <c r="Z1178" t="s">
        <v>53</v>
      </c>
      <c r="AA1178" t="s">
        <v>4946</v>
      </c>
      <c r="AB1178" t="s">
        <v>4600</v>
      </c>
      <c r="AC1178" t="s">
        <v>56</v>
      </c>
      <c r="AD1178" t="s">
        <v>4946</v>
      </c>
      <c r="AE1178" t="s">
        <v>4917</v>
      </c>
      <c r="AF1178">
        <v>1</v>
      </c>
    </row>
    <row r="1179" spans="1:32" x14ac:dyDescent="0.15">
      <c r="A1179" t="s">
        <v>4993</v>
      </c>
      <c r="B1179" t="s">
        <v>89</v>
      </c>
      <c r="C1179" t="s">
        <v>759</v>
      </c>
      <c r="D1179">
        <v>102</v>
      </c>
      <c r="E1179">
        <v>4228424484</v>
      </c>
      <c r="F1179" t="s">
        <v>4595</v>
      </c>
      <c r="G1179" t="s">
        <v>4994</v>
      </c>
      <c r="H1179">
        <v>2875082801</v>
      </c>
      <c r="I1179" t="s">
        <v>37</v>
      </c>
      <c r="J1179" t="s">
        <v>38</v>
      </c>
      <c r="K1179" t="s">
        <v>39</v>
      </c>
      <c r="L1179" t="s">
        <v>40</v>
      </c>
      <c r="M1179" t="s">
        <v>41</v>
      </c>
      <c r="N1179" t="s">
        <v>4995</v>
      </c>
      <c r="O1179" t="s">
        <v>660</v>
      </c>
      <c r="P1179" t="s">
        <v>4996</v>
      </c>
      <c r="Q1179" t="s">
        <v>1076</v>
      </c>
      <c r="R1179" t="s">
        <v>46</v>
      </c>
      <c r="S1179" t="s">
        <v>765</v>
      </c>
      <c r="T1179" t="s">
        <v>766</v>
      </c>
      <c r="U1179" t="s">
        <v>49</v>
      </c>
      <c r="V1179" t="s">
        <v>50</v>
      </c>
      <c r="W1179" t="s">
        <v>51</v>
      </c>
      <c r="X1179" t="s">
        <v>52</v>
      </c>
      <c r="Y1179" t="s">
        <v>4996</v>
      </c>
      <c r="Z1179" t="s">
        <v>75</v>
      </c>
      <c r="AA1179" t="s">
        <v>4946</v>
      </c>
      <c r="AB1179" t="s">
        <v>4600</v>
      </c>
      <c r="AC1179" t="s">
        <v>56</v>
      </c>
      <c r="AD1179" t="s">
        <v>4946</v>
      </c>
      <c r="AE1179" t="s">
        <v>4917</v>
      </c>
      <c r="AF1179">
        <v>1</v>
      </c>
    </row>
    <row r="1180" spans="1:32" x14ac:dyDescent="0.15">
      <c r="A1180" t="s">
        <v>4997</v>
      </c>
      <c r="B1180" t="s">
        <v>89</v>
      </c>
      <c r="C1180" t="s">
        <v>759</v>
      </c>
      <c r="D1180">
        <v>102</v>
      </c>
      <c r="E1180">
        <v>4083676794</v>
      </c>
      <c r="F1180" t="s">
        <v>4595</v>
      </c>
      <c r="G1180" t="s">
        <v>4998</v>
      </c>
      <c r="H1180">
        <v>2793000151</v>
      </c>
      <c r="I1180" t="s">
        <v>37</v>
      </c>
      <c r="J1180" t="s">
        <v>38</v>
      </c>
      <c r="K1180" t="s">
        <v>39</v>
      </c>
      <c r="L1180" t="s">
        <v>40</v>
      </c>
      <c r="M1180" t="s">
        <v>41</v>
      </c>
      <c r="N1180" t="s">
        <v>4999</v>
      </c>
      <c r="O1180" t="s">
        <v>660</v>
      </c>
      <c r="P1180" t="s">
        <v>5000</v>
      </c>
      <c r="Q1180" t="s">
        <v>1076</v>
      </c>
      <c r="R1180" t="s">
        <v>46</v>
      </c>
      <c r="S1180" t="s">
        <v>765</v>
      </c>
      <c r="T1180" t="s">
        <v>766</v>
      </c>
      <c r="U1180" t="s">
        <v>49</v>
      </c>
      <c r="V1180" t="s">
        <v>50</v>
      </c>
      <c r="W1180" t="s">
        <v>51</v>
      </c>
      <c r="X1180" t="s">
        <v>52</v>
      </c>
      <c r="Y1180" t="s">
        <v>5000</v>
      </c>
      <c r="Z1180" t="s">
        <v>75</v>
      </c>
      <c r="AA1180" t="s">
        <v>4946</v>
      </c>
      <c r="AB1180" t="s">
        <v>4600</v>
      </c>
      <c r="AC1180" t="s">
        <v>56</v>
      </c>
      <c r="AD1180" t="s">
        <v>4946</v>
      </c>
      <c r="AE1180" t="s">
        <v>4975</v>
      </c>
      <c r="AF1180">
        <v>1</v>
      </c>
    </row>
    <row r="1181" spans="1:32" x14ac:dyDescent="0.15">
      <c r="A1181" t="s">
        <v>5001</v>
      </c>
      <c r="B1181" t="s">
        <v>89</v>
      </c>
      <c r="C1181" t="s">
        <v>759</v>
      </c>
      <c r="D1181">
        <v>102</v>
      </c>
      <c r="E1181">
        <v>4349275716</v>
      </c>
      <c r="F1181" t="s">
        <v>4595</v>
      </c>
      <c r="G1181" t="s">
        <v>5002</v>
      </c>
      <c r="H1181">
        <v>2962764605</v>
      </c>
      <c r="I1181" t="s">
        <v>37</v>
      </c>
      <c r="J1181" t="s">
        <v>38</v>
      </c>
      <c r="K1181" t="s">
        <v>39</v>
      </c>
      <c r="L1181" t="s">
        <v>40</v>
      </c>
      <c r="M1181" t="s">
        <v>41</v>
      </c>
      <c r="N1181" t="s">
        <v>5003</v>
      </c>
      <c r="O1181" t="s">
        <v>660</v>
      </c>
      <c r="P1181" t="s">
        <v>5004</v>
      </c>
      <c r="Q1181" t="s">
        <v>1076</v>
      </c>
      <c r="R1181" t="s">
        <v>46</v>
      </c>
      <c r="S1181" t="s">
        <v>765</v>
      </c>
      <c r="T1181" t="s">
        <v>766</v>
      </c>
      <c r="U1181" t="s">
        <v>49</v>
      </c>
      <c r="V1181" t="s">
        <v>50</v>
      </c>
      <c r="W1181" t="s">
        <v>51</v>
      </c>
      <c r="X1181" t="s">
        <v>52</v>
      </c>
      <c r="Y1181" t="s">
        <v>5004</v>
      </c>
      <c r="Z1181" t="s">
        <v>75</v>
      </c>
      <c r="AA1181" t="s">
        <v>4946</v>
      </c>
      <c r="AB1181" t="s">
        <v>4600</v>
      </c>
      <c r="AC1181" t="s">
        <v>56</v>
      </c>
      <c r="AD1181" t="s">
        <v>4946</v>
      </c>
      <c r="AE1181" t="s">
        <v>4980</v>
      </c>
      <c r="AF1181">
        <v>1</v>
      </c>
    </row>
    <row r="1182" spans="1:32" x14ac:dyDescent="0.15">
      <c r="A1182" t="s">
        <v>5005</v>
      </c>
      <c r="B1182" t="s">
        <v>89</v>
      </c>
      <c r="C1182" t="s">
        <v>759</v>
      </c>
      <c r="D1182">
        <v>102</v>
      </c>
      <c r="E1182">
        <v>4332822504</v>
      </c>
      <c r="F1182" t="s">
        <v>4595</v>
      </c>
      <c r="G1182" t="s">
        <v>5006</v>
      </c>
      <c r="H1182">
        <v>2968039945</v>
      </c>
      <c r="I1182" t="s">
        <v>37</v>
      </c>
      <c r="J1182" t="s">
        <v>38</v>
      </c>
      <c r="K1182" t="s">
        <v>39</v>
      </c>
      <c r="L1182" t="s">
        <v>40</v>
      </c>
      <c r="M1182" t="s">
        <v>41</v>
      </c>
      <c r="N1182" t="s">
        <v>5007</v>
      </c>
      <c r="O1182" t="s">
        <v>660</v>
      </c>
      <c r="P1182" t="s">
        <v>5008</v>
      </c>
      <c r="Q1182" t="s">
        <v>1076</v>
      </c>
      <c r="R1182" t="s">
        <v>46</v>
      </c>
      <c r="S1182" t="s">
        <v>765</v>
      </c>
      <c r="T1182" t="s">
        <v>766</v>
      </c>
      <c r="U1182" t="s">
        <v>49</v>
      </c>
      <c r="V1182" t="s">
        <v>50</v>
      </c>
      <c r="W1182" t="s">
        <v>51</v>
      </c>
      <c r="X1182" t="s">
        <v>52</v>
      </c>
      <c r="Y1182" t="s">
        <v>5008</v>
      </c>
      <c r="Z1182" t="s">
        <v>75</v>
      </c>
      <c r="AA1182" t="s">
        <v>4946</v>
      </c>
      <c r="AB1182" t="s">
        <v>4600</v>
      </c>
      <c r="AC1182" t="s">
        <v>56</v>
      </c>
      <c r="AD1182" t="s">
        <v>4946</v>
      </c>
      <c r="AE1182" t="s">
        <v>4862</v>
      </c>
      <c r="AF1182">
        <v>1</v>
      </c>
    </row>
    <row r="1183" spans="1:32" x14ac:dyDescent="0.15">
      <c r="A1183" t="s">
        <v>5009</v>
      </c>
      <c r="B1183" t="s">
        <v>89</v>
      </c>
      <c r="C1183" t="s">
        <v>759</v>
      </c>
      <c r="D1183">
        <v>102</v>
      </c>
      <c r="E1183">
        <v>4239904992</v>
      </c>
      <c r="F1183" t="s">
        <v>4595</v>
      </c>
      <c r="G1183" t="s">
        <v>5010</v>
      </c>
      <c r="H1183">
        <v>2976937180</v>
      </c>
      <c r="I1183" t="s">
        <v>37</v>
      </c>
      <c r="J1183" t="s">
        <v>38</v>
      </c>
      <c r="K1183" t="s">
        <v>39</v>
      </c>
      <c r="L1183" t="s">
        <v>40</v>
      </c>
      <c r="M1183" t="s">
        <v>41</v>
      </c>
      <c r="N1183" t="s">
        <v>5011</v>
      </c>
      <c r="O1183" t="s">
        <v>259</v>
      </c>
      <c r="P1183" t="s">
        <v>5012</v>
      </c>
      <c r="Q1183" t="s">
        <v>976</v>
      </c>
      <c r="R1183" t="s">
        <v>46</v>
      </c>
      <c r="S1183" t="s">
        <v>765</v>
      </c>
      <c r="T1183" t="s">
        <v>766</v>
      </c>
      <c r="U1183" t="s">
        <v>49</v>
      </c>
      <c r="V1183" t="s">
        <v>50</v>
      </c>
      <c r="W1183" t="s">
        <v>51</v>
      </c>
      <c r="X1183" t="s">
        <v>52</v>
      </c>
      <c r="Y1183" t="s">
        <v>5012</v>
      </c>
      <c r="Z1183" t="s">
        <v>53</v>
      </c>
      <c r="AA1183" t="s">
        <v>5013</v>
      </c>
      <c r="AB1183" t="s">
        <v>4600</v>
      </c>
      <c r="AC1183" t="s">
        <v>56</v>
      </c>
      <c r="AD1183" t="s">
        <v>5013</v>
      </c>
      <c r="AE1183" t="s">
        <v>4761</v>
      </c>
      <c r="AF1183">
        <v>1</v>
      </c>
    </row>
    <row r="1184" spans="1:32" x14ac:dyDescent="0.15">
      <c r="A1184" t="s">
        <v>5014</v>
      </c>
      <c r="B1184" t="s">
        <v>89</v>
      </c>
      <c r="C1184" t="s">
        <v>759</v>
      </c>
      <c r="D1184">
        <v>102</v>
      </c>
      <c r="E1184">
        <v>3857828394</v>
      </c>
      <c r="F1184" t="s">
        <v>4595</v>
      </c>
      <c r="G1184" t="s">
        <v>5015</v>
      </c>
      <c r="H1184">
        <v>2755723252</v>
      </c>
      <c r="I1184" t="s">
        <v>37</v>
      </c>
      <c r="J1184" t="s">
        <v>38</v>
      </c>
      <c r="K1184" t="s">
        <v>39</v>
      </c>
      <c r="L1184" t="s">
        <v>40</v>
      </c>
      <c r="M1184" t="s">
        <v>41</v>
      </c>
      <c r="N1184" t="s">
        <v>5016</v>
      </c>
      <c r="O1184" t="s">
        <v>259</v>
      </c>
      <c r="P1184" t="s">
        <v>5017</v>
      </c>
      <c r="Q1184" t="s">
        <v>976</v>
      </c>
      <c r="R1184" t="s">
        <v>46</v>
      </c>
      <c r="S1184" t="s">
        <v>765</v>
      </c>
      <c r="T1184" t="s">
        <v>766</v>
      </c>
      <c r="U1184" t="s">
        <v>49</v>
      </c>
      <c r="V1184" t="s">
        <v>50</v>
      </c>
      <c r="W1184" t="s">
        <v>51</v>
      </c>
      <c r="X1184" t="s">
        <v>52</v>
      </c>
      <c r="Y1184" t="s">
        <v>5017</v>
      </c>
      <c r="Z1184" t="s">
        <v>53</v>
      </c>
      <c r="AA1184" t="s">
        <v>5013</v>
      </c>
      <c r="AB1184" t="s">
        <v>4600</v>
      </c>
      <c r="AC1184" t="s">
        <v>56</v>
      </c>
      <c r="AD1184" t="s">
        <v>5013</v>
      </c>
      <c r="AE1184" t="s">
        <v>4689</v>
      </c>
      <c r="AF1184">
        <v>1</v>
      </c>
    </row>
    <row r="1185" spans="1:32" x14ac:dyDescent="0.15">
      <c r="A1185" t="s">
        <v>5018</v>
      </c>
      <c r="B1185" t="s">
        <v>89</v>
      </c>
      <c r="C1185" t="s">
        <v>759</v>
      </c>
      <c r="D1185">
        <v>102</v>
      </c>
      <c r="E1185">
        <v>4081517454</v>
      </c>
      <c r="F1185" t="s">
        <v>4595</v>
      </c>
      <c r="G1185" t="s">
        <v>5019</v>
      </c>
      <c r="H1185">
        <v>2793859317</v>
      </c>
      <c r="I1185" t="s">
        <v>37</v>
      </c>
      <c r="J1185" t="s">
        <v>38</v>
      </c>
      <c r="K1185" t="s">
        <v>39</v>
      </c>
      <c r="L1185" t="s">
        <v>40</v>
      </c>
      <c r="M1185" t="s">
        <v>41</v>
      </c>
      <c r="N1185" t="s">
        <v>5020</v>
      </c>
      <c r="O1185" t="s">
        <v>259</v>
      </c>
      <c r="P1185" t="s">
        <v>5021</v>
      </c>
      <c r="Q1185" t="s">
        <v>976</v>
      </c>
      <c r="R1185" t="s">
        <v>46</v>
      </c>
      <c r="S1185" t="s">
        <v>765</v>
      </c>
      <c r="T1185" t="s">
        <v>766</v>
      </c>
      <c r="U1185" t="s">
        <v>49</v>
      </c>
      <c r="V1185" t="s">
        <v>50</v>
      </c>
      <c r="W1185" t="s">
        <v>51</v>
      </c>
      <c r="X1185" t="s">
        <v>52</v>
      </c>
      <c r="Y1185" t="s">
        <v>5021</v>
      </c>
      <c r="Z1185" t="s">
        <v>53</v>
      </c>
      <c r="AA1185" t="s">
        <v>5013</v>
      </c>
      <c r="AB1185" t="s">
        <v>4600</v>
      </c>
      <c r="AC1185" t="s">
        <v>56</v>
      </c>
      <c r="AD1185" t="s">
        <v>5013</v>
      </c>
      <c r="AE1185" t="s">
        <v>4810</v>
      </c>
      <c r="AF1185">
        <v>1</v>
      </c>
    </row>
    <row r="1186" spans="1:32" x14ac:dyDescent="0.15">
      <c r="A1186" t="s">
        <v>5022</v>
      </c>
      <c r="B1186" t="s">
        <v>89</v>
      </c>
      <c r="C1186" t="s">
        <v>759</v>
      </c>
      <c r="D1186">
        <v>102</v>
      </c>
      <c r="E1186">
        <v>4346200824</v>
      </c>
      <c r="F1186" t="s">
        <v>4595</v>
      </c>
      <c r="G1186" t="s">
        <v>5023</v>
      </c>
      <c r="H1186">
        <v>3007362123</v>
      </c>
      <c r="I1186" t="s">
        <v>37</v>
      </c>
      <c r="J1186" t="s">
        <v>38</v>
      </c>
      <c r="K1186" t="s">
        <v>39</v>
      </c>
      <c r="L1186" t="s">
        <v>40</v>
      </c>
      <c r="M1186" t="s">
        <v>41</v>
      </c>
      <c r="N1186" t="s">
        <v>5024</v>
      </c>
      <c r="O1186" t="s">
        <v>259</v>
      </c>
      <c r="P1186" t="s">
        <v>5025</v>
      </c>
      <c r="Q1186" t="s">
        <v>976</v>
      </c>
      <c r="R1186" t="s">
        <v>46</v>
      </c>
      <c r="S1186" t="s">
        <v>765</v>
      </c>
      <c r="T1186" t="s">
        <v>766</v>
      </c>
      <c r="U1186" t="s">
        <v>49</v>
      </c>
      <c r="V1186" t="s">
        <v>50</v>
      </c>
      <c r="W1186" t="s">
        <v>51</v>
      </c>
      <c r="X1186" t="s">
        <v>52</v>
      </c>
      <c r="Y1186" t="s">
        <v>5025</v>
      </c>
      <c r="Z1186" t="s">
        <v>53</v>
      </c>
      <c r="AA1186" t="s">
        <v>5013</v>
      </c>
      <c r="AB1186" t="s">
        <v>4600</v>
      </c>
      <c r="AC1186" t="s">
        <v>56</v>
      </c>
      <c r="AD1186" t="s">
        <v>5013</v>
      </c>
      <c r="AE1186" t="s">
        <v>4828</v>
      </c>
      <c r="AF1186">
        <v>1</v>
      </c>
    </row>
    <row r="1187" spans="1:32" x14ac:dyDescent="0.15">
      <c r="A1187" t="s">
        <v>5026</v>
      </c>
      <c r="B1187" t="s">
        <v>89</v>
      </c>
      <c r="C1187" t="s">
        <v>759</v>
      </c>
      <c r="D1187">
        <v>102</v>
      </c>
      <c r="E1187">
        <v>4204614930</v>
      </c>
      <c r="F1187" t="s">
        <v>4595</v>
      </c>
      <c r="G1187" t="s">
        <v>5027</v>
      </c>
      <c r="H1187">
        <v>2894518725</v>
      </c>
      <c r="I1187" t="s">
        <v>37</v>
      </c>
      <c r="J1187" t="s">
        <v>38</v>
      </c>
      <c r="K1187" t="s">
        <v>39</v>
      </c>
      <c r="L1187" t="s">
        <v>40</v>
      </c>
      <c r="M1187" t="s">
        <v>41</v>
      </c>
      <c r="N1187" t="s">
        <v>5028</v>
      </c>
      <c r="O1187" t="s">
        <v>259</v>
      </c>
      <c r="P1187" t="s">
        <v>5029</v>
      </c>
      <c r="Q1187" t="s">
        <v>976</v>
      </c>
      <c r="R1187" t="s">
        <v>46</v>
      </c>
      <c r="S1187" t="s">
        <v>765</v>
      </c>
      <c r="T1187" t="s">
        <v>766</v>
      </c>
      <c r="U1187" t="s">
        <v>49</v>
      </c>
      <c r="V1187" t="s">
        <v>50</v>
      </c>
      <c r="W1187" t="s">
        <v>51</v>
      </c>
      <c r="X1187" t="s">
        <v>52</v>
      </c>
      <c r="Y1187" t="s">
        <v>5029</v>
      </c>
      <c r="Z1187" t="s">
        <v>75</v>
      </c>
      <c r="AA1187" t="s">
        <v>5013</v>
      </c>
      <c r="AB1187" t="s">
        <v>4600</v>
      </c>
      <c r="AC1187" t="s">
        <v>56</v>
      </c>
      <c r="AD1187" t="s">
        <v>5013</v>
      </c>
      <c r="AE1187" t="s">
        <v>4980</v>
      </c>
      <c r="AF1187">
        <v>1</v>
      </c>
    </row>
    <row r="1188" spans="1:32" x14ac:dyDescent="0.15">
      <c r="A1188" t="s">
        <v>5030</v>
      </c>
      <c r="B1188" t="s">
        <v>89</v>
      </c>
      <c r="C1188" t="s">
        <v>759</v>
      </c>
      <c r="D1188">
        <v>102</v>
      </c>
      <c r="E1188">
        <v>4321297524</v>
      </c>
      <c r="F1188" t="s">
        <v>4595</v>
      </c>
      <c r="G1188" t="s">
        <v>5031</v>
      </c>
      <c r="H1188">
        <v>3086759912</v>
      </c>
      <c r="I1188" t="s">
        <v>37</v>
      </c>
      <c r="J1188" t="s">
        <v>38</v>
      </c>
      <c r="K1188" t="s">
        <v>39</v>
      </c>
      <c r="L1188" t="s">
        <v>40</v>
      </c>
      <c r="M1188" t="s">
        <v>41</v>
      </c>
      <c r="N1188" t="s">
        <v>5032</v>
      </c>
      <c r="O1188" t="s">
        <v>259</v>
      </c>
      <c r="P1188" t="s">
        <v>5033</v>
      </c>
      <c r="Q1188" t="s">
        <v>976</v>
      </c>
      <c r="R1188" t="s">
        <v>46</v>
      </c>
      <c r="S1188" t="s">
        <v>765</v>
      </c>
      <c r="T1188" t="s">
        <v>766</v>
      </c>
      <c r="U1188" t="s">
        <v>49</v>
      </c>
      <c r="V1188" t="s">
        <v>50</v>
      </c>
      <c r="W1188" t="s">
        <v>51</v>
      </c>
      <c r="X1188" t="s">
        <v>52</v>
      </c>
      <c r="Y1188" t="s">
        <v>5033</v>
      </c>
      <c r="Z1188" t="s">
        <v>75</v>
      </c>
      <c r="AA1188" t="s">
        <v>5013</v>
      </c>
      <c r="AB1188" t="s">
        <v>4600</v>
      </c>
      <c r="AC1188" t="s">
        <v>56</v>
      </c>
      <c r="AD1188" t="s">
        <v>5013</v>
      </c>
      <c r="AE1188" t="s">
        <v>4900</v>
      </c>
      <c r="AF1188">
        <v>1</v>
      </c>
    </row>
    <row r="1189" spans="1:32" x14ac:dyDescent="0.15">
      <c r="A1189" t="s">
        <v>5034</v>
      </c>
      <c r="B1189" t="s">
        <v>89</v>
      </c>
      <c r="C1189" t="s">
        <v>759</v>
      </c>
      <c r="D1189">
        <v>102</v>
      </c>
      <c r="E1189">
        <v>4092348732</v>
      </c>
      <c r="F1189" t="s">
        <v>4595</v>
      </c>
      <c r="G1189" t="s">
        <v>5035</v>
      </c>
      <c r="H1189">
        <v>2876918968</v>
      </c>
      <c r="I1189" t="s">
        <v>37</v>
      </c>
      <c r="J1189" t="s">
        <v>38</v>
      </c>
      <c r="K1189" t="s">
        <v>39</v>
      </c>
      <c r="L1189" t="s">
        <v>40</v>
      </c>
      <c r="M1189" t="s">
        <v>41</v>
      </c>
      <c r="N1189" t="s">
        <v>5036</v>
      </c>
      <c r="O1189" t="s">
        <v>259</v>
      </c>
      <c r="P1189" t="s">
        <v>5037</v>
      </c>
      <c r="Q1189" t="s">
        <v>976</v>
      </c>
      <c r="R1189" t="s">
        <v>46</v>
      </c>
      <c r="S1189" t="s">
        <v>765</v>
      </c>
      <c r="T1189" t="s">
        <v>766</v>
      </c>
      <c r="U1189" t="s">
        <v>49</v>
      </c>
      <c r="V1189" t="s">
        <v>50</v>
      </c>
      <c r="W1189" t="s">
        <v>51</v>
      </c>
      <c r="X1189" t="s">
        <v>52</v>
      </c>
      <c r="Y1189" t="s">
        <v>5037</v>
      </c>
      <c r="Z1189" t="s">
        <v>75</v>
      </c>
      <c r="AA1189" t="s">
        <v>5013</v>
      </c>
      <c r="AB1189" t="s">
        <v>4600</v>
      </c>
      <c r="AC1189" t="s">
        <v>56</v>
      </c>
      <c r="AD1189" t="s">
        <v>5013</v>
      </c>
      <c r="AE1189" t="s">
        <v>4980</v>
      </c>
      <c r="AF1189">
        <v>1</v>
      </c>
    </row>
    <row r="1190" spans="1:32" x14ac:dyDescent="0.15">
      <c r="A1190" t="s">
        <v>5038</v>
      </c>
      <c r="B1190" t="s">
        <v>89</v>
      </c>
      <c r="C1190" t="s">
        <v>759</v>
      </c>
      <c r="D1190">
        <v>102</v>
      </c>
      <c r="E1190">
        <v>4267156128</v>
      </c>
      <c r="F1190" t="s">
        <v>4595</v>
      </c>
      <c r="G1190" t="s">
        <v>5039</v>
      </c>
      <c r="H1190">
        <v>2938068174</v>
      </c>
      <c r="I1190" t="s">
        <v>37</v>
      </c>
      <c r="J1190" t="s">
        <v>38</v>
      </c>
      <c r="K1190" t="s">
        <v>39</v>
      </c>
      <c r="L1190" t="s">
        <v>40</v>
      </c>
      <c r="M1190" t="s">
        <v>41</v>
      </c>
      <c r="N1190" t="s">
        <v>5040</v>
      </c>
      <c r="O1190" t="s">
        <v>259</v>
      </c>
      <c r="P1190" t="s">
        <v>5041</v>
      </c>
      <c r="Q1190" t="s">
        <v>976</v>
      </c>
      <c r="R1190" t="s">
        <v>46</v>
      </c>
      <c r="S1190" t="s">
        <v>765</v>
      </c>
      <c r="T1190" t="s">
        <v>766</v>
      </c>
      <c r="U1190" t="s">
        <v>49</v>
      </c>
      <c r="V1190" t="s">
        <v>50</v>
      </c>
      <c r="W1190" t="s">
        <v>51</v>
      </c>
      <c r="X1190" t="s">
        <v>52</v>
      </c>
      <c r="Y1190" t="s">
        <v>5041</v>
      </c>
      <c r="Z1190" t="s">
        <v>75</v>
      </c>
      <c r="AA1190" t="s">
        <v>5013</v>
      </c>
      <c r="AB1190" t="s">
        <v>4600</v>
      </c>
      <c r="AC1190" t="s">
        <v>56</v>
      </c>
      <c r="AD1190" t="s">
        <v>5013</v>
      </c>
      <c r="AE1190" t="s">
        <v>4787</v>
      </c>
      <c r="AF1190">
        <v>1</v>
      </c>
    </row>
    <row r="1191" spans="1:32" x14ac:dyDescent="0.15">
      <c r="A1191" t="s">
        <v>5042</v>
      </c>
      <c r="B1191" t="s">
        <v>89</v>
      </c>
      <c r="C1191" t="s">
        <v>759</v>
      </c>
      <c r="D1191">
        <v>102</v>
      </c>
      <c r="E1191">
        <v>5163948798</v>
      </c>
      <c r="F1191" t="s">
        <v>4595</v>
      </c>
      <c r="G1191" t="s">
        <v>5043</v>
      </c>
      <c r="H1191">
        <v>3690577092</v>
      </c>
      <c r="I1191" t="s">
        <v>37</v>
      </c>
      <c r="J1191" t="s">
        <v>38</v>
      </c>
      <c r="K1191" t="s">
        <v>39</v>
      </c>
      <c r="L1191" t="s">
        <v>40</v>
      </c>
      <c r="M1191" t="s">
        <v>41</v>
      </c>
      <c r="N1191" t="s">
        <v>5044</v>
      </c>
      <c r="O1191" t="s">
        <v>660</v>
      </c>
      <c r="P1191" t="s">
        <v>5045</v>
      </c>
      <c r="Q1191" t="s">
        <v>1076</v>
      </c>
      <c r="R1191" t="s">
        <v>46</v>
      </c>
      <c r="S1191" t="s">
        <v>765</v>
      </c>
      <c r="T1191" t="s">
        <v>766</v>
      </c>
      <c r="U1191" t="s">
        <v>49</v>
      </c>
      <c r="V1191" t="s">
        <v>50</v>
      </c>
      <c r="W1191" t="s">
        <v>51</v>
      </c>
      <c r="X1191" t="s">
        <v>52</v>
      </c>
      <c r="Y1191" t="s">
        <v>5045</v>
      </c>
      <c r="Z1191" t="s">
        <v>53</v>
      </c>
      <c r="AA1191" t="s">
        <v>5013</v>
      </c>
      <c r="AB1191" t="s">
        <v>4600</v>
      </c>
      <c r="AC1191" t="s">
        <v>56</v>
      </c>
      <c r="AD1191" t="s">
        <v>5013</v>
      </c>
      <c r="AE1191" t="s">
        <v>4862</v>
      </c>
      <c r="AF1191">
        <v>1</v>
      </c>
    </row>
    <row r="1192" spans="1:32" x14ac:dyDescent="0.15">
      <c r="A1192" t="s">
        <v>5046</v>
      </c>
      <c r="B1192" t="s">
        <v>89</v>
      </c>
      <c r="C1192" t="s">
        <v>759</v>
      </c>
      <c r="D1192">
        <v>102</v>
      </c>
      <c r="E1192">
        <v>4196320902</v>
      </c>
      <c r="F1192" t="s">
        <v>4595</v>
      </c>
      <c r="G1192" t="s">
        <v>5047</v>
      </c>
      <c r="H1192">
        <v>2888020283</v>
      </c>
      <c r="I1192" t="s">
        <v>37</v>
      </c>
      <c r="J1192" t="s">
        <v>38</v>
      </c>
      <c r="K1192" t="s">
        <v>39</v>
      </c>
      <c r="L1192" t="s">
        <v>40</v>
      </c>
      <c r="M1192" t="s">
        <v>41</v>
      </c>
      <c r="N1192" t="s">
        <v>5048</v>
      </c>
      <c r="O1192" t="s">
        <v>660</v>
      </c>
      <c r="P1192" t="s">
        <v>5049</v>
      </c>
      <c r="Q1192" t="s">
        <v>1076</v>
      </c>
      <c r="R1192" t="s">
        <v>46</v>
      </c>
      <c r="S1192" t="s">
        <v>765</v>
      </c>
      <c r="T1192" t="s">
        <v>766</v>
      </c>
      <c r="U1192" t="s">
        <v>49</v>
      </c>
      <c r="V1192" t="s">
        <v>50</v>
      </c>
      <c r="W1192" t="s">
        <v>51</v>
      </c>
      <c r="X1192" t="s">
        <v>52</v>
      </c>
      <c r="Y1192" t="s">
        <v>5049</v>
      </c>
      <c r="Z1192" t="s">
        <v>53</v>
      </c>
      <c r="AA1192" t="s">
        <v>5013</v>
      </c>
      <c r="AB1192" t="s">
        <v>4600</v>
      </c>
      <c r="AC1192" t="s">
        <v>56</v>
      </c>
      <c r="AD1192" t="s">
        <v>5013</v>
      </c>
      <c r="AE1192" t="s">
        <v>4980</v>
      </c>
      <c r="AF1192">
        <v>1</v>
      </c>
    </row>
    <row r="1193" spans="1:32" x14ac:dyDescent="0.15">
      <c r="A1193" t="s">
        <v>5050</v>
      </c>
      <c r="B1193" t="s">
        <v>89</v>
      </c>
      <c r="C1193" t="s">
        <v>759</v>
      </c>
      <c r="D1193">
        <v>102</v>
      </c>
      <c r="E1193">
        <v>4177345230</v>
      </c>
      <c r="F1193" t="s">
        <v>4595</v>
      </c>
      <c r="G1193" t="s">
        <v>5051</v>
      </c>
      <c r="H1193">
        <v>2866228429</v>
      </c>
      <c r="I1193" t="s">
        <v>37</v>
      </c>
      <c r="J1193" t="s">
        <v>38</v>
      </c>
      <c r="K1193" t="s">
        <v>39</v>
      </c>
      <c r="L1193" t="s">
        <v>40</v>
      </c>
      <c r="M1193" t="s">
        <v>41</v>
      </c>
      <c r="N1193" t="s">
        <v>5052</v>
      </c>
      <c r="O1193" t="s">
        <v>660</v>
      </c>
      <c r="P1193" t="s">
        <v>5053</v>
      </c>
      <c r="Q1193" t="s">
        <v>1076</v>
      </c>
      <c r="R1193" t="s">
        <v>46</v>
      </c>
      <c r="S1193" t="s">
        <v>765</v>
      </c>
      <c r="T1193" t="s">
        <v>766</v>
      </c>
      <c r="U1193" t="s">
        <v>49</v>
      </c>
      <c r="V1193" t="s">
        <v>50</v>
      </c>
      <c r="W1193" t="s">
        <v>51</v>
      </c>
      <c r="X1193" t="s">
        <v>52</v>
      </c>
      <c r="Y1193" t="s">
        <v>5053</v>
      </c>
      <c r="Z1193" t="s">
        <v>53</v>
      </c>
      <c r="AA1193" t="s">
        <v>5013</v>
      </c>
      <c r="AB1193" t="s">
        <v>4600</v>
      </c>
      <c r="AC1193" t="s">
        <v>56</v>
      </c>
      <c r="AD1193" t="s">
        <v>5013</v>
      </c>
      <c r="AE1193" t="s">
        <v>4810</v>
      </c>
      <c r="AF1193">
        <v>1</v>
      </c>
    </row>
    <row r="1194" spans="1:32" x14ac:dyDescent="0.15">
      <c r="A1194" t="s">
        <v>5054</v>
      </c>
      <c r="B1194" t="s">
        <v>89</v>
      </c>
      <c r="C1194" t="s">
        <v>759</v>
      </c>
      <c r="D1194">
        <v>102</v>
      </c>
      <c r="E1194">
        <v>3782447742</v>
      </c>
      <c r="F1194" t="s">
        <v>4595</v>
      </c>
      <c r="G1194" t="s">
        <v>5055</v>
      </c>
      <c r="H1194">
        <v>2601948922</v>
      </c>
      <c r="I1194" t="s">
        <v>37</v>
      </c>
      <c r="J1194" t="s">
        <v>38</v>
      </c>
      <c r="K1194" t="s">
        <v>39</v>
      </c>
      <c r="L1194" t="s">
        <v>40</v>
      </c>
      <c r="M1194" t="s">
        <v>41</v>
      </c>
      <c r="N1194" t="s">
        <v>5056</v>
      </c>
      <c r="O1194" t="s">
        <v>660</v>
      </c>
      <c r="P1194" t="s">
        <v>5057</v>
      </c>
      <c r="Q1194" t="s">
        <v>1076</v>
      </c>
      <c r="R1194" t="s">
        <v>46</v>
      </c>
      <c r="S1194" t="s">
        <v>765</v>
      </c>
      <c r="T1194" t="s">
        <v>766</v>
      </c>
      <c r="U1194" t="s">
        <v>49</v>
      </c>
      <c r="V1194" t="s">
        <v>50</v>
      </c>
      <c r="W1194" t="s">
        <v>51</v>
      </c>
      <c r="X1194" t="s">
        <v>52</v>
      </c>
      <c r="Y1194" t="s">
        <v>5057</v>
      </c>
      <c r="Z1194" t="s">
        <v>53</v>
      </c>
      <c r="AA1194" t="s">
        <v>5013</v>
      </c>
      <c r="AB1194" t="s">
        <v>4600</v>
      </c>
      <c r="AC1194" t="s">
        <v>56</v>
      </c>
      <c r="AD1194" t="s">
        <v>5013</v>
      </c>
      <c r="AE1194" t="s">
        <v>5058</v>
      </c>
      <c r="AF1194">
        <v>1</v>
      </c>
    </row>
    <row r="1195" spans="1:32" x14ac:dyDescent="0.15">
      <c r="A1195" t="s">
        <v>5059</v>
      </c>
      <c r="B1195" t="s">
        <v>89</v>
      </c>
      <c r="C1195" t="s">
        <v>759</v>
      </c>
      <c r="D1195">
        <v>102</v>
      </c>
      <c r="E1195">
        <v>4343383074</v>
      </c>
      <c r="F1195" t="s">
        <v>4595</v>
      </c>
      <c r="G1195" t="s">
        <v>5060</v>
      </c>
      <c r="H1195">
        <v>2976745279</v>
      </c>
      <c r="I1195" t="s">
        <v>37</v>
      </c>
      <c r="J1195" t="s">
        <v>38</v>
      </c>
      <c r="K1195" t="s">
        <v>39</v>
      </c>
      <c r="L1195" t="s">
        <v>40</v>
      </c>
      <c r="M1195" t="s">
        <v>41</v>
      </c>
      <c r="N1195" t="s">
        <v>5061</v>
      </c>
      <c r="O1195" t="s">
        <v>660</v>
      </c>
      <c r="P1195" t="s">
        <v>5062</v>
      </c>
      <c r="Q1195" t="s">
        <v>1076</v>
      </c>
      <c r="R1195" t="s">
        <v>46</v>
      </c>
      <c r="S1195" t="s">
        <v>765</v>
      </c>
      <c r="T1195" t="s">
        <v>766</v>
      </c>
      <c r="U1195" t="s">
        <v>49</v>
      </c>
      <c r="V1195" t="s">
        <v>50</v>
      </c>
      <c r="W1195" t="s">
        <v>51</v>
      </c>
      <c r="X1195" t="s">
        <v>52</v>
      </c>
      <c r="Y1195" t="s">
        <v>5062</v>
      </c>
      <c r="Z1195" t="s">
        <v>75</v>
      </c>
      <c r="AA1195" t="s">
        <v>5013</v>
      </c>
      <c r="AB1195" t="s">
        <v>4600</v>
      </c>
      <c r="AC1195" t="s">
        <v>56</v>
      </c>
      <c r="AD1195" t="s">
        <v>5013</v>
      </c>
      <c r="AE1195" t="s">
        <v>5063</v>
      </c>
      <c r="AF1195">
        <v>1</v>
      </c>
    </row>
    <row r="1196" spans="1:32" x14ac:dyDescent="0.15">
      <c r="A1196" t="s">
        <v>5064</v>
      </c>
      <c r="B1196" t="s">
        <v>89</v>
      </c>
      <c r="C1196" t="s">
        <v>759</v>
      </c>
      <c r="D1196">
        <v>102</v>
      </c>
      <c r="E1196">
        <v>4287800520</v>
      </c>
      <c r="F1196" t="s">
        <v>4595</v>
      </c>
      <c r="G1196" t="s">
        <v>5065</v>
      </c>
      <c r="H1196">
        <v>3038301059</v>
      </c>
      <c r="I1196" t="s">
        <v>37</v>
      </c>
      <c r="J1196" t="s">
        <v>38</v>
      </c>
      <c r="K1196" t="s">
        <v>39</v>
      </c>
      <c r="L1196" t="s">
        <v>40</v>
      </c>
      <c r="M1196" t="s">
        <v>41</v>
      </c>
      <c r="N1196" t="s">
        <v>5066</v>
      </c>
      <c r="O1196" t="s">
        <v>660</v>
      </c>
      <c r="P1196" t="s">
        <v>5067</v>
      </c>
      <c r="Q1196" t="s">
        <v>1076</v>
      </c>
      <c r="R1196" t="s">
        <v>46</v>
      </c>
      <c r="S1196" t="s">
        <v>765</v>
      </c>
      <c r="T1196" t="s">
        <v>766</v>
      </c>
      <c r="U1196" t="s">
        <v>49</v>
      </c>
      <c r="V1196" t="s">
        <v>50</v>
      </c>
      <c r="W1196" t="s">
        <v>51</v>
      </c>
      <c r="X1196" t="s">
        <v>52</v>
      </c>
      <c r="Y1196" t="s">
        <v>5067</v>
      </c>
      <c r="Z1196" t="s">
        <v>75</v>
      </c>
      <c r="AA1196" t="s">
        <v>5013</v>
      </c>
      <c r="AB1196" t="s">
        <v>4600</v>
      </c>
      <c r="AC1196" t="s">
        <v>56</v>
      </c>
      <c r="AD1196" t="s">
        <v>5013</v>
      </c>
      <c r="AE1196" t="s">
        <v>4980</v>
      </c>
      <c r="AF1196">
        <v>1</v>
      </c>
    </row>
    <row r="1197" spans="1:32" x14ac:dyDescent="0.15">
      <c r="A1197" t="s">
        <v>5068</v>
      </c>
      <c r="B1197" t="s">
        <v>89</v>
      </c>
      <c r="C1197" t="s">
        <v>759</v>
      </c>
      <c r="D1197">
        <v>102</v>
      </c>
      <c r="E1197">
        <v>4187911104</v>
      </c>
      <c r="F1197" t="s">
        <v>4595</v>
      </c>
      <c r="G1197" t="s">
        <v>5069</v>
      </c>
      <c r="H1197">
        <v>2860325042</v>
      </c>
      <c r="I1197" t="s">
        <v>37</v>
      </c>
      <c r="J1197" t="s">
        <v>38</v>
      </c>
      <c r="K1197" t="s">
        <v>39</v>
      </c>
      <c r="L1197" t="s">
        <v>40</v>
      </c>
      <c r="M1197" t="s">
        <v>41</v>
      </c>
      <c r="N1197" t="s">
        <v>5070</v>
      </c>
      <c r="O1197" t="s">
        <v>660</v>
      </c>
      <c r="P1197" t="s">
        <v>5071</v>
      </c>
      <c r="Q1197" t="s">
        <v>1076</v>
      </c>
      <c r="R1197" t="s">
        <v>46</v>
      </c>
      <c r="S1197" t="s">
        <v>765</v>
      </c>
      <c r="T1197" t="s">
        <v>766</v>
      </c>
      <c r="U1197" t="s">
        <v>49</v>
      </c>
      <c r="V1197" t="s">
        <v>50</v>
      </c>
      <c r="W1197" t="s">
        <v>51</v>
      </c>
      <c r="X1197" t="s">
        <v>52</v>
      </c>
      <c r="Y1197" t="s">
        <v>5071</v>
      </c>
      <c r="Z1197" t="s">
        <v>75</v>
      </c>
      <c r="AA1197" t="s">
        <v>5013</v>
      </c>
      <c r="AB1197" t="s">
        <v>4600</v>
      </c>
      <c r="AC1197" t="s">
        <v>56</v>
      </c>
      <c r="AD1197" t="s">
        <v>5013</v>
      </c>
      <c r="AE1197" t="s">
        <v>5072</v>
      </c>
      <c r="AF1197">
        <v>1</v>
      </c>
    </row>
    <row r="1198" spans="1:32" x14ac:dyDescent="0.15">
      <c r="A1198" t="s">
        <v>5073</v>
      </c>
      <c r="B1198" t="s">
        <v>89</v>
      </c>
      <c r="C1198" t="s">
        <v>759</v>
      </c>
      <c r="D1198">
        <v>102</v>
      </c>
      <c r="E1198">
        <v>4826905200</v>
      </c>
      <c r="F1198" t="s">
        <v>4595</v>
      </c>
      <c r="G1198" t="s">
        <v>5074</v>
      </c>
      <c r="H1198">
        <v>3358712172</v>
      </c>
      <c r="I1198" t="s">
        <v>37</v>
      </c>
      <c r="J1198" t="s">
        <v>38</v>
      </c>
      <c r="K1198" t="s">
        <v>39</v>
      </c>
      <c r="L1198" t="s">
        <v>40</v>
      </c>
      <c r="M1198" t="s">
        <v>41</v>
      </c>
      <c r="N1198" t="s">
        <v>5075</v>
      </c>
      <c r="O1198" t="s">
        <v>660</v>
      </c>
      <c r="P1198" t="s">
        <v>5076</v>
      </c>
      <c r="Q1198" t="s">
        <v>1076</v>
      </c>
      <c r="R1198" t="s">
        <v>46</v>
      </c>
      <c r="S1198" t="s">
        <v>765</v>
      </c>
      <c r="T1198" t="s">
        <v>766</v>
      </c>
      <c r="U1198" t="s">
        <v>49</v>
      </c>
      <c r="V1198" t="s">
        <v>50</v>
      </c>
      <c r="W1198" t="s">
        <v>51</v>
      </c>
      <c r="X1198" t="s">
        <v>52</v>
      </c>
      <c r="Y1198" t="s">
        <v>5076</v>
      </c>
      <c r="Z1198" t="s">
        <v>75</v>
      </c>
      <c r="AA1198" t="s">
        <v>5013</v>
      </c>
      <c r="AB1198" t="s">
        <v>4600</v>
      </c>
      <c r="AC1198" t="s">
        <v>56</v>
      </c>
      <c r="AD1198" t="s">
        <v>5013</v>
      </c>
      <c r="AE1198" t="s">
        <v>4900</v>
      </c>
      <c r="AF1198">
        <v>1</v>
      </c>
    </row>
    <row r="1199" spans="1:32" x14ac:dyDescent="0.15">
      <c r="A1199" t="s">
        <v>5077</v>
      </c>
      <c r="B1199" t="s">
        <v>89</v>
      </c>
      <c r="C1199" t="s">
        <v>759</v>
      </c>
      <c r="D1199">
        <v>102</v>
      </c>
      <c r="E1199">
        <v>4083402618</v>
      </c>
      <c r="F1199" t="s">
        <v>4595</v>
      </c>
      <c r="G1199" t="s">
        <v>5078</v>
      </c>
      <c r="H1199">
        <v>2823958506</v>
      </c>
      <c r="I1199" t="s">
        <v>37</v>
      </c>
      <c r="J1199" t="s">
        <v>38</v>
      </c>
      <c r="K1199" t="s">
        <v>39</v>
      </c>
      <c r="L1199" t="s">
        <v>40</v>
      </c>
      <c r="M1199" t="s">
        <v>41</v>
      </c>
      <c r="N1199" t="s">
        <v>5079</v>
      </c>
      <c r="O1199" t="s">
        <v>259</v>
      </c>
      <c r="P1199" t="s">
        <v>5080</v>
      </c>
      <c r="Q1199" t="s">
        <v>976</v>
      </c>
      <c r="R1199" t="s">
        <v>46</v>
      </c>
      <c r="S1199" t="s">
        <v>765</v>
      </c>
      <c r="T1199" t="s">
        <v>766</v>
      </c>
      <c r="U1199" t="s">
        <v>49</v>
      </c>
      <c r="V1199" t="s">
        <v>50</v>
      </c>
      <c r="W1199" t="s">
        <v>51</v>
      </c>
      <c r="X1199" t="s">
        <v>52</v>
      </c>
      <c r="Y1199" t="s">
        <v>5080</v>
      </c>
      <c r="Z1199" t="s">
        <v>53</v>
      </c>
      <c r="AA1199" t="s">
        <v>5081</v>
      </c>
      <c r="AB1199" t="s">
        <v>4600</v>
      </c>
      <c r="AC1199" t="s">
        <v>56</v>
      </c>
      <c r="AD1199" t="s">
        <v>5081</v>
      </c>
      <c r="AE1199" t="s">
        <v>5082</v>
      </c>
      <c r="AF1199">
        <v>1</v>
      </c>
    </row>
    <row r="1200" spans="1:32" x14ac:dyDescent="0.15">
      <c r="A1200" t="s">
        <v>5083</v>
      </c>
      <c r="B1200" t="s">
        <v>89</v>
      </c>
      <c r="C1200" t="s">
        <v>759</v>
      </c>
      <c r="D1200">
        <v>102</v>
      </c>
      <c r="E1200">
        <v>4321282836</v>
      </c>
      <c r="F1200" t="s">
        <v>4595</v>
      </c>
      <c r="G1200" t="s">
        <v>5084</v>
      </c>
      <c r="H1200">
        <v>2983608899</v>
      </c>
      <c r="I1200" t="s">
        <v>37</v>
      </c>
      <c r="J1200" t="s">
        <v>38</v>
      </c>
      <c r="K1200" t="s">
        <v>39</v>
      </c>
      <c r="L1200" t="s">
        <v>40</v>
      </c>
      <c r="M1200" t="s">
        <v>41</v>
      </c>
      <c r="N1200" t="s">
        <v>5085</v>
      </c>
      <c r="O1200" t="s">
        <v>259</v>
      </c>
      <c r="P1200" t="s">
        <v>5086</v>
      </c>
      <c r="Q1200" t="s">
        <v>976</v>
      </c>
      <c r="R1200" t="s">
        <v>46</v>
      </c>
      <c r="S1200" t="s">
        <v>765</v>
      </c>
      <c r="T1200" t="s">
        <v>766</v>
      </c>
      <c r="U1200" t="s">
        <v>49</v>
      </c>
      <c r="V1200" t="s">
        <v>50</v>
      </c>
      <c r="W1200" t="s">
        <v>51</v>
      </c>
      <c r="X1200" t="s">
        <v>52</v>
      </c>
      <c r="Y1200" t="s">
        <v>5086</v>
      </c>
      <c r="Z1200" t="s">
        <v>53</v>
      </c>
      <c r="AA1200" t="s">
        <v>5081</v>
      </c>
      <c r="AB1200" t="s">
        <v>4600</v>
      </c>
      <c r="AC1200" t="s">
        <v>56</v>
      </c>
      <c r="AD1200" t="s">
        <v>5081</v>
      </c>
      <c r="AE1200" t="s">
        <v>5082</v>
      </c>
      <c r="AF1200">
        <v>1</v>
      </c>
    </row>
    <row r="1201" spans="1:32" x14ac:dyDescent="0.15">
      <c r="A1201" t="s">
        <v>5087</v>
      </c>
      <c r="B1201" t="s">
        <v>89</v>
      </c>
      <c r="C1201" t="s">
        <v>759</v>
      </c>
      <c r="D1201">
        <v>102</v>
      </c>
      <c r="E1201">
        <v>4780703382</v>
      </c>
      <c r="F1201" t="s">
        <v>4595</v>
      </c>
      <c r="G1201" t="s">
        <v>5088</v>
      </c>
      <c r="H1201">
        <v>3314045833</v>
      </c>
      <c r="I1201" t="s">
        <v>37</v>
      </c>
      <c r="J1201" t="s">
        <v>38</v>
      </c>
      <c r="K1201" t="s">
        <v>39</v>
      </c>
      <c r="L1201" t="s">
        <v>40</v>
      </c>
      <c r="M1201" t="s">
        <v>41</v>
      </c>
      <c r="N1201" t="s">
        <v>5089</v>
      </c>
      <c r="O1201" t="s">
        <v>259</v>
      </c>
      <c r="P1201" t="s">
        <v>5090</v>
      </c>
      <c r="Q1201" t="s">
        <v>976</v>
      </c>
      <c r="R1201" t="s">
        <v>46</v>
      </c>
      <c r="S1201" t="s">
        <v>765</v>
      </c>
      <c r="T1201" t="s">
        <v>766</v>
      </c>
      <c r="U1201" t="s">
        <v>49</v>
      </c>
      <c r="V1201" t="s">
        <v>50</v>
      </c>
      <c r="W1201" t="s">
        <v>51</v>
      </c>
      <c r="X1201" t="s">
        <v>52</v>
      </c>
      <c r="Y1201" t="s">
        <v>5090</v>
      </c>
      <c r="Z1201" t="s">
        <v>53</v>
      </c>
      <c r="AA1201" t="s">
        <v>5081</v>
      </c>
      <c r="AB1201" t="s">
        <v>4600</v>
      </c>
      <c r="AC1201" t="s">
        <v>56</v>
      </c>
      <c r="AD1201" t="s">
        <v>5081</v>
      </c>
      <c r="AE1201" t="s">
        <v>5091</v>
      </c>
      <c r="AF1201">
        <v>1</v>
      </c>
    </row>
    <row r="1202" spans="1:32" x14ac:dyDescent="0.15">
      <c r="A1202" t="s">
        <v>5092</v>
      </c>
      <c r="B1202" t="s">
        <v>89</v>
      </c>
      <c r="C1202" t="s">
        <v>759</v>
      </c>
      <c r="D1202">
        <v>102</v>
      </c>
      <c r="E1202">
        <v>4230432354</v>
      </c>
      <c r="F1202" t="s">
        <v>4595</v>
      </c>
      <c r="G1202" t="s">
        <v>5093</v>
      </c>
      <c r="H1202">
        <v>2956013709</v>
      </c>
      <c r="I1202" t="s">
        <v>37</v>
      </c>
      <c r="J1202" t="s">
        <v>38</v>
      </c>
      <c r="K1202" t="s">
        <v>39</v>
      </c>
      <c r="L1202" t="s">
        <v>40</v>
      </c>
      <c r="M1202" t="s">
        <v>41</v>
      </c>
      <c r="N1202" t="s">
        <v>5094</v>
      </c>
      <c r="O1202" t="s">
        <v>259</v>
      </c>
      <c r="P1202" t="s">
        <v>5095</v>
      </c>
      <c r="Q1202" t="s">
        <v>976</v>
      </c>
      <c r="R1202" t="s">
        <v>46</v>
      </c>
      <c r="S1202" t="s">
        <v>765</v>
      </c>
      <c r="T1202" t="s">
        <v>766</v>
      </c>
      <c r="U1202" t="s">
        <v>49</v>
      </c>
      <c r="V1202" t="s">
        <v>50</v>
      </c>
      <c r="W1202" t="s">
        <v>51</v>
      </c>
      <c r="X1202" t="s">
        <v>52</v>
      </c>
      <c r="Y1202" t="s">
        <v>5095</v>
      </c>
      <c r="Z1202" t="s">
        <v>53</v>
      </c>
      <c r="AA1202" t="s">
        <v>5081</v>
      </c>
      <c r="AB1202" t="s">
        <v>4600</v>
      </c>
      <c r="AC1202" t="s">
        <v>56</v>
      </c>
      <c r="AD1202" t="s">
        <v>5081</v>
      </c>
      <c r="AE1202" t="s">
        <v>5096</v>
      </c>
      <c r="AF1202">
        <v>1</v>
      </c>
    </row>
    <row r="1203" spans="1:32" x14ac:dyDescent="0.15">
      <c r="A1203" t="s">
        <v>5097</v>
      </c>
      <c r="B1203" t="s">
        <v>89</v>
      </c>
      <c r="C1203" t="s">
        <v>759</v>
      </c>
      <c r="D1203">
        <v>102</v>
      </c>
      <c r="E1203">
        <v>4116098310</v>
      </c>
      <c r="F1203" t="s">
        <v>4595</v>
      </c>
      <c r="G1203" t="s">
        <v>5098</v>
      </c>
      <c r="H1203">
        <v>2856681630</v>
      </c>
      <c r="I1203" t="s">
        <v>37</v>
      </c>
      <c r="J1203" t="s">
        <v>38</v>
      </c>
      <c r="K1203" t="s">
        <v>39</v>
      </c>
      <c r="L1203" t="s">
        <v>40</v>
      </c>
      <c r="M1203" t="s">
        <v>41</v>
      </c>
      <c r="N1203" t="s">
        <v>5099</v>
      </c>
      <c r="O1203" t="s">
        <v>259</v>
      </c>
      <c r="P1203" t="s">
        <v>5100</v>
      </c>
      <c r="Q1203" t="s">
        <v>976</v>
      </c>
      <c r="R1203" t="s">
        <v>46</v>
      </c>
      <c r="S1203" t="s">
        <v>765</v>
      </c>
      <c r="T1203" t="s">
        <v>766</v>
      </c>
      <c r="U1203" t="s">
        <v>49</v>
      </c>
      <c r="V1203" t="s">
        <v>50</v>
      </c>
      <c r="W1203" t="s">
        <v>51</v>
      </c>
      <c r="X1203" t="s">
        <v>52</v>
      </c>
      <c r="Y1203" t="s">
        <v>5100</v>
      </c>
      <c r="Z1203" t="s">
        <v>75</v>
      </c>
      <c r="AA1203" t="s">
        <v>5081</v>
      </c>
      <c r="AB1203" t="s">
        <v>4600</v>
      </c>
      <c r="AC1203" t="s">
        <v>56</v>
      </c>
      <c r="AD1203" t="s">
        <v>5081</v>
      </c>
      <c r="AE1203" t="s">
        <v>5101</v>
      </c>
      <c r="AF1203">
        <v>1</v>
      </c>
    </row>
    <row r="1204" spans="1:32" x14ac:dyDescent="0.15">
      <c r="A1204" t="s">
        <v>5102</v>
      </c>
      <c r="B1204" t="s">
        <v>89</v>
      </c>
      <c r="C1204" t="s">
        <v>759</v>
      </c>
      <c r="D1204">
        <v>102</v>
      </c>
      <c r="E1204">
        <v>4142637588</v>
      </c>
      <c r="F1204" t="s">
        <v>4595</v>
      </c>
      <c r="G1204" t="s">
        <v>5103</v>
      </c>
      <c r="H1204">
        <v>2878977601</v>
      </c>
      <c r="I1204" t="s">
        <v>37</v>
      </c>
      <c r="J1204" t="s">
        <v>38</v>
      </c>
      <c r="K1204" t="s">
        <v>39</v>
      </c>
      <c r="L1204" t="s">
        <v>40</v>
      </c>
      <c r="M1204" t="s">
        <v>41</v>
      </c>
      <c r="N1204" t="s">
        <v>5104</v>
      </c>
      <c r="O1204" t="s">
        <v>259</v>
      </c>
      <c r="P1204" t="s">
        <v>5105</v>
      </c>
      <c r="Q1204" t="s">
        <v>976</v>
      </c>
      <c r="R1204" t="s">
        <v>46</v>
      </c>
      <c r="S1204" t="s">
        <v>765</v>
      </c>
      <c r="T1204" t="s">
        <v>766</v>
      </c>
      <c r="U1204" t="s">
        <v>49</v>
      </c>
      <c r="V1204" t="s">
        <v>50</v>
      </c>
      <c r="W1204" t="s">
        <v>51</v>
      </c>
      <c r="X1204" t="s">
        <v>52</v>
      </c>
      <c r="Y1204" t="s">
        <v>5105</v>
      </c>
      <c r="Z1204" t="s">
        <v>75</v>
      </c>
      <c r="AA1204" t="s">
        <v>5081</v>
      </c>
      <c r="AB1204" t="s">
        <v>4600</v>
      </c>
      <c r="AC1204" t="s">
        <v>56</v>
      </c>
      <c r="AD1204" t="s">
        <v>5081</v>
      </c>
      <c r="AE1204" t="s">
        <v>5101</v>
      </c>
      <c r="AF1204">
        <v>1</v>
      </c>
    </row>
    <row r="1205" spans="1:32" x14ac:dyDescent="0.15">
      <c r="A1205" t="s">
        <v>5106</v>
      </c>
      <c r="B1205" t="s">
        <v>89</v>
      </c>
      <c r="C1205" t="s">
        <v>759</v>
      </c>
      <c r="D1205">
        <v>102</v>
      </c>
      <c r="E1205">
        <v>4098730464</v>
      </c>
      <c r="F1205" t="s">
        <v>4595</v>
      </c>
      <c r="G1205" t="s">
        <v>5107</v>
      </c>
      <c r="H1205">
        <v>2854066795</v>
      </c>
      <c r="I1205" t="s">
        <v>37</v>
      </c>
      <c r="J1205" t="s">
        <v>38</v>
      </c>
      <c r="K1205" t="s">
        <v>39</v>
      </c>
      <c r="L1205" t="s">
        <v>40</v>
      </c>
      <c r="M1205" t="s">
        <v>41</v>
      </c>
      <c r="N1205" t="s">
        <v>5108</v>
      </c>
      <c r="O1205" t="s">
        <v>259</v>
      </c>
      <c r="P1205" t="s">
        <v>5109</v>
      </c>
      <c r="Q1205" t="s">
        <v>976</v>
      </c>
      <c r="R1205" t="s">
        <v>46</v>
      </c>
      <c r="S1205" t="s">
        <v>765</v>
      </c>
      <c r="T1205" t="s">
        <v>766</v>
      </c>
      <c r="U1205" t="s">
        <v>49</v>
      </c>
      <c r="V1205" t="s">
        <v>50</v>
      </c>
      <c r="W1205" t="s">
        <v>51</v>
      </c>
      <c r="X1205" t="s">
        <v>52</v>
      </c>
      <c r="Y1205" t="s">
        <v>5109</v>
      </c>
      <c r="Z1205" t="s">
        <v>75</v>
      </c>
      <c r="AA1205" t="s">
        <v>5081</v>
      </c>
      <c r="AB1205" t="s">
        <v>4600</v>
      </c>
      <c r="AC1205" t="s">
        <v>56</v>
      </c>
      <c r="AD1205" t="s">
        <v>5081</v>
      </c>
      <c r="AE1205" t="s">
        <v>5101</v>
      </c>
      <c r="AF1205">
        <v>1</v>
      </c>
    </row>
    <row r="1206" spans="1:32" x14ac:dyDescent="0.15">
      <c r="A1206" t="s">
        <v>5110</v>
      </c>
      <c r="B1206" t="s">
        <v>89</v>
      </c>
      <c r="C1206" t="s">
        <v>759</v>
      </c>
      <c r="D1206">
        <v>102</v>
      </c>
      <c r="E1206">
        <v>4161093570</v>
      </c>
      <c r="F1206" t="s">
        <v>4595</v>
      </c>
      <c r="G1206" t="s">
        <v>5111</v>
      </c>
      <c r="H1206">
        <v>2904558167</v>
      </c>
      <c r="I1206" t="s">
        <v>37</v>
      </c>
      <c r="J1206" t="s">
        <v>38</v>
      </c>
      <c r="K1206" t="s">
        <v>39</v>
      </c>
      <c r="L1206" t="s">
        <v>40</v>
      </c>
      <c r="M1206" t="s">
        <v>41</v>
      </c>
      <c r="N1206" t="s">
        <v>5112</v>
      </c>
      <c r="O1206" t="s">
        <v>259</v>
      </c>
      <c r="P1206" t="s">
        <v>5113</v>
      </c>
      <c r="Q1206" t="s">
        <v>976</v>
      </c>
      <c r="R1206" t="s">
        <v>46</v>
      </c>
      <c r="S1206" t="s">
        <v>765</v>
      </c>
      <c r="T1206" t="s">
        <v>766</v>
      </c>
      <c r="U1206" t="s">
        <v>49</v>
      </c>
      <c r="V1206" t="s">
        <v>50</v>
      </c>
      <c r="W1206" t="s">
        <v>51</v>
      </c>
      <c r="X1206" t="s">
        <v>52</v>
      </c>
      <c r="Y1206" t="s">
        <v>5113</v>
      </c>
      <c r="Z1206" t="s">
        <v>75</v>
      </c>
      <c r="AA1206" t="s">
        <v>5081</v>
      </c>
      <c r="AB1206" t="s">
        <v>4600</v>
      </c>
      <c r="AC1206" t="s">
        <v>56</v>
      </c>
      <c r="AD1206" t="s">
        <v>5081</v>
      </c>
      <c r="AE1206" t="s">
        <v>5101</v>
      </c>
      <c r="AF1206">
        <v>1</v>
      </c>
    </row>
    <row r="1207" spans="1:32" x14ac:dyDescent="0.15">
      <c r="A1207" t="s">
        <v>5114</v>
      </c>
      <c r="B1207" t="s">
        <v>89</v>
      </c>
      <c r="C1207" t="s">
        <v>759</v>
      </c>
      <c r="D1207">
        <v>102</v>
      </c>
      <c r="E1207">
        <v>4365141918</v>
      </c>
      <c r="F1207" t="s">
        <v>4595</v>
      </c>
      <c r="G1207" t="s">
        <v>5115</v>
      </c>
      <c r="H1207">
        <v>3020707092</v>
      </c>
      <c r="I1207" t="s">
        <v>37</v>
      </c>
      <c r="J1207" t="s">
        <v>38</v>
      </c>
      <c r="K1207" t="s">
        <v>39</v>
      </c>
      <c r="L1207" t="s">
        <v>40</v>
      </c>
      <c r="M1207" t="s">
        <v>41</v>
      </c>
      <c r="N1207" t="s">
        <v>5116</v>
      </c>
      <c r="O1207" t="s">
        <v>660</v>
      </c>
      <c r="P1207" t="s">
        <v>5117</v>
      </c>
      <c r="Q1207" t="s">
        <v>1076</v>
      </c>
      <c r="R1207" t="s">
        <v>46</v>
      </c>
      <c r="S1207" t="s">
        <v>765</v>
      </c>
      <c r="T1207" t="s">
        <v>766</v>
      </c>
      <c r="U1207" t="s">
        <v>49</v>
      </c>
      <c r="V1207" t="s">
        <v>50</v>
      </c>
      <c r="W1207" t="s">
        <v>51</v>
      </c>
      <c r="X1207" t="s">
        <v>52</v>
      </c>
      <c r="Y1207" t="s">
        <v>5117</v>
      </c>
      <c r="Z1207" t="s">
        <v>53</v>
      </c>
      <c r="AA1207" t="s">
        <v>5081</v>
      </c>
      <c r="AB1207" t="s">
        <v>4600</v>
      </c>
      <c r="AC1207" t="s">
        <v>56</v>
      </c>
      <c r="AD1207" t="s">
        <v>5081</v>
      </c>
      <c r="AE1207" t="s">
        <v>5096</v>
      </c>
      <c r="AF1207">
        <v>1</v>
      </c>
    </row>
    <row r="1208" spans="1:32" x14ac:dyDescent="0.15">
      <c r="A1208" t="s">
        <v>5118</v>
      </c>
      <c r="B1208" t="s">
        <v>89</v>
      </c>
      <c r="C1208" t="s">
        <v>759</v>
      </c>
      <c r="D1208">
        <v>102</v>
      </c>
      <c r="E1208">
        <v>4322562426</v>
      </c>
      <c r="F1208" t="s">
        <v>4595</v>
      </c>
      <c r="G1208" t="s">
        <v>5119</v>
      </c>
      <c r="H1208">
        <v>2973698935</v>
      </c>
      <c r="I1208" t="s">
        <v>37</v>
      </c>
      <c r="J1208" t="s">
        <v>38</v>
      </c>
      <c r="K1208" t="s">
        <v>39</v>
      </c>
      <c r="L1208" t="s">
        <v>40</v>
      </c>
      <c r="M1208" t="s">
        <v>41</v>
      </c>
      <c r="N1208" t="s">
        <v>5120</v>
      </c>
      <c r="O1208" t="s">
        <v>660</v>
      </c>
      <c r="P1208" t="s">
        <v>5121</v>
      </c>
      <c r="Q1208" t="s">
        <v>1076</v>
      </c>
      <c r="R1208" t="s">
        <v>46</v>
      </c>
      <c r="S1208" t="s">
        <v>765</v>
      </c>
      <c r="T1208" t="s">
        <v>766</v>
      </c>
      <c r="U1208" t="s">
        <v>49</v>
      </c>
      <c r="V1208" t="s">
        <v>50</v>
      </c>
      <c r="W1208" t="s">
        <v>51</v>
      </c>
      <c r="X1208" t="s">
        <v>52</v>
      </c>
      <c r="Y1208" t="s">
        <v>5121</v>
      </c>
      <c r="Z1208" t="s">
        <v>53</v>
      </c>
      <c r="AA1208" t="s">
        <v>5081</v>
      </c>
      <c r="AB1208" t="s">
        <v>4600</v>
      </c>
      <c r="AC1208" t="s">
        <v>56</v>
      </c>
      <c r="AD1208" t="s">
        <v>5081</v>
      </c>
      <c r="AE1208" t="s">
        <v>5096</v>
      </c>
      <c r="AF1208">
        <v>1</v>
      </c>
    </row>
    <row r="1209" spans="1:32" x14ac:dyDescent="0.15">
      <c r="A1209" t="s">
        <v>5122</v>
      </c>
      <c r="B1209" t="s">
        <v>89</v>
      </c>
      <c r="C1209" t="s">
        <v>759</v>
      </c>
      <c r="D1209">
        <v>102</v>
      </c>
      <c r="E1209">
        <v>4304376948</v>
      </c>
      <c r="F1209" t="s">
        <v>4595</v>
      </c>
      <c r="G1209" t="s">
        <v>5123</v>
      </c>
      <c r="H1209">
        <v>2996041465</v>
      </c>
      <c r="I1209" t="s">
        <v>37</v>
      </c>
      <c r="J1209" t="s">
        <v>38</v>
      </c>
      <c r="K1209" t="s">
        <v>39</v>
      </c>
      <c r="L1209" t="s">
        <v>40</v>
      </c>
      <c r="M1209" t="s">
        <v>41</v>
      </c>
      <c r="N1209" t="s">
        <v>5124</v>
      </c>
      <c r="O1209" t="s">
        <v>660</v>
      </c>
      <c r="P1209" t="s">
        <v>5125</v>
      </c>
      <c r="Q1209" t="s">
        <v>1076</v>
      </c>
      <c r="R1209" t="s">
        <v>46</v>
      </c>
      <c r="S1209" t="s">
        <v>765</v>
      </c>
      <c r="T1209" t="s">
        <v>766</v>
      </c>
      <c r="U1209" t="s">
        <v>49</v>
      </c>
      <c r="V1209" t="s">
        <v>50</v>
      </c>
      <c r="W1209" t="s">
        <v>51</v>
      </c>
      <c r="X1209" t="s">
        <v>52</v>
      </c>
      <c r="Y1209" t="s">
        <v>5125</v>
      </c>
      <c r="Z1209" t="s">
        <v>53</v>
      </c>
      <c r="AA1209" t="s">
        <v>5081</v>
      </c>
      <c r="AB1209" t="s">
        <v>4600</v>
      </c>
      <c r="AC1209" t="s">
        <v>56</v>
      </c>
      <c r="AD1209" t="s">
        <v>5081</v>
      </c>
      <c r="AE1209" t="s">
        <v>5126</v>
      </c>
      <c r="AF1209">
        <v>1</v>
      </c>
    </row>
    <row r="1210" spans="1:32" x14ac:dyDescent="0.15">
      <c r="A1210" t="s">
        <v>5127</v>
      </c>
      <c r="B1210" t="s">
        <v>89</v>
      </c>
      <c r="C1210" t="s">
        <v>759</v>
      </c>
      <c r="D1210">
        <v>102</v>
      </c>
      <c r="E1210">
        <v>4156103526</v>
      </c>
      <c r="F1210" t="s">
        <v>4595</v>
      </c>
      <c r="G1210" t="s">
        <v>5128</v>
      </c>
      <c r="H1210">
        <v>2911731320</v>
      </c>
      <c r="I1210" t="s">
        <v>37</v>
      </c>
      <c r="J1210" t="s">
        <v>38</v>
      </c>
      <c r="K1210" t="s">
        <v>39</v>
      </c>
      <c r="L1210" t="s">
        <v>40</v>
      </c>
      <c r="M1210" t="s">
        <v>41</v>
      </c>
      <c r="N1210" t="s">
        <v>5129</v>
      </c>
      <c r="O1210" t="s">
        <v>660</v>
      </c>
      <c r="P1210" t="s">
        <v>5130</v>
      </c>
      <c r="Q1210" t="s">
        <v>1076</v>
      </c>
      <c r="R1210" t="s">
        <v>46</v>
      </c>
      <c r="S1210" t="s">
        <v>765</v>
      </c>
      <c r="T1210" t="s">
        <v>766</v>
      </c>
      <c r="U1210" t="s">
        <v>49</v>
      </c>
      <c r="V1210" t="s">
        <v>50</v>
      </c>
      <c r="W1210" t="s">
        <v>51</v>
      </c>
      <c r="X1210" t="s">
        <v>52</v>
      </c>
      <c r="Y1210" t="s">
        <v>5130</v>
      </c>
      <c r="Z1210" t="s">
        <v>53</v>
      </c>
      <c r="AA1210" t="s">
        <v>5081</v>
      </c>
      <c r="AB1210" t="s">
        <v>4600</v>
      </c>
      <c r="AC1210" t="s">
        <v>56</v>
      </c>
      <c r="AD1210" t="s">
        <v>5081</v>
      </c>
      <c r="AE1210" t="s">
        <v>5126</v>
      </c>
      <c r="AF1210">
        <v>1</v>
      </c>
    </row>
    <row r="1211" spans="1:32" x14ac:dyDescent="0.15">
      <c r="A1211" t="s">
        <v>5131</v>
      </c>
      <c r="B1211" t="s">
        <v>89</v>
      </c>
      <c r="C1211" t="s">
        <v>759</v>
      </c>
      <c r="D1211">
        <v>102</v>
      </c>
      <c r="E1211">
        <v>4337029392</v>
      </c>
      <c r="F1211" t="s">
        <v>4595</v>
      </c>
      <c r="G1211" t="s">
        <v>5132</v>
      </c>
      <c r="H1211">
        <v>2973485709</v>
      </c>
      <c r="I1211" t="s">
        <v>37</v>
      </c>
      <c r="J1211" t="s">
        <v>38</v>
      </c>
      <c r="K1211" t="s">
        <v>39</v>
      </c>
      <c r="L1211" t="s">
        <v>40</v>
      </c>
      <c r="M1211" t="s">
        <v>41</v>
      </c>
      <c r="N1211" t="s">
        <v>5133</v>
      </c>
      <c r="O1211" t="s">
        <v>660</v>
      </c>
      <c r="P1211" t="s">
        <v>5134</v>
      </c>
      <c r="Q1211" t="s">
        <v>1076</v>
      </c>
      <c r="R1211" t="s">
        <v>46</v>
      </c>
      <c r="S1211" t="s">
        <v>765</v>
      </c>
      <c r="T1211" t="s">
        <v>766</v>
      </c>
      <c r="U1211" t="s">
        <v>49</v>
      </c>
      <c r="V1211" t="s">
        <v>50</v>
      </c>
      <c r="W1211" t="s">
        <v>51</v>
      </c>
      <c r="X1211" t="s">
        <v>52</v>
      </c>
      <c r="Y1211" t="s">
        <v>5134</v>
      </c>
      <c r="Z1211" t="s">
        <v>75</v>
      </c>
      <c r="AA1211" t="s">
        <v>5081</v>
      </c>
      <c r="AB1211" t="s">
        <v>4600</v>
      </c>
      <c r="AC1211" t="s">
        <v>56</v>
      </c>
      <c r="AD1211" t="s">
        <v>5081</v>
      </c>
      <c r="AE1211" t="s">
        <v>5101</v>
      </c>
      <c r="AF1211">
        <v>1</v>
      </c>
    </row>
    <row r="1212" spans="1:32" x14ac:dyDescent="0.15">
      <c r="A1212" t="s">
        <v>5135</v>
      </c>
      <c r="B1212" t="s">
        <v>89</v>
      </c>
      <c r="C1212" t="s">
        <v>759</v>
      </c>
      <c r="D1212">
        <v>102</v>
      </c>
      <c r="E1212">
        <v>4267018428</v>
      </c>
      <c r="F1212" t="s">
        <v>4595</v>
      </c>
      <c r="G1212" t="s">
        <v>5136</v>
      </c>
      <c r="H1212">
        <v>2947893845</v>
      </c>
      <c r="I1212" t="s">
        <v>37</v>
      </c>
      <c r="J1212" t="s">
        <v>38</v>
      </c>
      <c r="K1212" t="s">
        <v>39</v>
      </c>
      <c r="L1212" t="s">
        <v>40</v>
      </c>
      <c r="M1212" t="s">
        <v>41</v>
      </c>
      <c r="N1212" t="s">
        <v>5137</v>
      </c>
      <c r="O1212" t="s">
        <v>660</v>
      </c>
      <c r="P1212" t="s">
        <v>5138</v>
      </c>
      <c r="Q1212" t="s">
        <v>1076</v>
      </c>
      <c r="R1212" t="s">
        <v>46</v>
      </c>
      <c r="S1212" t="s">
        <v>765</v>
      </c>
      <c r="T1212" t="s">
        <v>766</v>
      </c>
      <c r="U1212" t="s">
        <v>49</v>
      </c>
      <c r="V1212" t="s">
        <v>50</v>
      </c>
      <c r="W1212" t="s">
        <v>51</v>
      </c>
      <c r="X1212" t="s">
        <v>52</v>
      </c>
      <c r="Y1212" t="s">
        <v>5138</v>
      </c>
      <c r="Z1212" t="s">
        <v>75</v>
      </c>
      <c r="AA1212" t="s">
        <v>5081</v>
      </c>
      <c r="AB1212" t="s">
        <v>4600</v>
      </c>
      <c r="AC1212" t="s">
        <v>56</v>
      </c>
      <c r="AD1212" t="s">
        <v>5081</v>
      </c>
      <c r="AE1212" t="s">
        <v>5096</v>
      </c>
      <c r="AF1212">
        <v>1</v>
      </c>
    </row>
    <row r="1213" spans="1:32" x14ac:dyDescent="0.15">
      <c r="A1213" t="s">
        <v>5139</v>
      </c>
      <c r="B1213" t="s">
        <v>89</v>
      </c>
      <c r="C1213" t="s">
        <v>759</v>
      </c>
      <c r="D1213">
        <v>102</v>
      </c>
      <c r="E1213">
        <v>5157558090</v>
      </c>
      <c r="F1213" t="s">
        <v>4595</v>
      </c>
      <c r="G1213" t="s">
        <v>5140</v>
      </c>
      <c r="H1213">
        <v>3609588089</v>
      </c>
      <c r="I1213" t="s">
        <v>37</v>
      </c>
      <c r="J1213" t="s">
        <v>38</v>
      </c>
      <c r="K1213" t="s">
        <v>39</v>
      </c>
      <c r="L1213" t="s">
        <v>40</v>
      </c>
      <c r="M1213" t="s">
        <v>41</v>
      </c>
      <c r="N1213" t="s">
        <v>5141</v>
      </c>
      <c r="O1213" t="s">
        <v>660</v>
      </c>
      <c r="P1213" t="s">
        <v>5142</v>
      </c>
      <c r="Q1213" t="s">
        <v>1076</v>
      </c>
      <c r="R1213" t="s">
        <v>46</v>
      </c>
      <c r="S1213" t="s">
        <v>765</v>
      </c>
      <c r="T1213" t="s">
        <v>766</v>
      </c>
      <c r="U1213" t="s">
        <v>49</v>
      </c>
      <c r="V1213" t="s">
        <v>50</v>
      </c>
      <c r="W1213" t="s">
        <v>51</v>
      </c>
      <c r="X1213" t="s">
        <v>52</v>
      </c>
      <c r="Y1213" t="s">
        <v>5142</v>
      </c>
      <c r="Z1213" t="s">
        <v>75</v>
      </c>
      <c r="AA1213" t="s">
        <v>5081</v>
      </c>
      <c r="AB1213" t="s">
        <v>4600</v>
      </c>
      <c r="AC1213" t="s">
        <v>56</v>
      </c>
      <c r="AD1213" t="s">
        <v>5081</v>
      </c>
      <c r="AE1213" t="s">
        <v>5096</v>
      </c>
      <c r="AF1213">
        <v>1</v>
      </c>
    </row>
    <row r="1214" spans="1:32" x14ac:dyDescent="0.15">
      <c r="A1214" t="s">
        <v>5143</v>
      </c>
      <c r="B1214" t="s">
        <v>89</v>
      </c>
      <c r="C1214" t="s">
        <v>759</v>
      </c>
      <c r="D1214">
        <v>102</v>
      </c>
      <c r="E1214">
        <v>4382100132</v>
      </c>
      <c r="F1214" t="s">
        <v>4595</v>
      </c>
      <c r="G1214" t="s">
        <v>5144</v>
      </c>
      <c r="H1214">
        <v>3026336810</v>
      </c>
      <c r="I1214" t="s">
        <v>37</v>
      </c>
      <c r="J1214" t="s">
        <v>38</v>
      </c>
      <c r="K1214" t="s">
        <v>39</v>
      </c>
      <c r="L1214" t="s">
        <v>40</v>
      </c>
      <c r="M1214" t="s">
        <v>41</v>
      </c>
      <c r="N1214" t="s">
        <v>5145</v>
      </c>
      <c r="O1214" t="s">
        <v>660</v>
      </c>
      <c r="P1214" t="s">
        <v>5146</v>
      </c>
      <c r="Q1214" t="s">
        <v>1076</v>
      </c>
      <c r="R1214" t="s">
        <v>46</v>
      </c>
      <c r="S1214" t="s">
        <v>765</v>
      </c>
      <c r="T1214" t="s">
        <v>766</v>
      </c>
      <c r="U1214" t="s">
        <v>49</v>
      </c>
      <c r="V1214" t="s">
        <v>50</v>
      </c>
      <c r="W1214" t="s">
        <v>51</v>
      </c>
      <c r="X1214" t="s">
        <v>52</v>
      </c>
      <c r="Y1214" t="s">
        <v>5146</v>
      </c>
      <c r="Z1214" t="s">
        <v>75</v>
      </c>
      <c r="AA1214" t="s">
        <v>5081</v>
      </c>
      <c r="AB1214" t="s">
        <v>4600</v>
      </c>
      <c r="AC1214" t="s">
        <v>56</v>
      </c>
      <c r="AD1214" t="s">
        <v>5081</v>
      </c>
      <c r="AE1214" t="s">
        <v>5101</v>
      </c>
      <c r="AF1214">
        <v>1</v>
      </c>
    </row>
    <row r="1215" spans="1:32" x14ac:dyDescent="0.15">
      <c r="A1215" t="s">
        <v>5147</v>
      </c>
      <c r="B1215" t="s">
        <v>89</v>
      </c>
      <c r="C1215" t="s">
        <v>759</v>
      </c>
      <c r="D1215">
        <v>102</v>
      </c>
      <c r="E1215">
        <v>4639893198</v>
      </c>
      <c r="F1215" t="s">
        <v>4595</v>
      </c>
      <c r="G1215" t="s">
        <v>5148</v>
      </c>
      <c r="H1215">
        <v>3128771586</v>
      </c>
      <c r="I1215" t="s">
        <v>37</v>
      </c>
      <c r="J1215" t="s">
        <v>38</v>
      </c>
      <c r="K1215" t="s">
        <v>39</v>
      </c>
      <c r="L1215" t="s">
        <v>40</v>
      </c>
      <c r="M1215" t="s">
        <v>41</v>
      </c>
      <c r="N1215" t="s">
        <v>5149</v>
      </c>
      <c r="O1215" t="s">
        <v>259</v>
      </c>
      <c r="P1215" t="s">
        <v>5150</v>
      </c>
      <c r="Q1215" t="s">
        <v>976</v>
      </c>
      <c r="R1215" t="s">
        <v>46</v>
      </c>
      <c r="S1215" t="s">
        <v>765</v>
      </c>
      <c r="T1215" t="s">
        <v>766</v>
      </c>
      <c r="U1215" t="s">
        <v>49</v>
      </c>
      <c r="V1215" t="s">
        <v>50</v>
      </c>
      <c r="W1215" t="s">
        <v>51</v>
      </c>
      <c r="X1215" t="s">
        <v>52</v>
      </c>
      <c r="Y1215" t="s">
        <v>5150</v>
      </c>
      <c r="Z1215" t="s">
        <v>53</v>
      </c>
      <c r="AA1215" t="s">
        <v>5151</v>
      </c>
      <c r="AB1215" t="s">
        <v>4600</v>
      </c>
      <c r="AC1215" t="s">
        <v>56</v>
      </c>
      <c r="AD1215" t="s">
        <v>5151</v>
      </c>
      <c r="AE1215" t="s">
        <v>5091</v>
      </c>
      <c r="AF1215">
        <v>1</v>
      </c>
    </row>
    <row r="1216" spans="1:32" x14ac:dyDescent="0.15">
      <c r="A1216" t="s">
        <v>5152</v>
      </c>
      <c r="B1216" t="s">
        <v>89</v>
      </c>
      <c r="C1216" t="s">
        <v>759</v>
      </c>
      <c r="D1216">
        <v>102</v>
      </c>
      <c r="E1216">
        <v>4663711218</v>
      </c>
      <c r="F1216" t="s">
        <v>4595</v>
      </c>
      <c r="G1216" t="s">
        <v>5153</v>
      </c>
      <c r="H1216">
        <v>3137583371</v>
      </c>
      <c r="I1216" t="s">
        <v>37</v>
      </c>
      <c r="J1216" t="s">
        <v>38</v>
      </c>
      <c r="K1216" t="s">
        <v>39</v>
      </c>
      <c r="L1216" t="s">
        <v>40</v>
      </c>
      <c r="M1216" t="s">
        <v>41</v>
      </c>
      <c r="N1216" t="s">
        <v>5154</v>
      </c>
      <c r="O1216" t="s">
        <v>259</v>
      </c>
      <c r="P1216" t="s">
        <v>5155</v>
      </c>
      <c r="Q1216" t="s">
        <v>976</v>
      </c>
      <c r="R1216" t="s">
        <v>46</v>
      </c>
      <c r="S1216" t="s">
        <v>765</v>
      </c>
      <c r="T1216" t="s">
        <v>766</v>
      </c>
      <c r="U1216" t="s">
        <v>49</v>
      </c>
      <c r="V1216" t="s">
        <v>50</v>
      </c>
      <c r="W1216" t="s">
        <v>51</v>
      </c>
      <c r="X1216" t="s">
        <v>52</v>
      </c>
      <c r="Y1216" t="s">
        <v>5155</v>
      </c>
      <c r="Z1216" t="s">
        <v>53</v>
      </c>
      <c r="AA1216" t="s">
        <v>5151</v>
      </c>
      <c r="AB1216" t="s">
        <v>4600</v>
      </c>
      <c r="AC1216" t="s">
        <v>56</v>
      </c>
      <c r="AD1216" t="s">
        <v>5151</v>
      </c>
      <c r="AE1216" t="s">
        <v>5156</v>
      </c>
      <c r="AF1216">
        <v>1</v>
      </c>
    </row>
    <row r="1217" spans="1:32" x14ac:dyDescent="0.15">
      <c r="A1217" t="s">
        <v>5157</v>
      </c>
      <c r="B1217" t="s">
        <v>89</v>
      </c>
      <c r="C1217" t="s">
        <v>759</v>
      </c>
      <c r="D1217">
        <v>102</v>
      </c>
      <c r="E1217">
        <v>4748010240</v>
      </c>
      <c r="F1217" t="s">
        <v>4595</v>
      </c>
      <c r="G1217" t="s">
        <v>5158</v>
      </c>
      <c r="H1217">
        <v>3190072807</v>
      </c>
      <c r="I1217" t="s">
        <v>37</v>
      </c>
      <c r="J1217" t="s">
        <v>38</v>
      </c>
      <c r="K1217" t="s">
        <v>39</v>
      </c>
      <c r="L1217" t="s">
        <v>40</v>
      </c>
      <c r="M1217" t="s">
        <v>41</v>
      </c>
      <c r="N1217" t="s">
        <v>5159</v>
      </c>
      <c r="O1217" t="s">
        <v>259</v>
      </c>
      <c r="P1217" t="s">
        <v>5160</v>
      </c>
      <c r="Q1217" t="s">
        <v>976</v>
      </c>
      <c r="R1217" t="s">
        <v>46</v>
      </c>
      <c r="S1217" t="s">
        <v>765</v>
      </c>
      <c r="T1217" t="s">
        <v>766</v>
      </c>
      <c r="U1217" t="s">
        <v>49</v>
      </c>
      <c r="V1217" t="s">
        <v>50</v>
      </c>
      <c r="W1217" t="s">
        <v>51</v>
      </c>
      <c r="X1217" t="s">
        <v>52</v>
      </c>
      <c r="Y1217" t="s">
        <v>5160</v>
      </c>
      <c r="Z1217" t="s">
        <v>53</v>
      </c>
      <c r="AA1217" t="s">
        <v>5151</v>
      </c>
      <c r="AB1217" t="s">
        <v>4600</v>
      </c>
      <c r="AC1217" t="s">
        <v>56</v>
      </c>
      <c r="AD1217" t="s">
        <v>5151</v>
      </c>
      <c r="AE1217" t="s">
        <v>5072</v>
      </c>
      <c r="AF1217">
        <v>1</v>
      </c>
    </row>
    <row r="1218" spans="1:32" x14ac:dyDescent="0.15">
      <c r="A1218" t="s">
        <v>5161</v>
      </c>
      <c r="B1218" t="s">
        <v>89</v>
      </c>
      <c r="C1218" t="s">
        <v>759</v>
      </c>
      <c r="D1218">
        <v>102</v>
      </c>
      <c r="E1218">
        <v>5174233050</v>
      </c>
      <c r="F1218" t="s">
        <v>4595</v>
      </c>
      <c r="G1218" t="s">
        <v>5162</v>
      </c>
      <c r="H1218">
        <v>3525662789</v>
      </c>
      <c r="I1218" t="s">
        <v>37</v>
      </c>
      <c r="J1218" t="s">
        <v>38</v>
      </c>
      <c r="K1218" t="s">
        <v>39</v>
      </c>
      <c r="L1218" t="s">
        <v>40</v>
      </c>
      <c r="M1218" t="s">
        <v>41</v>
      </c>
      <c r="N1218" t="s">
        <v>5163</v>
      </c>
      <c r="O1218" t="s">
        <v>259</v>
      </c>
      <c r="P1218" t="s">
        <v>5164</v>
      </c>
      <c r="Q1218" t="s">
        <v>976</v>
      </c>
      <c r="R1218" t="s">
        <v>46</v>
      </c>
      <c r="S1218" t="s">
        <v>765</v>
      </c>
      <c r="T1218" t="s">
        <v>766</v>
      </c>
      <c r="U1218" t="s">
        <v>49</v>
      </c>
      <c r="V1218" t="s">
        <v>50</v>
      </c>
      <c r="W1218" t="s">
        <v>51</v>
      </c>
      <c r="X1218" t="s">
        <v>52</v>
      </c>
      <c r="Y1218" t="s">
        <v>5164</v>
      </c>
      <c r="Z1218" t="s">
        <v>53</v>
      </c>
      <c r="AA1218" t="s">
        <v>5151</v>
      </c>
      <c r="AB1218" t="s">
        <v>4600</v>
      </c>
      <c r="AC1218" t="s">
        <v>56</v>
      </c>
      <c r="AD1218" t="s">
        <v>5151</v>
      </c>
      <c r="AE1218" t="s">
        <v>5082</v>
      </c>
      <c r="AF1218">
        <v>1</v>
      </c>
    </row>
    <row r="1219" spans="1:32" x14ac:dyDescent="0.15">
      <c r="A1219" t="s">
        <v>5165</v>
      </c>
      <c r="B1219" t="s">
        <v>89</v>
      </c>
      <c r="C1219" t="s">
        <v>759</v>
      </c>
      <c r="D1219">
        <v>102</v>
      </c>
      <c r="E1219">
        <v>4964350710</v>
      </c>
      <c r="F1219" t="s">
        <v>4595</v>
      </c>
      <c r="G1219" t="s">
        <v>5166</v>
      </c>
      <c r="H1219">
        <v>3311962230</v>
      </c>
      <c r="I1219" t="s">
        <v>37</v>
      </c>
      <c r="J1219" t="s">
        <v>38</v>
      </c>
      <c r="K1219" t="s">
        <v>39</v>
      </c>
      <c r="L1219" t="s">
        <v>40</v>
      </c>
      <c r="M1219" t="s">
        <v>41</v>
      </c>
      <c r="N1219" t="s">
        <v>5167</v>
      </c>
      <c r="O1219" t="s">
        <v>259</v>
      </c>
      <c r="P1219" t="s">
        <v>5168</v>
      </c>
      <c r="Q1219" t="s">
        <v>976</v>
      </c>
      <c r="R1219" t="s">
        <v>46</v>
      </c>
      <c r="S1219" t="s">
        <v>765</v>
      </c>
      <c r="T1219" t="s">
        <v>766</v>
      </c>
      <c r="U1219" t="s">
        <v>49</v>
      </c>
      <c r="V1219" t="s">
        <v>50</v>
      </c>
      <c r="W1219" t="s">
        <v>51</v>
      </c>
      <c r="X1219" t="s">
        <v>52</v>
      </c>
      <c r="Y1219" t="s">
        <v>5168</v>
      </c>
      <c r="Z1219" t="s">
        <v>75</v>
      </c>
      <c r="AA1219" t="s">
        <v>5151</v>
      </c>
      <c r="AB1219" t="s">
        <v>4600</v>
      </c>
      <c r="AC1219" t="s">
        <v>56</v>
      </c>
      <c r="AD1219" t="s">
        <v>5151</v>
      </c>
      <c r="AE1219" t="s">
        <v>5096</v>
      </c>
      <c r="AF1219">
        <v>1</v>
      </c>
    </row>
    <row r="1220" spans="1:32" x14ac:dyDescent="0.15">
      <c r="A1220" t="s">
        <v>5169</v>
      </c>
      <c r="B1220" t="s">
        <v>89</v>
      </c>
      <c r="C1220" t="s">
        <v>759</v>
      </c>
      <c r="D1220">
        <v>102</v>
      </c>
      <c r="E1220">
        <v>5144990364</v>
      </c>
      <c r="F1220" t="s">
        <v>4595</v>
      </c>
      <c r="G1220" t="s">
        <v>5170</v>
      </c>
      <c r="H1220">
        <v>3467545336</v>
      </c>
      <c r="I1220" t="s">
        <v>37</v>
      </c>
      <c r="J1220" t="s">
        <v>38</v>
      </c>
      <c r="K1220" t="s">
        <v>39</v>
      </c>
      <c r="L1220" t="s">
        <v>40</v>
      </c>
      <c r="M1220" t="s">
        <v>41</v>
      </c>
      <c r="N1220" t="s">
        <v>5171</v>
      </c>
      <c r="O1220" t="s">
        <v>259</v>
      </c>
      <c r="P1220" t="s">
        <v>5172</v>
      </c>
      <c r="Q1220" t="s">
        <v>976</v>
      </c>
      <c r="R1220" t="s">
        <v>46</v>
      </c>
      <c r="S1220" t="s">
        <v>765</v>
      </c>
      <c r="T1220" t="s">
        <v>766</v>
      </c>
      <c r="U1220" t="s">
        <v>49</v>
      </c>
      <c r="V1220" t="s">
        <v>50</v>
      </c>
      <c r="W1220" t="s">
        <v>51</v>
      </c>
      <c r="X1220" t="s">
        <v>52</v>
      </c>
      <c r="Y1220" t="s">
        <v>5172</v>
      </c>
      <c r="Z1220" t="s">
        <v>75</v>
      </c>
      <c r="AA1220" t="s">
        <v>5151</v>
      </c>
      <c r="AB1220" t="s">
        <v>4600</v>
      </c>
      <c r="AC1220" t="s">
        <v>56</v>
      </c>
      <c r="AD1220" t="s">
        <v>5151</v>
      </c>
      <c r="AE1220" t="s">
        <v>5072</v>
      </c>
      <c r="AF1220">
        <v>1</v>
      </c>
    </row>
    <row r="1221" spans="1:32" x14ac:dyDescent="0.15">
      <c r="A1221" t="s">
        <v>5173</v>
      </c>
      <c r="B1221" t="s">
        <v>89</v>
      </c>
      <c r="C1221" t="s">
        <v>759</v>
      </c>
      <c r="D1221">
        <v>102</v>
      </c>
      <c r="E1221">
        <v>5591539836</v>
      </c>
      <c r="F1221" t="s">
        <v>4595</v>
      </c>
      <c r="G1221" t="s">
        <v>5174</v>
      </c>
      <c r="H1221">
        <v>3785656014</v>
      </c>
      <c r="I1221" t="s">
        <v>37</v>
      </c>
      <c r="J1221" t="s">
        <v>38</v>
      </c>
      <c r="K1221" t="s">
        <v>39</v>
      </c>
      <c r="L1221" t="s">
        <v>40</v>
      </c>
      <c r="M1221" t="s">
        <v>41</v>
      </c>
      <c r="N1221" t="s">
        <v>5175</v>
      </c>
      <c r="O1221" t="s">
        <v>259</v>
      </c>
      <c r="P1221" t="s">
        <v>5176</v>
      </c>
      <c r="Q1221" t="s">
        <v>976</v>
      </c>
      <c r="R1221" t="s">
        <v>46</v>
      </c>
      <c r="S1221" t="s">
        <v>765</v>
      </c>
      <c r="T1221" t="s">
        <v>766</v>
      </c>
      <c r="U1221" t="s">
        <v>49</v>
      </c>
      <c r="V1221" t="s">
        <v>50</v>
      </c>
      <c r="W1221" t="s">
        <v>51</v>
      </c>
      <c r="X1221" t="s">
        <v>52</v>
      </c>
      <c r="Y1221" t="s">
        <v>5176</v>
      </c>
      <c r="Z1221" t="s">
        <v>75</v>
      </c>
      <c r="AA1221" t="s">
        <v>5151</v>
      </c>
      <c r="AB1221" t="s">
        <v>4600</v>
      </c>
      <c r="AC1221" t="s">
        <v>56</v>
      </c>
      <c r="AD1221" t="s">
        <v>5151</v>
      </c>
      <c r="AE1221" t="s">
        <v>5072</v>
      </c>
      <c r="AF1221">
        <v>1</v>
      </c>
    </row>
    <row r="1222" spans="1:32" x14ac:dyDescent="0.15">
      <c r="A1222" t="s">
        <v>5177</v>
      </c>
      <c r="B1222" t="s">
        <v>89</v>
      </c>
      <c r="C1222" t="s">
        <v>759</v>
      </c>
      <c r="D1222">
        <v>102</v>
      </c>
      <c r="E1222">
        <v>4377721986</v>
      </c>
      <c r="F1222" t="s">
        <v>4595</v>
      </c>
      <c r="G1222" t="s">
        <v>5178</v>
      </c>
      <c r="H1222">
        <v>2968177811</v>
      </c>
      <c r="I1222" t="s">
        <v>37</v>
      </c>
      <c r="J1222" t="s">
        <v>38</v>
      </c>
      <c r="K1222" t="s">
        <v>39</v>
      </c>
      <c r="L1222" t="s">
        <v>40</v>
      </c>
      <c r="M1222" t="s">
        <v>41</v>
      </c>
      <c r="N1222" t="s">
        <v>5179</v>
      </c>
      <c r="O1222" t="s">
        <v>259</v>
      </c>
      <c r="P1222" t="s">
        <v>5180</v>
      </c>
      <c r="Q1222" t="s">
        <v>976</v>
      </c>
      <c r="R1222" t="s">
        <v>46</v>
      </c>
      <c r="S1222" t="s">
        <v>765</v>
      </c>
      <c r="T1222" t="s">
        <v>766</v>
      </c>
      <c r="U1222" t="s">
        <v>49</v>
      </c>
      <c r="V1222" t="s">
        <v>50</v>
      </c>
      <c r="W1222" t="s">
        <v>51</v>
      </c>
      <c r="X1222" t="s">
        <v>52</v>
      </c>
      <c r="Y1222" t="s">
        <v>5180</v>
      </c>
      <c r="Z1222" t="s">
        <v>75</v>
      </c>
      <c r="AA1222" t="s">
        <v>5151</v>
      </c>
      <c r="AB1222" t="s">
        <v>4600</v>
      </c>
      <c r="AC1222" t="s">
        <v>56</v>
      </c>
      <c r="AD1222" t="s">
        <v>5151</v>
      </c>
      <c r="AE1222" t="s">
        <v>5096</v>
      </c>
      <c r="AF1222">
        <v>1</v>
      </c>
    </row>
    <row r="1223" spans="1:32" x14ac:dyDescent="0.15">
      <c r="A1223" t="s">
        <v>5181</v>
      </c>
      <c r="B1223" t="s">
        <v>89</v>
      </c>
      <c r="C1223" t="s">
        <v>759</v>
      </c>
      <c r="D1223">
        <v>102</v>
      </c>
      <c r="E1223">
        <v>4981849218</v>
      </c>
      <c r="F1223" t="s">
        <v>4595</v>
      </c>
      <c r="G1223" t="s">
        <v>5182</v>
      </c>
      <c r="H1223">
        <v>3363530078</v>
      </c>
      <c r="I1223" t="s">
        <v>37</v>
      </c>
      <c r="J1223" t="s">
        <v>38</v>
      </c>
      <c r="K1223" t="s">
        <v>39</v>
      </c>
      <c r="L1223" t="s">
        <v>40</v>
      </c>
      <c r="M1223" t="s">
        <v>41</v>
      </c>
      <c r="N1223" t="s">
        <v>5183</v>
      </c>
      <c r="O1223" t="s">
        <v>660</v>
      </c>
      <c r="P1223" t="s">
        <v>5184</v>
      </c>
      <c r="Q1223" t="s">
        <v>1076</v>
      </c>
      <c r="R1223" t="s">
        <v>46</v>
      </c>
      <c r="S1223" t="s">
        <v>765</v>
      </c>
      <c r="T1223" t="s">
        <v>766</v>
      </c>
      <c r="U1223" t="s">
        <v>49</v>
      </c>
      <c r="V1223" t="s">
        <v>50</v>
      </c>
      <c r="W1223" t="s">
        <v>51</v>
      </c>
      <c r="X1223" t="s">
        <v>52</v>
      </c>
      <c r="Y1223" t="s">
        <v>5184</v>
      </c>
      <c r="Z1223" t="s">
        <v>53</v>
      </c>
      <c r="AA1223" t="s">
        <v>5151</v>
      </c>
      <c r="AB1223" t="s">
        <v>4600</v>
      </c>
      <c r="AC1223" t="s">
        <v>56</v>
      </c>
      <c r="AD1223" t="s">
        <v>5151</v>
      </c>
      <c r="AE1223" t="s">
        <v>5072</v>
      </c>
      <c r="AF1223">
        <v>1</v>
      </c>
    </row>
    <row r="1224" spans="1:32" x14ac:dyDescent="0.15">
      <c r="A1224" t="s">
        <v>5185</v>
      </c>
      <c r="B1224" t="s">
        <v>89</v>
      </c>
      <c r="C1224" t="s">
        <v>759</v>
      </c>
      <c r="D1224">
        <v>102</v>
      </c>
      <c r="E1224">
        <v>5285711196</v>
      </c>
      <c r="F1224" t="s">
        <v>4595</v>
      </c>
      <c r="G1224" t="s">
        <v>5186</v>
      </c>
      <c r="H1224">
        <v>3519302103</v>
      </c>
      <c r="I1224" t="s">
        <v>37</v>
      </c>
      <c r="J1224" t="s">
        <v>38</v>
      </c>
      <c r="K1224" t="s">
        <v>39</v>
      </c>
      <c r="L1224" t="s">
        <v>40</v>
      </c>
      <c r="M1224" t="s">
        <v>41</v>
      </c>
      <c r="N1224" t="s">
        <v>5187</v>
      </c>
      <c r="O1224" t="s">
        <v>660</v>
      </c>
      <c r="P1224" t="s">
        <v>5188</v>
      </c>
      <c r="Q1224" t="s">
        <v>1076</v>
      </c>
      <c r="R1224" t="s">
        <v>46</v>
      </c>
      <c r="S1224" t="s">
        <v>765</v>
      </c>
      <c r="T1224" t="s">
        <v>766</v>
      </c>
      <c r="U1224" t="s">
        <v>49</v>
      </c>
      <c r="V1224" t="s">
        <v>50</v>
      </c>
      <c r="W1224" t="s">
        <v>51</v>
      </c>
      <c r="X1224" t="s">
        <v>52</v>
      </c>
      <c r="Y1224" t="s">
        <v>5188</v>
      </c>
      <c r="Z1224" t="s">
        <v>53</v>
      </c>
      <c r="AA1224" t="s">
        <v>5151</v>
      </c>
      <c r="AB1224" t="s">
        <v>4600</v>
      </c>
      <c r="AC1224" t="s">
        <v>56</v>
      </c>
      <c r="AD1224" t="s">
        <v>5151</v>
      </c>
      <c r="AE1224" t="s">
        <v>5189</v>
      </c>
      <c r="AF1224">
        <v>1</v>
      </c>
    </row>
    <row r="1225" spans="1:32" x14ac:dyDescent="0.15">
      <c r="A1225" t="s">
        <v>5190</v>
      </c>
      <c r="B1225" t="s">
        <v>89</v>
      </c>
      <c r="C1225" t="s">
        <v>759</v>
      </c>
      <c r="D1225">
        <v>102</v>
      </c>
      <c r="E1225">
        <v>4570182114</v>
      </c>
      <c r="F1225" t="s">
        <v>4595</v>
      </c>
      <c r="G1225" t="s">
        <v>5191</v>
      </c>
      <c r="H1225">
        <v>3041206309</v>
      </c>
      <c r="I1225" t="s">
        <v>37</v>
      </c>
      <c r="J1225" t="s">
        <v>38</v>
      </c>
      <c r="K1225" t="s">
        <v>39</v>
      </c>
      <c r="L1225" t="s">
        <v>40</v>
      </c>
      <c r="M1225" t="s">
        <v>41</v>
      </c>
      <c r="N1225" t="s">
        <v>5192</v>
      </c>
      <c r="O1225" t="s">
        <v>660</v>
      </c>
      <c r="P1225" t="s">
        <v>5193</v>
      </c>
      <c r="Q1225" t="s">
        <v>1076</v>
      </c>
      <c r="R1225" t="s">
        <v>46</v>
      </c>
      <c r="S1225" t="s">
        <v>765</v>
      </c>
      <c r="T1225" t="s">
        <v>766</v>
      </c>
      <c r="U1225" t="s">
        <v>49</v>
      </c>
      <c r="V1225" t="s">
        <v>50</v>
      </c>
      <c r="W1225" t="s">
        <v>51</v>
      </c>
      <c r="X1225" t="s">
        <v>52</v>
      </c>
      <c r="Y1225" t="s">
        <v>5193</v>
      </c>
      <c r="Z1225" t="s">
        <v>53</v>
      </c>
      <c r="AA1225" t="s">
        <v>5151</v>
      </c>
      <c r="AB1225" t="s">
        <v>4600</v>
      </c>
      <c r="AC1225" t="s">
        <v>56</v>
      </c>
      <c r="AD1225" t="s">
        <v>5151</v>
      </c>
      <c r="AE1225" t="s">
        <v>5156</v>
      </c>
      <c r="AF1225">
        <v>1</v>
      </c>
    </row>
    <row r="1226" spans="1:32" x14ac:dyDescent="0.15">
      <c r="A1226" t="s">
        <v>5194</v>
      </c>
      <c r="B1226" t="s">
        <v>89</v>
      </c>
      <c r="C1226" t="s">
        <v>759</v>
      </c>
      <c r="D1226">
        <v>102</v>
      </c>
      <c r="E1226">
        <v>4550841180</v>
      </c>
      <c r="F1226" t="s">
        <v>4595</v>
      </c>
      <c r="G1226" t="s">
        <v>5195</v>
      </c>
      <c r="H1226">
        <v>3033416984</v>
      </c>
      <c r="I1226" t="s">
        <v>37</v>
      </c>
      <c r="J1226" t="s">
        <v>38</v>
      </c>
      <c r="K1226" t="s">
        <v>39</v>
      </c>
      <c r="L1226" t="s">
        <v>40</v>
      </c>
      <c r="M1226" t="s">
        <v>41</v>
      </c>
      <c r="N1226" t="s">
        <v>5196</v>
      </c>
      <c r="O1226" t="s">
        <v>660</v>
      </c>
      <c r="P1226" t="s">
        <v>5197</v>
      </c>
      <c r="Q1226" t="s">
        <v>1076</v>
      </c>
      <c r="R1226" t="s">
        <v>46</v>
      </c>
      <c r="S1226" t="s">
        <v>765</v>
      </c>
      <c r="T1226" t="s">
        <v>766</v>
      </c>
      <c r="U1226" t="s">
        <v>49</v>
      </c>
      <c r="V1226" t="s">
        <v>50</v>
      </c>
      <c r="W1226" t="s">
        <v>51</v>
      </c>
      <c r="X1226" t="s">
        <v>52</v>
      </c>
      <c r="Y1226" t="s">
        <v>5197</v>
      </c>
      <c r="Z1226" t="s">
        <v>53</v>
      </c>
      <c r="AA1226" t="s">
        <v>5151</v>
      </c>
      <c r="AB1226" t="s">
        <v>4600</v>
      </c>
      <c r="AC1226" t="s">
        <v>56</v>
      </c>
      <c r="AD1226" t="s">
        <v>5151</v>
      </c>
      <c r="AE1226" t="s">
        <v>5096</v>
      </c>
      <c r="AF1226">
        <v>1</v>
      </c>
    </row>
    <row r="1227" spans="1:32" x14ac:dyDescent="0.15">
      <c r="A1227" t="s">
        <v>5198</v>
      </c>
      <c r="B1227" t="s">
        <v>89</v>
      </c>
      <c r="C1227" t="s">
        <v>759</v>
      </c>
      <c r="D1227">
        <v>102</v>
      </c>
      <c r="E1227">
        <v>4597877970</v>
      </c>
      <c r="F1227" t="s">
        <v>4595</v>
      </c>
      <c r="G1227" t="s">
        <v>5199</v>
      </c>
      <c r="H1227">
        <v>3049172305</v>
      </c>
      <c r="I1227" t="s">
        <v>37</v>
      </c>
      <c r="J1227" t="s">
        <v>38</v>
      </c>
      <c r="K1227" t="s">
        <v>39</v>
      </c>
      <c r="L1227" t="s">
        <v>40</v>
      </c>
      <c r="M1227" t="s">
        <v>41</v>
      </c>
      <c r="N1227" t="s">
        <v>5200</v>
      </c>
      <c r="O1227" t="s">
        <v>660</v>
      </c>
      <c r="P1227" t="s">
        <v>5201</v>
      </c>
      <c r="Q1227" t="s">
        <v>1076</v>
      </c>
      <c r="R1227" t="s">
        <v>46</v>
      </c>
      <c r="S1227" t="s">
        <v>765</v>
      </c>
      <c r="T1227" t="s">
        <v>766</v>
      </c>
      <c r="U1227" t="s">
        <v>49</v>
      </c>
      <c r="V1227" t="s">
        <v>50</v>
      </c>
      <c r="W1227" t="s">
        <v>51</v>
      </c>
      <c r="X1227" t="s">
        <v>52</v>
      </c>
      <c r="Y1227" t="s">
        <v>5201</v>
      </c>
      <c r="Z1227" t="s">
        <v>75</v>
      </c>
      <c r="AA1227" t="s">
        <v>5151</v>
      </c>
      <c r="AB1227" t="s">
        <v>4600</v>
      </c>
      <c r="AC1227" t="s">
        <v>56</v>
      </c>
      <c r="AD1227" t="s">
        <v>5151</v>
      </c>
      <c r="AE1227" t="s">
        <v>5096</v>
      </c>
      <c r="AF1227">
        <v>1</v>
      </c>
    </row>
    <row r="1228" spans="1:32" x14ac:dyDescent="0.15">
      <c r="A1228" t="s">
        <v>5202</v>
      </c>
      <c r="B1228" t="s">
        <v>89</v>
      </c>
      <c r="C1228" t="s">
        <v>759</v>
      </c>
      <c r="D1228">
        <v>102</v>
      </c>
      <c r="E1228">
        <v>5378915838</v>
      </c>
      <c r="F1228" t="s">
        <v>4595</v>
      </c>
      <c r="G1228" t="s">
        <v>5203</v>
      </c>
      <c r="H1228">
        <v>3621259571</v>
      </c>
      <c r="I1228" t="s">
        <v>37</v>
      </c>
      <c r="J1228" t="s">
        <v>38</v>
      </c>
      <c r="K1228" t="s">
        <v>39</v>
      </c>
      <c r="L1228" t="s">
        <v>40</v>
      </c>
      <c r="M1228" t="s">
        <v>41</v>
      </c>
      <c r="N1228" t="s">
        <v>5204</v>
      </c>
      <c r="O1228" t="s">
        <v>660</v>
      </c>
      <c r="P1228" t="s">
        <v>5205</v>
      </c>
      <c r="Q1228" t="s">
        <v>1076</v>
      </c>
      <c r="R1228" t="s">
        <v>46</v>
      </c>
      <c r="S1228" t="s">
        <v>765</v>
      </c>
      <c r="T1228" t="s">
        <v>766</v>
      </c>
      <c r="U1228" t="s">
        <v>49</v>
      </c>
      <c r="V1228" t="s">
        <v>50</v>
      </c>
      <c r="W1228" t="s">
        <v>51</v>
      </c>
      <c r="X1228" t="s">
        <v>52</v>
      </c>
      <c r="Y1228" t="s">
        <v>5205</v>
      </c>
      <c r="Z1228" t="s">
        <v>75</v>
      </c>
      <c r="AA1228" t="s">
        <v>5151</v>
      </c>
      <c r="AB1228" t="s">
        <v>4600</v>
      </c>
      <c r="AC1228" t="s">
        <v>56</v>
      </c>
      <c r="AD1228" t="s">
        <v>5151</v>
      </c>
      <c r="AE1228" t="s">
        <v>5096</v>
      </c>
      <c r="AF1228">
        <v>1</v>
      </c>
    </row>
    <row r="1229" spans="1:32" x14ac:dyDescent="0.15">
      <c r="A1229" t="s">
        <v>5206</v>
      </c>
      <c r="B1229" t="s">
        <v>89</v>
      </c>
      <c r="C1229" t="s">
        <v>759</v>
      </c>
      <c r="D1229">
        <v>102</v>
      </c>
      <c r="E1229">
        <v>5160428268</v>
      </c>
      <c r="F1229" t="s">
        <v>4595</v>
      </c>
      <c r="G1229" t="s">
        <v>5207</v>
      </c>
      <c r="H1229">
        <v>3504204356</v>
      </c>
      <c r="I1229" t="s">
        <v>37</v>
      </c>
      <c r="J1229" t="s">
        <v>38</v>
      </c>
      <c r="K1229" t="s">
        <v>39</v>
      </c>
      <c r="L1229" t="s">
        <v>40</v>
      </c>
      <c r="M1229" t="s">
        <v>41</v>
      </c>
      <c r="N1229" t="s">
        <v>5208</v>
      </c>
      <c r="O1229" t="s">
        <v>660</v>
      </c>
      <c r="P1229" t="s">
        <v>5209</v>
      </c>
      <c r="Q1229" t="s">
        <v>1076</v>
      </c>
      <c r="R1229" t="s">
        <v>46</v>
      </c>
      <c r="S1229" t="s">
        <v>765</v>
      </c>
      <c r="T1229" t="s">
        <v>766</v>
      </c>
      <c r="U1229" t="s">
        <v>49</v>
      </c>
      <c r="V1229" t="s">
        <v>50</v>
      </c>
      <c r="W1229" t="s">
        <v>51</v>
      </c>
      <c r="X1229" t="s">
        <v>52</v>
      </c>
      <c r="Y1229" t="s">
        <v>5209</v>
      </c>
      <c r="Z1229" t="s">
        <v>75</v>
      </c>
      <c r="AA1229" t="s">
        <v>5151</v>
      </c>
      <c r="AB1229" t="s">
        <v>4600</v>
      </c>
      <c r="AC1229" t="s">
        <v>56</v>
      </c>
      <c r="AD1229" t="s">
        <v>5151</v>
      </c>
      <c r="AE1229" t="s">
        <v>5101</v>
      </c>
      <c r="AF1229">
        <v>1</v>
      </c>
    </row>
    <row r="1230" spans="1:32" x14ac:dyDescent="0.15">
      <c r="A1230" t="s">
        <v>5210</v>
      </c>
      <c r="B1230" t="s">
        <v>89</v>
      </c>
      <c r="C1230" t="s">
        <v>759</v>
      </c>
      <c r="D1230">
        <v>102</v>
      </c>
      <c r="E1230">
        <v>4551845472</v>
      </c>
      <c r="F1230" t="s">
        <v>4595</v>
      </c>
      <c r="G1230" t="s">
        <v>5211</v>
      </c>
      <c r="H1230">
        <v>3080884084</v>
      </c>
      <c r="I1230" t="s">
        <v>37</v>
      </c>
      <c r="J1230" t="s">
        <v>38</v>
      </c>
      <c r="K1230" t="s">
        <v>39</v>
      </c>
      <c r="L1230" t="s">
        <v>40</v>
      </c>
      <c r="M1230" t="s">
        <v>41</v>
      </c>
      <c r="N1230" t="s">
        <v>5212</v>
      </c>
      <c r="O1230" t="s">
        <v>660</v>
      </c>
      <c r="P1230" t="s">
        <v>5213</v>
      </c>
      <c r="Q1230" t="s">
        <v>1076</v>
      </c>
      <c r="R1230" t="s">
        <v>46</v>
      </c>
      <c r="S1230" t="s">
        <v>765</v>
      </c>
      <c r="T1230" t="s">
        <v>766</v>
      </c>
      <c r="U1230" t="s">
        <v>49</v>
      </c>
      <c r="V1230" t="s">
        <v>50</v>
      </c>
      <c r="W1230" t="s">
        <v>51</v>
      </c>
      <c r="X1230" t="s">
        <v>52</v>
      </c>
      <c r="Y1230" t="s">
        <v>5213</v>
      </c>
      <c r="Z1230" t="s">
        <v>75</v>
      </c>
      <c r="AA1230" t="s">
        <v>5151</v>
      </c>
      <c r="AB1230" t="s">
        <v>4600</v>
      </c>
      <c r="AC1230" t="s">
        <v>56</v>
      </c>
      <c r="AD1230" t="s">
        <v>5151</v>
      </c>
      <c r="AE1230" t="s">
        <v>5126</v>
      </c>
      <c r="AF1230">
        <v>1</v>
      </c>
    </row>
    <row r="1231" spans="1:32" x14ac:dyDescent="0.15">
      <c r="A1231" t="s">
        <v>5214</v>
      </c>
      <c r="B1231" t="s">
        <v>89</v>
      </c>
      <c r="C1231" t="s">
        <v>759</v>
      </c>
      <c r="D1231">
        <v>102</v>
      </c>
      <c r="E1231">
        <v>4177759860</v>
      </c>
      <c r="F1231" t="s">
        <v>4595</v>
      </c>
      <c r="G1231" t="s">
        <v>5215</v>
      </c>
      <c r="H1231">
        <v>2749852756</v>
      </c>
      <c r="I1231" t="s">
        <v>37</v>
      </c>
      <c r="J1231" t="s">
        <v>38</v>
      </c>
      <c r="K1231" t="s">
        <v>39</v>
      </c>
      <c r="L1231" t="s">
        <v>40</v>
      </c>
      <c r="M1231" t="s">
        <v>41</v>
      </c>
      <c r="N1231" t="s">
        <v>5216</v>
      </c>
      <c r="O1231" t="s">
        <v>259</v>
      </c>
      <c r="P1231" t="s">
        <v>5217</v>
      </c>
      <c r="Q1231" t="s">
        <v>976</v>
      </c>
      <c r="R1231" t="s">
        <v>46</v>
      </c>
      <c r="S1231" t="s">
        <v>765</v>
      </c>
      <c r="T1231" t="s">
        <v>766</v>
      </c>
      <c r="U1231" t="s">
        <v>49</v>
      </c>
      <c r="V1231" t="s">
        <v>50</v>
      </c>
      <c r="W1231" t="s">
        <v>51</v>
      </c>
      <c r="X1231" t="s">
        <v>52</v>
      </c>
      <c r="Y1231" t="s">
        <v>5217</v>
      </c>
      <c r="Z1231" t="s">
        <v>53</v>
      </c>
      <c r="AA1231" t="s">
        <v>5218</v>
      </c>
      <c r="AB1231" t="s">
        <v>4600</v>
      </c>
      <c r="AC1231" t="s">
        <v>56</v>
      </c>
      <c r="AD1231" t="s">
        <v>5218</v>
      </c>
      <c r="AE1231" t="s">
        <v>5219</v>
      </c>
      <c r="AF1231">
        <v>1</v>
      </c>
    </row>
    <row r="1232" spans="1:32" x14ac:dyDescent="0.15">
      <c r="A1232" t="s">
        <v>5220</v>
      </c>
      <c r="B1232" t="s">
        <v>89</v>
      </c>
      <c r="C1232" t="s">
        <v>759</v>
      </c>
      <c r="D1232">
        <v>102</v>
      </c>
      <c r="E1232">
        <v>5169299718</v>
      </c>
      <c r="F1232" t="s">
        <v>4595</v>
      </c>
      <c r="G1232" t="s">
        <v>5221</v>
      </c>
      <c r="H1232">
        <v>3504430612</v>
      </c>
      <c r="I1232" t="s">
        <v>37</v>
      </c>
      <c r="J1232" t="s">
        <v>38</v>
      </c>
      <c r="K1232" t="s">
        <v>39</v>
      </c>
      <c r="L1232" t="s">
        <v>40</v>
      </c>
      <c r="M1232" t="s">
        <v>41</v>
      </c>
      <c r="N1232" t="s">
        <v>5222</v>
      </c>
      <c r="O1232" t="s">
        <v>259</v>
      </c>
      <c r="P1232" t="s">
        <v>5223</v>
      </c>
      <c r="Q1232" t="s">
        <v>976</v>
      </c>
      <c r="R1232" t="s">
        <v>46</v>
      </c>
      <c r="S1232" t="s">
        <v>765</v>
      </c>
      <c r="T1232" t="s">
        <v>766</v>
      </c>
      <c r="U1232" t="s">
        <v>49</v>
      </c>
      <c r="V1232" t="s">
        <v>50</v>
      </c>
      <c r="W1232" t="s">
        <v>51</v>
      </c>
      <c r="X1232" t="s">
        <v>52</v>
      </c>
      <c r="Y1232" t="s">
        <v>5223</v>
      </c>
      <c r="Z1232" t="s">
        <v>53</v>
      </c>
      <c r="AA1232" t="s">
        <v>5218</v>
      </c>
      <c r="AB1232" t="s">
        <v>4600</v>
      </c>
      <c r="AC1232" t="s">
        <v>56</v>
      </c>
      <c r="AD1232" t="s">
        <v>5218</v>
      </c>
      <c r="AE1232" t="s">
        <v>5096</v>
      </c>
      <c r="AF1232">
        <v>1</v>
      </c>
    </row>
    <row r="1233" spans="1:32" x14ac:dyDescent="0.15">
      <c r="A1233" t="s">
        <v>5224</v>
      </c>
      <c r="B1233" t="s">
        <v>89</v>
      </c>
      <c r="C1233" t="s">
        <v>759</v>
      </c>
      <c r="D1233">
        <v>102</v>
      </c>
      <c r="E1233">
        <v>4947859044</v>
      </c>
      <c r="F1233" t="s">
        <v>4595</v>
      </c>
      <c r="G1233" t="s">
        <v>5225</v>
      </c>
      <c r="H1233">
        <v>3355868885</v>
      </c>
      <c r="I1233" t="s">
        <v>37</v>
      </c>
      <c r="J1233" t="s">
        <v>38</v>
      </c>
      <c r="K1233" t="s">
        <v>39</v>
      </c>
      <c r="L1233" t="s">
        <v>40</v>
      </c>
      <c r="M1233" t="s">
        <v>41</v>
      </c>
      <c r="N1233" t="s">
        <v>5226</v>
      </c>
      <c r="O1233" t="s">
        <v>259</v>
      </c>
      <c r="P1233" t="s">
        <v>5227</v>
      </c>
      <c r="Q1233" t="s">
        <v>976</v>
      </c>
      <c r="R1233" t="s">
        <v>46</v>
      </c>
      <c r="S1233" t="s">
        <v>765</v>
      </c>
      <c r="T1233" t="s">
        <v>766</v>
      </c>
      <c r="U1233" t="s">
        <v>49</v>
      </c>
      <c r="V1233" t="s">
        <v>50</v>
      </c>
      <c r="W1233" t="s">
        <v>51</v>
      </c>
      <c r="X1233" t="s">
        <v>52</v>
      </c>
      <c r="Y1233" t="s">
        <v>5227</v>
      </c>
      <c r="Z1233" t="s">
        <v>53</v>
      </c>
      <c r="AA1233" t="s">
        <v>5218</v>
      </c>
      <c r="AB1233" t="s">
        <v>4600</v>
      </c>
      <c r="AC1233" t="s">
        <v>56</v>
      </c>
      <c r="AD1233" t="s">
        <v>5218</v>
      </c>
      <c r="AE1233" t="s">
        <v>5126</v>
      </c>
      <c r="AF1233">
        <v>1</v>
      </c>
    </row>
    <row r="1234" spans="1:32" x14ac:dyDescent="0.15">
      <c r="A1234" t="s">
        <v>5228</v>
      </c>
      <c r="B1234" t="s">
        <v>89</v>
      </c>
      <c r="C1234" t="s">
        <v>759</v>
      </c>
      <c r="D1234">
        <v>102</v>
      </c>
      <c r="E1234">
        <v>5205821226</v>
      </c>
      <c r="F1234" t="s">
        <v>4595</v>
      </c>
      <c r="G1234" t="s">
        <v>5229</v>
      </c>
      <c r="H1234">
        <v>3553353682</v>
      </c>
      <c r="I1234" t="s">
        <v>37</v>
      </c>
      <c r="J1234" t="s">
        <v>38</v>
      </c>
      <c r="K1234" t="s">
        <v>39</v>
      </c>
      <c r="L1234" t="s">
        <v>40</v>
      </c>
      <c r="M1234" t="s">
        <v>41</v>
      </c>
      <c r="N1234" t="s">
        <v>5230</v>
      </c>
      <c r="O1234" t="s">
        <v>259</v>
      </c>
      <c r="P1234" t="s">
        <v>5231</v>
      </c>
      <c r="Q1234" t="s">
        <v>976</v>
      </c>
      <c r="R1234" t="s">
        <v>46</v>
      </c>
      <c r="S1234" t="s">
        <v>765</v>
      </c>
      <c r="T1234" t="s">
        <v>766</v>
      </c>
      <c r="U1234" t="s">
        <v>49</v>
      </c>
      <c r="V1234" t="s">
        <v>50</v>
      </c>
      <c r="W1234" t="s">
        <v>51</v>
      </c>
      <c r="X1234" t="s">
        <v>52</v>
      </c>
      <c r="Y1234" t="s">
        <v>5231</v>
      </c>
      <c r="Z1234" t="s">
        <v>53</v>
      </c>
      <c r="AA1234" t="s">
        <v>5218</v>
      </c>
      <c r="AB1234" t="s">
        <v>4600</v>
      </c>
      <c r="AC1234" t="s">
        <v>56</v>
      </c>
      <c r="AD1234" t="s">
        <v>5218</v>
      </c>
      <c r="AE1234" t="s">
        <v>5101</v>
      </c>
      <c r="AF1234">
        <v>1</v>
      </c>
    </row>
    <row r="1235" spans="1:32" x14ac:dyDescent="0.15">
      <c r="A1235" t="s">
        <v>5232</v>
      </c>
      <c r="B1235" t="s">
        <v>89</v>
      </c>
      <c r="C1235" t="s">
        <v>759</v>
      </c>
      <c r="D1235">
        <v>102</v>
      </c>
      <c r="E1235">
        <v>4896267648</v>
      </c>
      <c r="F1235" t="s">
        <v>4595</v>
      </c>
      <c r="G1235" t="s">
        <v>5233</v>
      </c>
      <c r="H1235">
        <v>3263813445</v>
      </c>
      <c r="I1235" t="s">
        <v>37</v>
      </c>
      <c r="J1235" t="s">
        <v>38</v>
      </c>
      <c r="K1235" t="s">
        <v>39</v>
      </c>
      <c r="L1235" t="s">
        <v>40</v>
      </c>
      <c r="M1235" t="s">
        <v>41</v>
      </c>
      <c r="N1235" t="s">
        <v>5234</v>
      </c>
      <c r="O1235" t="s">
        <v>259</v>
      </c>
      <c r="P1235" t="s">
        <v>5235</v>
      </c>
      <c r="Q1235" t="s">
        <v>976</v>
      </c>
      <c r="R1235" t="s">
        <v>46</v>
      </c>
      <c r="S1235" t="s">
        <v>765</v>
      </c>
      <c r="T1235" t="s">
        <v>766</v>
      </c>
      <c r="U1235" t="s">
        <v>49</v>
      </c>
      <c r="V1235" t="s">
        <v>50</v>
      </c>
      <c r="W1235" t="s">
        <v>51</v>
      </c>
      <c r="X1235" t="s">
        <v>52</v>
      </c>
      <c r="Y1235" t="s">
        <v>5235</v>
      </c>
      <c r="Z1235" t="s">
        <v>75</v>
      </c>
      <c r="AA1235" t="s">
        <v>5218</v>
      </c>
      <c r="AB1235" t="s">
        <v>4600</v>
      </c>
      <c r="AC1235" t="s">
        <v>56</v>
      </c>
      <c r="AD1235" t="s">
        <v>5218</v>
      </c>
      <c r="AE1235" t="s">
        <v>5126</v>
      </c>
      <c r="AF1235">
        <v>1</v>
      </c>
    </row>
    <row r="1236" spans="1:32" x14ac:dyDescent="0.15">
      <c r="A1236" t="s">
        <v>5236</v>
      </c>
      <c r="B1236" t="s">
        <v>89</v>
      </c>
      <c r="C1236" t="s">
        <v>759</v>
      </c>
      <c r="D1236">
        <v>102</v>
      </c>
      <c r="E1236">
        <v>5365964592</v>
      </c>
      <c r="F1236" t="s">
        <v>4595</v>
      </c>
      <c r="G1236" t="s">
        <v>5237</v>
      </c>
      <c r="H1236">
        <v>3580795171</v>
      </c>
      <c r="I1236" t="s">
        <v>37</v>
      </c>
      <c r="J1236" t="s">
        <v>38</v>
      </c>
      <c r="K1236" t="s">
        <v>39</v>
      </c>
      <c r="L1236" t="s">
        <v>40</v>
      </c>
      <c r="M1236" t="s">
        <v>41</v>
      </c>
      <c r="N1236" t="s">
        <v>5238</v>
      </c>
      <c r="O1236" t="s">
        <v>259</v>
      </c>
      <c r="P1236" t="s">
        <v>5239</v>
      </c>
      <c r="Q1236" t="s">
        <v>976</v>
      </c>
      <c r="R1236" t="s">
        <v>46</v>
      </c>
      <c r="S1236" t="s">
        <v>765</v>
      </c>
      <c r="T1236" t="s">
        <v>766</v>
      </c>
      <c r="U1236" t="s">
        <v>49</v>
      </c>
      <c r="V1236" t="s">
        <v>50</v>
      </c>
      <c r="W1236" t="s">
        <v>51</v>
      </c>
      <c r="X1236" t="s">
        <v>52</v>
      </c>
      <c r="Y1236" t="s">
        <v>5239</v>
      </c>
      <c r="Z1236" t="s">
        <v>75</v>
      </c>
      <c r="AA1236" t="s">
        <v>5218</v>
      </c>
      <c r="AB1236" t="s">
        <v>4600</v>
      </c>
      <c r="AC1236" t="s">
        <v>56</v>
      </c>
      <c r="AD1236" t="s">
        <v>5218</v>
      </c>
      <c r="AE1236" t="s">
        <v>5101</v>
      </c>
      <c r="AF1236">
        <v>1</v>
      </c>
    </row>
    <row r="1237" spans="1:32" x14ac:dyDescent="0.15">
      <c r="A1237" t="s">
        <v>5240</v>
      </c>
      <c r="B1237" t="s">
        <v>89</v>
      </c>
      <c r="C1237" t="s">
        <v>759</v>
      </c>
      <c r="D1237">
        <v>102</v>
      </c>
      <c r="E1237">
        <v>4902361842</v>
      </c>
      <c r="F1237" t="s">
        <v>4595</v>
      </c>
      <c r="G1237" t="s">
        <v>5241</v>
      </c>
      <c r="H1237">
        <v>3330997217</v>
      </c>
      <c r="I1237" t="s">
        <v>37</v>
      </c>
      <c r="J1237" t="s">
        <v>38</v>
      </c>
      <c r="K1237" t="s">
        <v>39</v>
      </c>
      <c r="L1237" t="s">
        <v>40</v>
      </c>
      <c r="M1237" t="s">
        <v>41</v>
      </c>
      <c r="N1237" t="s">
        <v>5242</v>
      </c>
      <c r="O1237" t="s">
        <v>259</v>
      </c>
      <c r="P1237" t="s">
        <v>5243</v>
      </c>
      <c r="Q1237" t="s">
        <v>976</v>
      </c>
      <c r="R1237" t="s">
        <v>46</v>
      </c>
      <c r="S1237" t="s">
        <v>765</v>
      </c>
      <c r="T1237" t="s">
        <v>766</v>
      </c>
      <c r="U1237" t="s">
        <v>49</v>
      </c>
      <c r="V1237" t="s">
        <v>50</v>
      </c>
      <c r="W1237" t="s">
        <v>51</v>
      </c>
      <c r="X1237" t="s">
        <v>52</v>
      </c>
      <c r="Y1237" t="s">
        <v>5243</v>
      </c>
      <c r="Z1237" t="s">
        <v>75</v>
      </c>
      <c r="AA1237" t="s">
        <v>5218</v>
      </c>
      <c r="AB1237" t="s">
        <v>4600</v>
      </c>
      <c r="AC1237" t="s">
        <v>56</v>
      </c>
      <c r="AD1237" t="s">
        <v>5218</v>
      </c>
      <c r="AE1237" t="s">
        <v>5219</v>
      </c>
      <c r="AF1237">
        <v>1</v>
      </c>
    </row>
    <row r="1238" spans="1:32" x14ac:dyDescent="0.15">
      <c r="A1238" t="s">
        <v>5244</v>
      </c>
      <c r="B1238" t="s">
        <v>89</v>
      </c>
      <c r="C1238" t="s">
        <v>759</v>
      </c>
      <c r="D1238">
        <v>102</v>
      </c>
      <c r="E1238">
        <v>4180515492</v>
      </c>
      <c r="F1238" t="s">
        <v>4595</v>
      </c>
      <c r="G1238" t="s">
        <v>5245</v>
      </c>
      <c r="H1238">
        <v>2877465060</v>
      </c>
      <c r="I1238" t="s">
        <v>37</v>
      </c>
      <c r="J1238" t="s">
        <v>38</v>
      </c>
      <c r="K1238" t="s">
        <v>39</v>
      </c>
      <c r="L1238" t="s">
        <v>40</v>
      </c>
      <c r="M1238" t="s">
        <v>41</v>
      </c>
      <c r="N1238" t="s">
        <v>5246</v>
      </c>
      <c r="O1238" t="s">
        <v>259</v>
      </c>
      <c r="P1238" t="s">
        <v>5247</v>
      </c>
      <c r="Q1238" t="s">
        <v>976</v>
      </c>
      <c r="R1238" t="s">
        <v>46</v>
      </c>
      <c r="S1238" t="s">
        <v>765</v>
      </c>
      <c r="T1238" t="s">
        <v>766</v>
      </c>
      <c r="U1238" t="s">
        <v>49</v>
      </c>
      <c r="V1238" t="s">
        <v>50</v>
      </c>
      <c r="W1238" t="s">
        <v>51</v>
      </c>
      <c r="X1238" t="s">
        <v>52</v>
      </c>
      <c r="Y1238" t="s">
        <v>5247</v>
      </c>
      <c r="Z1238" t="s">
        <v>75</v>
      </c>
      <c r="AA1238" t="s">
        <v>5218</v>
      </c>
      <c r="AB1238" t="s">
        <v>4600</v>
      </c>
      <c r="AC1238" t="s">
        <v>56</v>
      </c>
      <c r="AD1238" t="s">
        <v>5218</v>
      </c>
      <c r="AE1238" t="s">
        <v>5248</v>
      </c>
      <c r="AF1238">
        <v>1</v>
      </c>
    </row>
    <row r="1239" spans="1:32" x14ac:dyDescent="0.15">
      <c r="A1239" t="s">
        <v>5249</v>
      </c>
      <c r="B1239" t="s">
        <v>89</v>
      </c>
      <c r="C1239" t="s">
        <v>759</v>
      </c>
      <c r="D1239">
        <v>102</v>
      </c>
      <c r="E1239">
        <v>5103980754</v>
      </c>
      <c r="F1239" t="s">
        <v>4595</v>
      </c>
      <c r="G1239" t="s">
        <v>5250</v>
      </c>
      <c r="H1239">
        <v>3365977773</v>
      </c>
      <c r="I1239" t="s">
        <v>37</v>
      </c>
      <c r="J1239" t="s">
        <v>38</v>
      </c>
      <c r="K1239" t="s">
        <v>39</v>
      </c>
      <c r="L1239" t="s">
        <v>40</v>
      </c>
      <c r="M1239" t="s">
        <v>41</v>
      </c>
      <c r="N1239" t="s">
        <v>5251</v>
      </c>
      <c r="O1239" t="s">
        <v>660</v>
      </c>
      <c r="P1239" t="s">
        <v>5252</v>
      </c>
      <c r="Q1239" t="s">
        <v>1076</v>
      </c>
      <c r="R1239" t="s">
        <v>46</v>
      </c>
      <c r="S1239" t="s">
        <v>765</v>
      </c>
      <c r="T1239" t="s">
        <v>766</v>
      </c>
      <c r="U1239" t="s">
        <v>49</v>
      </c>
      <c r="V1239" t="s">
        <v>50</v>
      </c>
      <c r="W1239" t="s">
        <v>51</v>
      </c>
      <c r="X1239" t="s">
        <v>52</v>
      </c>
      <c r="Y1239" t="s">
        <v>5252</v>
      </c>
      <c r="Z1239" t="s">
        <v>53</v>
      </c>
      <c r="AA1239" t="s">
        <v>5218</v>
      </c>
      <c r="AB1239" t="s">
        <v>4600</v>
      </c>
      <c r="AC1239" t="s">
        <v>56</v>
      </c>
      <c r="AD1239" t="s">
        <v>5218</v>
      </c>
      <c r="AE1239" t="s">
        <v>5101</v>
      </c>
      <c r="AF1239">
        <v>1</v>
      </c>
    </row>
    <row r="1240" spans="1:32" x14ac:dyDescent="0.15">
      <c r="A1240" t="s">
        <v>5253</v>
      </c>
      <c r="B1240" t="s">
        <v>89</v>
      </c>
      <c r="C1240" t="s">
        <v>759</v>
      </c>
      <c r="D1240">
        <v>102</v>
      </c>
      <c r="E1240">
        <v>4776698964</v>
      </c>
      <c r="F1240" t="s">
        <v>4595</v>
      </c>
      <c r="G1240" t="s">
        <v>5254</v>
      </c>
      <c r="H1240">
        <v>3243197052</v>
      </c>
      <c r="I1240" t="s">
        <v>37</v>
      </c>
      <c r="J1240" t="s">
        <v>38</v>
      </c>
      <c r="K1240" t="s">
        <v>39</v>
      </c>
      <c r="L1240" t="s">
        <v>40</v>
      </c>
      <c r="M1240" t="s">
        <v>41</v>
      </c>
      <c r="N1240" t="s">
        <v>5255</v>
      </c>
      <c r="O1240" t="s">
        <v>660</v>
      </c>
      <c r="P1240" t="s">
        <v>5256</v>
      </c>
      <c r="Q1240" t="s">
        <v>1076</v>
      </c>
      <c r="R1240" t="s">
        <v>46</v>
      </c>
      <c r="S1240" t="s">
        <v>765</v>
      </c>
      <c r="T1240" t="s">
        <v>766</v>
      </c>
      <c r="U1240" t="s">
        <v>49</v>
      </c>
      <c r="V1240" t="s">
        <v>50</v>
      </c>
      <c r="W1240" t="s">
        <v>51</v>
      </c>
      <c r="X1240" t="s">
        <v>52</v>
      </c>
      <c r="Y1240" t="s">
        <v>5256</v>
      </c>
      <c r="Z1240" t="s">
        <v>53</v>
      </c>
      <c r="AA1240" t="s">
        <v>5218</v>
      </c>
      <c r="AB1240" t="s">
        <v>4600</v>
      </c>
      <c r="AC1240" t="s">
        <v>56</v>
      </c>
      <c r="AD1240" t="s">
        <v>5218</v>
      </c>
      <c r="AE1240" t="s">
        <v>5096</v>
      </c>
      <c r="AF1240">
        <v>1</v>
      </c>
    </row>
    <row r="1241" spans="1:32" x14ac:dyDescent="0.15">
      <c r="A1241" t="s">
        <v>5257</v>
      </c>
      <c r="B1241" t="s">
        <v>89</v>
      </c>
      <c r="C1241" t="s">
        <v>759</v>
      </c>
      <c r="D1241">
        <v>102</v>
      </c>
      <c r="E1241">
        <v>5156718018</v>
      </c>
      <c r="F1241" t="s">
        <v>4595</v>
      </c>
      <c r="G1241" t="s">
        <v>5258</v>
      </c>
      <c r="H1241">
        <v>3495295614</v>
      </c>
      <c r="I1241" t="s">
        <v>37</v>
      </c>
      <c r="J1241" t="s">
        <v>38</v>
      </c>
      <c r="K1241" t="s">
        <v>39</v>
      </c>
      <c r="L1241" t="s">
        <v>40</v>
      </c>
      <c r="M1241" t="s">
        <v>41</v>
      </c>
      <c r="N1241" t="s">
        <v>5259</v>
      </c>
      <c r="O1241" t="s">
        <v>660</v>
      </c>
      <c r="P1241" t="s">
        <v>5260</v>
      </c>
      <c r="Q1241" t="s">
        <v>1076</v>
      </c>
      <c r="R1241" t="s">
        <v>46</v>
      </c>
      <c r="S1241" t="s">
        <v>765</v>
      </c>
      <c r="T1241" t="s">
        <v>766</v>
      </c>
      <c r="U1241" t="s">
        <v>49</v>
      </c>
      <c r="V1241" t="s">
        <v>50</v>
      </c>
      <c r="W1241" t="s">
        <v>51</v>
      </c>
      <c r="X1241" t="s">
        <v>52</v>
      </c>
      <c r="Y1241" t="s">
        <v>5260</v>
      </c>
      <c r="Z1241" t="s">
        <v>53</v>
      </c>
      <c r="AA1241" t="s">
        <v>5218</v>
      </c>
      <c r="AB1241" t="s">
        <v>4600</v>
      </c>
      <c r="AC1241" t="s">
        <v>56</v>
      </c>
      <c r="AD1241" t="s">
        <v>5218</v>
      </c>
      <c r="AE1241" t="s">
        <v>5126</v>
      </c>
      <c r="AF1241">
        <v>1</v>
      </c>
    </row>
    <row r="1242" spans="1:32" x14ac:dyDescent="0.15">
      <c r="A1242" t="s">
        <v>5261</v>
      </c>
      <c r="B1242" t="s">
        <v>89</v>
      </c>
      <c r="C1242" t="s">
        <v>759</v>
      </c>
      <c r="D1242">
        <v>102</v>
      </c>
      <c r="E1242">
        <v>4505972196</v>
      </c>
      <c r="F1242" t="s">
        <v>4595</v>
      </c>
      <c r="G1242" t="s">
        <v>5262</v>
      </c>
      <c r="H1242">
        <v>3056060084</v>
      </c>
      <c r="I1242" t="s">
        <v>37</v>
      </c>
      <c r="J1242" t="s">
        <v>38</v>
      </c>
      <c r="K1242" t="s">
        <v>39</v>
      </c>
      <c r="L1242" t="s">
        <v>40</v>
      </c>
      <c r="M1242" t="s">
        <v>41</v>
      </c>
      <c r="N1242" t="s">
        <v>5263</v>
      </c>
      <c r="O1242" t="s">
        <v>660</v>
      </c>
      <c r="P1242" t="s">
        <v>5264</v>
      </c>
      <c r="Q1242" t="s">
        <v>1076</v>
      </c>
      <c r="R1242" t="s">
        <v>46</v>
      </c>
      <c r="S1242" t="s">
        <v>765</v>
      </c>
      <c r="T1242" t="s">
        <v>766</v>
      </c>
      <c r="U1242" t="s">
        <v>49</v>
      </c>
      <c r="V1242" t="s">
        <v>50</v>
      </c>
      <c r="W1242" t="s">
        <v>51</v>
      </c>
      <c r="X1242" t="s">
        <v>52</v>
      </c>
      <c r="Y1242" t="s">
        <v>5264</v>
      </c>
      <c r="Z1242" t="s">
        <v>53</v>
      </c>
      <c r="AA1242" t="s">
        <v>5218</v>
      </c>
      <c r="AB1242" t="s">
        <v>4600</v>
      </c>
      <c r="AC1242" t="s">
        <v>56</v>
      </c>
      <c r="AD1242" t="s">
        <v>5218</v>
      </c>
      <c r="AE1242" t="s">
        <v>5265</v>
      </c>
      <c r="AF1242">
        <v>1</v>
      </c>
    </row>
    <row r="1243" spans="1:32" x14ac:dyDescent="0.15">
      <c r="A1243" t="s">
        <v>5266</v>
      </c>
      <c r="B1243" t="s">
        <v>89</v>
      </c>
      <c r="C1243" t="s">
        <v>759</v>
      </c>
      <c r="D1243">
        <v>102</v>
      </c>
      <c r="E1243">
        <v>4524077502</v>
      </c>
      <c r="F1243" t="s">
        <v>4595</v>
      </c>
      <c r="G1243" t="s">
        <v>5267</v>
      </c>
      <c r="H1243">
        <v>3002896678</v>
      </c>
      <c r="I1243" t="s">
        <v>37</v>
      </c>
      <c r="J1243" t="s">
        <v>38</v>
      </c>
      <c r="K1243" t="s">
        <v>39</v>
      </c>
      <c r="L1243" t="s">
        <v>40</v>
      </c>
      <c r="M1243" t="s">
        <v>41</v>
      </c>
      <c r="N1243" t="s">
        <v>5268</v>
      </c>
      <c r="O1243" t="s">
        <v>660</v>
      </c>
      <c r="P1243" t="s">
        <v>5269</v>
      </c>
      <c r="Q1243" t="s">
        <v>1076</v>
      </c>
      <c r="R1243" t="s">
        <v>46</v>
      </c>
      <c r="S1243" t="s">
        <v>765</v>
      </c>
      <c r="T1243" t="s">
        <v>766</v>
      </c>
      <c r="U1243" t="s">
        <v>49</v>
      </c>
      <c r="V1243" t="s">
        <v>50</v>
      </c>
      <c r="W1243" t="s">
        <v>51</v>
      </c>
      <c r="X1243" t="s">
        <v>52</v>
      </c>
      <c r="Y1243" t="s">
        <v>5269</v>
      </c>
      <c r="Z1243" t="s">
        <v>75</v>
      </c>
      <c r="AA1243" t="s">
        <v>5218</v>
      </c>
      <c r="AB1243" t="s">
        <v>4600</v>
      </c>
      <c r="AC1243" t="s">
        <v>56</v>
      </c>
      <c r="AD1243" t="s">
        <v>5218</v>
      </c>
      <c r="AE1243" t="s">
        <v>5219</v>
      </c>
      <c r="AF1243">
        <v>1</v>
      </c>
    </row>
    <row r="1244" spans="1:32" x14ac:dyDescent="0.15">
      <c r="A1244" t="s">
        <v>5270</v>
      </c>
      <c r="B1244" t="s">
        <v>89</v>
      </c>
      <c r="C1244" t="s">
        <v>759</v>
      </c>
      <c r="D1244">
        <v>102</v>
      </c>
      <c r="E1244">
        <v>5646150534</v>
      </c>
      <c r="F1244" t="s">
        <v>4595</v>
      </c>
      <c r="G1244" t="s">
        <v>5271</v>
      </c>
      <c r="H1244">
        <v>3829268564</v>
      </c>
      <c r="I1244" t="s">
        <v>37</v>
      </c>
      <c r="J1244" t="s">
        <v>38</v>
      </c>
      <c r="K1244" t="s">
        <v>39</v>
      </c>
      <c r="L1244" t="s">
        <v>40</v>
      </c>
      <c r="M1244" t="s">
        <v>41</v>
      </c>
      <c r="N1244" t="s">
        <v>5272</v>
      </c>
      <c r="O1244" t="s">
        <v>660</v>
      </c>
      <c r="P1244" t="s">
        <v>5273</v>
      </c>
      <c r="Q1244" t="s">
        <v>1076</v>
      </c>
      <c r="R1244" t="s">
        <v>46</v>
      </c>
      <c r="S1244" t="s">
        <v>765</v>
      </c>
      <c r="T1244" t="s">
        <v>766</v>
      </c>
      <c r="U1244" t="s">
        <v>49</v>
      </c>
      <c r="V1244" t="s">
        <v>50</v>
      </c>
      <c r="W1244" t="s">
        <v>51</v>
      </c>
      <c r="X1244" t="s">
        <v>52</v>
      </c>
      <c r="Y1244" t="s">
        <v>5273</v>
      </c>
      <c r="Z1244" t="s">
        <v>75</v>
      </c>
      <c r="AA1244" t="s">
        <v>5218</v>
      </c>
      <c r="AB1244" t="s">
        <v>4600</v>
      </c>
      <c r="AC1244" t="s">
        <v>56</v>
      </c>
      <c r="AD1244" t="s">
        <v>5218</v>
      </c>
      <c r="AE1244" t="s">
        <v>4900</v>
      </c>
      <c r="AF1244">
        <v>1</v>
      </c>
    </row>
    <row r="1245" spans="1:32" x14ac:dyDescent="0.15">
      <c r="A1245" t="s">
        <v>5274</v>
      </c>
      <c r="B1245" t="s">
        <v>89</v>
      </c>
      <c r="C1245" t="s">
        <v>759</v>
      </c>
      <c r="D1245">
        <v>102</v>
      </c>
      <c r="E1245">
        <v>4331666028</v>
      </c>
      <c r="F1245" t="s">
        <v>4595</v>
      </c>
      <c r="G1245" t="s">
        <v>5275</v>
      </c>
      <c r="H1245">
        <v>2919690163</v>
      </c>
      <c r="I1245" t="s">
        <v>37</v>
      </c>
      <c r="J1245" t="s">
        <v>38</v>
      </c>
      <c r="K1245" t="s">
        <v>39</v>
      </c>
      <c r="L1245" t="s">
        <v>40</v>
      </c>
      <c r="M1245" t="s">
        <v>41</v>
      </c>
      <c r="N1245" t="s">
        <v>5276</v>
      </c>
      <c r="O1245" t="s">
        <v>660</v>
      </c>
      <c r="P1245" t="s">
        <v>5277</v>
      </c>
      <c r="Q1245" t="s">
        <v>1076</v>
      </c>
      <c r="R1245" t="s">
        <v>46</v>
      </c>
      <c r="S1245" t="s">
        <v>765</v>
      </c>
      <c r="T1245" t="s">
        <v>766</v>
      </c>
      <c r="U1245" t="s">
        <v>49</v>
      </c>
      <c r="V1245" t="s">
        <v>50</v>
      </c>
      <c r="W1245" t="s">
        <v>51</v>
      </c>
      <c r="X1245" t="s">
        <v>52</v>
      </c>
      <c r="Y1245" t="s">
        <v>5277</v>
      </c>
      <c r="Z1245" t="s">
        <v>75</v>
      </c>
      <c r="AA1245" t="s">
        <v>5218</v>
      </c>
      <c r="AB1245" t="s">
        <v>4600</v>
      </c>
      <c r="AC1245" t="s">
        <v>56</v>
      </c>
      <c r="AD1245" t="s">
        <v>5218</v>
      </c>
      <c r="AE1245" t="s">
        <v>5265</v>
      </c>
      <c r="AF1245">
        <v>1</v>
      </c>
    </row>
    <row r="1246" spans="1:32" x14ac:dyDescent="0.15">
      <c r="A1246" t="s">
        <v>5278</v>
      </c>
      <c r="B1246" t="s">
        <v>89</v>
      </c>
      <c r="C1246" t="s">
        <v>759</v>
      </c>
      <c r="D1246">
        <v>102</v>
      </c>
      <c r="E1246">
        <v>4187656512</v>
      </c>
      <c r="F1246" t="s">
        <v>4595</v>
      </c>
      <c r="G1246" t="s">
        <v>5279</v>
      </c>
      <c r="H1246">
        <v>2838200193</v>
      </c>
      <c r="I1246" t="s">
        <v>37</v>
      </c>
      <c r="J1246" t="s">
        <v>38</v>
      </c>
      <c r="K1246" t="s">
        <v>39</v>
      </c>
      <c r="L1246" t="s">
        <v>40</v>
      </c>
      <c r="M1246" t="s">
        <v>41</v>
      </c>
      <c r="N1246" t="s">
        <v>5280</v>
      </c>
      <c r="O1246" t="s">
        <v>660</v>
      </c>
      <c r="P1246" t="s">
        <v>5281</v>
      </c>
      <c r="Q1246" t="s">
        <v>1076</v>
      </c>
      <c r="R1246" t="s">
        <v>46</v>
      </c>
      <c r="S1246" t="s">
        <v>765</v>
      </c>
      <c r="T1246" t="s">
        <v>766</v>
      </c>
      <c r="U1246" t="s">
        <v>49</v>
      </c>
      <c r="V1246" t="s">
        <v>50</v>
      </c>
      <c r="W1246" t="s">
        <v>51</v>
      </c>
      <c r="X1246" t="s">
        <v>52</v>
      </c>
      <c r="Y1246" t="s">
        <v>5281</v>
      </c>
      <c r="Z1246" t="s">
        <v>75</v>
      </c>
      <c r="AA1246" t="s">
        <v>5218</v>
      </c>
      <c r="AB1246" t="s">
        <v>4600</v>
      </c>
      <c r="AC1246" t="s">
        <v>56</v>
      </c>
      <c r="AD1246" t="s">
        <v>5218</v>
      </c>
      <c r="AE1246" t="s">
        <v>5265</v>
      </c>
      <c r="AF1246">
        <v>1</v>
      </c>
    </row>
    <row r="1247" spans="1:32" x14ac:dyDescent="0.15">
      <c r="A1247" t="s">
        <v>5282</v>
      </c>
      <c r="B1247" t="s">
        <v>89</v>
      </c>
      <c r="C1247" t="s">
        <v>759</v>
      </c>
      <c r="D1247">
        <v>102</v>
      </c>
      <c r="E1247">
        <v>5172839016</v>
      </c>
      <c r="F1247" t="s">
        <v>4595</v>
      </c>
      <c r="G1247" t="s">
        <v>5283</v>
      </c>
      <c r="H1247">
        <v>3510446236</v>
      </c>
      <c r="I1247" t="s">
        <v>37</v>
      </c>
      <c r="J1247" t="s">
        <v>38</v>
      </c>
      <c r="K1247" t="s">
        <v>568</v>
      </c>
      <c r="L1247" t="s">
        <v>40</v>
      </c>
      <c r="M1247" t="s">
        <v>41</v>
      </c>
      <c r="N1247" t="s">
        <v>5284</v>
      </c>
      <c r="O1247" t="s">
        <v>259</v>
      </c>
      <c r="P1247" t="s">
        <v>5285</v>
      </c>
      <c r="Q1247" t="s">
        <v>976</v>
      </c>
      <c r="R1247" t="s">
        <v>46</v>
      </c>
      <c r="S1247" t="s">
        <v>765</v>
      </c>
      <c r="T1247" t="s">
        <v>766</v>
      </c>
      <c r="U1247" t="s">
        <v>49</v>
      </c>
      <c r="V1247" t="s">
        <v>50</v>
      </c>
      <c r="W1247" t="s">
        <v>51</v>
      </c>
      <c r="X1247" t="s">
        <v>52</v>
      </c>
      <c r="Y1247" t="s">
        <v>5285</v>
      </c>
      <c r="Z1247" t="s">
        <v>53</v>
      </c>
      <c r="AA1247" t="s">
        <v>5286</v>
      </c>
      <c r="AB1247" t="s">
        <v>4600</v>
      </c>
      <c r="AC1247" t="s">
        <v>56</v>
      </c>
      <c r="AD1247" t="s">
        <v>5286</v>
      </c>
    </row>
    <row r="1248" spans="1:32" x14ac:dyDescent="0.15">
      <c r="A1248" t="s">
        <v>5287</v>
      </c>
      <c r="B1248" t="s">
        <v>89</v>
      </c>
      <c r="C1248" t="s">
        <v>759</v>
      </c>
      <c r="D1248">
        <v>102</v>
      </c>
      <c r="E1248">
        <v>4957242228</v>
      </c>
      <c r="F1248" t="s">
        <v>4595</v>
      </c>
      <c r="G1248" t="s">
        <v>5288</v>
      </c>
      <c r="H1248">
        <v>3356467155</v>
      </c>
      <c r="I1248" t="s">
        <v>37</v>
      </c>
      <c r="J1248" t="s">
        <v>38</v>
      </c>
      <c r="K1248" t="s">
        <v>39</v>
      </c>
      <c r="L1248" t="s">
        <v>40</v>
      </c>
      <c r="M1248" t="s">
        <v>41</v>
      </c>
      <c r="N1248" t="s">
        <v>5289</v>
      </c>
      <c r="O1248" t="s">
        <v>259</v>
      </c>
      <c r="P1248" t="s">
        <v>5290</v>
      </c>
      <c r="Q1248" t="s">
        <v>976</v>
      </c>
      <c r="R1248" t="s">
        <v>46</v>
      </c>
      <c r="S1248" t="s">
        <v>765</v>
      </c>
      <c r="T1248" t="s">
        <v>766</v>
      </c>
      <c r="U1248" t="s">
        <v>49</v>
      </c>
      <c r="V1248" t="s">
        <v>50</v>
      </c>
      <c r="W1248" t="s">
        <v>51</v>
      </c>
      <c r="X1248" t="s">
        <v>52</v>
      </c>
      <c r="Y1248" t="s">
        <v>5290</v>
      </c>
      <c r="Z1248" t="s">
        <v>53</v>
      </c>
      <c r="AA1248" t="s">
        <v>5286</v>
      </c>
      <c r="AB1248" t="s">
        <v>4600</v>
      </c>
      <c r="AC1248" t="s">
        <v>56</v>
      </c>
      <c r="AD1248" t="s">
        <v>5286</v>
      </c>
      <c r="AE1248" t="s">
        <v>5248</v>
      </c>
      <c r="AF1248">
        <v>1</v>
      </c>
    </row>
    <row r="1249" spans="1:32" x14ac:dyDescent="0.15">
      <c r="A1249" t="s">
        <v>5291</v>
      </c>
      <c r="B1249" t="s">
        <v>89</v>
      </c>
      <c r="C1249" t="s">
        <v>759</v>
      </c>
      <c r="D1249">
        <v>102</v>
      </c>
      <c r="E1249">
        <v>4663123698</v>
      </c>
      <c r="F1249" t="s">
        <v>4595</v>
      </c>
      <c r="G1249" t="s">
        <v>5292</v>
      </c>
      <c r="H1249">
        <v>3152252187</v>
      </c>
      <c r="I1249" t="s">
        <v>37</v>
      </c>
      <c r="J1249" t="s">
        <v>38</v>
      </c>
      <c r="K1249" t="s">
        <v>39</v>
      </c>
      <c r="L1249" t="s">
        <v>40</v>
      </c>
      <c r="M1249" t="s">
        <v>41</v>
      </c>
      <c r="N1249" t="s">
        <v>5293</v>
      </c>
      <c r="O1249" t="s">
        <v>259</v>
      </c>
      <c r="P1249" t="s">
        <v>5294</v>
      </c>
      <c r="Q1249" t="s">
        <v>976</v>
      </c>
      <c r="R1249" t="s">
        <v>46</v>
      </c>
      <c r="S1249" t="s">
        <v>765</v>
      </c>
      <c r="T1249" t="s">
        <v>766</v>
      </c>
      <c r="U1249" t="s">
        <v>49</v>
      </c>
      <c r="V1249" t="s">
        <v>50</v>
      </c>
      <c r="W1249" t="s">
        <v>51</v>
      </c>
      <c r="X1249" t="s">
        <v>52</v>
      </c>
      <c r="Y1249" t="s">
        <v>5294</v>
      </c>
      <c r="Z1249" t="s">
        <v>53</v>
      </c>
      <c r="AA1249" t="s">
        <v>5286</v>
      </c>
      <c r="AB1249" t="s">
        <v>4600</v>
      </c>
      <c r="AC1249" t="s">
        <v>56</v>
      </c>
      <c r="AD1249" t="s">
        <v>5286</v>
      </c>
      <c r="AE1249" t="s">
        <v>5248</v>
      </c>
      <c r="AF1249">
        <v>1</v>
      </c>
    </row>
    <row r="1250" spans="1:32" x14ac:dyDescent="0.15">
      <c r="A1250" t="s">
        <v>5295</v>
      </c>
      <c r="B1250" t="s">
        <v>89</v>
      </c>
      <c r="C1250" t="s">
        <v>759</v>
      </c>
      <c r="D1250">
        <v>102</v>
      </c>
      <c r="E1250">
        <v>4979702832</v>
      </c>
      <c r="F1250" t="s">
        <v>4595</v>
      </c>
      <c r="G1250" t="s">
        <v>5296</v>
      </c>
      <c r="H1250">
        <v>3361580902</v>
      </c>
      <c r="I1250" t="s">
        <v>37</v>
      </c>
      <c r="J1250" t="s">
        <v>38</v>
      </c>
      <c r="K1250" t="s">
        <v>39</v>
      </c>
      <c r="L1250" t="s">
        <v>40</v>
      </c>
      <c r="M1250" t="s">
        <v>41</v>
      </c>
      <c r="N1250" t="s">
        <v>5297</v>
      </c>
      <c r="O1250" t="s">
        <v>259</v>
      </c>
      <c r="P1250" t="s">
        <v>5298</v>
      </c>
      <c r="Q1250" t="s">
        <v>976</v>
      </c>
      <c r="R1250" t="s">
        <v>46</v>
      </c>
      <c r="S1250" t="s">
        <v>765</v>
      </c>
      <c r="T1250" t="s">
        <v>766</v>
      </c>
      <c r="U1250" t="s">
        <v>49</v>
      </c>
      <c r="V1250" t="s">
        <v>50</v>
      </c>
      <c r="W1250" t="s">
        <v>51</v>
      </c>
      <c r="X1250" t="s">
        <v>52</v>
      </c>
      <c r="Y1250" t="s">
        <v>5298</v>
      </c>
      <c r="Z1250" t="s">
        <v>53</v>
      </c>
      <c r="AA1250" t="s">
        <v>5286</v>
      </c>
      <c r="AB1250" t="s">
        <v>4600</v>
      </c>
      <c r="AC1250" t="s">
        <v>56</v>
      </c>
      <c r="AD1250" t="s">
        <v>5286</v>
      </c>
      <c r="AE1250" t="s">
        <v>5248</v>
      </c>
      <c r="AF1250">
        <v>1</v>
      </c>
    </row>
    <row r="1251" spans="1:32" x14ac:dyDescent="0.15">
      <c r="A1251" t="s">
        <v>5299</v>
      </c>
      <c r="B1251" t="s">
        <v>89</v>
      </c>
      <c r="C1251" t="s">
        <v>759</v>
      </c>
      <c r="D1251">
        <v>102</v>
      </c>
      <c r="E1251">
        <v>4618606410</v>
      </c>
      <c r="F1251" t="s">
        <v>4595</v>
      </c>
      <c r="G1251" t="s">
        <v>5300</v>
      </c>
      <c r="H1251">
        <v>3121476634</v>
      </c>
      <c r="I1251" t="s">
        <v>37</v>
      </c>
      <c r="J1251" t="s">
        <v>38</v>
      </c>
      <c r="K1251" t="s">
        <v>39</v>
      </c>
      <c r="L1251" t="s">
        <v>40</v>
      </c>
      <c r="M1251" t="s">
        <v>41</v>
      </c>
      <c r="N1251" t="s">
        <v>5301</v>
      </c>
      <c r="O1251" t="s">
        <v>259</v>
      </c>
      <c r="P1251" t="s">
        <v>5302</v>
      </c>
      <c r="Q1251" t="s">
        <v>976</v>
      </c>
      <c r="R1251" t="s">
        <v>46</v>
      </c>
      <c r="S1251" t="s">
        <v>765</v>
      </c>
      <c r="T1251" t="s">
        <v>766</v>
      </c>
      <c r="U1251" t="s">
        <v>49</v>
      </c>
      <c r="V1251" t="s">
        <v>50</v>
      </c>
      <c r="W1251" t="s">
        <v>51</v>
      </c>
      <c r="X1251" t="s">
        <v>52</v>
      </c>
      <c r="Y1251" t="s">
        <v>5302</v>
      </c>
      <c r="Z1251" t="s">
        <v>75</v>
      </c>
      <c r="AA1251" t="s">
        <v>5286</v>
      </c>
      <c r="AB1251" t="s">
        <v>4600</v>
      </c>
      <c r="AC1251" t="s">
        <v>56</v>
      </c>
      <c r="AD1251" t="s">
        <v>5286</v>
      </c>
      <c r="AE1251" t="s">
        <v>5265</v>
      </c>
      <c r="AF1251">
        <v>1</v>
      </c>
    </row>
    <row r="1252" spans="1:32" x14ac:dyDescent="0.15">
      <c r="A1252" t="s">
        <v>5303</v>
      </c>
      <c r="B1252" t="s">
        <v>89</v>
      </c>
      <c r="C1252" t="s">
        <v>759</v>
      </c>
      <c r="D1252">
        <v>102</v>
      </c>
      <c r="E1252">
        <v>4601359128</v>
      </c>
      <c r="F1252" t="s">
        <v>4595</v>
      </c>
      <c r="G1252" t="s">
        <v>5304</v>
      </c>
      <c r="H1252">
        <v>3056536471</v>
      </c>
      <c r="I1252" t="s">
        <v>37</v>
      </c>
      <c r="J1252" t="s">
        <v>38</v>
      </c>
      <c r="K1252" t="s">
        <v>39</v>
      </c>
      <c r="L1252" t="s">
        <v>40</v>
      </c>
      <c r="M1252" t="s">
        <v>41</v>
      </c>
      <c r="N1252" t="s">
        <v>5305</v>
      </c>
      <c r="O1252" t="s">
        <v>259</v>
      </c>
      <c r="P1252" t="s">
        <v>5306</v>
      </c>
      <c r="Q1252" t="s">
        <v>976</v>
      </c>
      <c r="R1252" t="s">
        <v>46</v>
      </c>
      <c r="S1252" t="s">
        <v>765</v>
      </c>
      <c r="T1252" t="s">
        <v>766</v>
      </c>
      <c r="U1252" t="s">
        <v>49</v>
      </c>
      <c r="V1252" t="s">
        <v>50</v>
      </c>
      <c r="W1252" t="s">
        <v>51</v>
      </c>
      <c r="X1252" t="s">
        <v>52</v>
      </c>
      <c r="Y1252" t="s">
        <v>5306</v>
      </c>
      <c r="Z1252" t="s">
        <v>75</v>
      </c>
      <c r="AA1252" t="s">
        <v>5286</v>
      </c>
      <c r="AB1252" t="s">
        <v>4600</v>
      </c>
      <c r="AC1252" t="s">
        <v>56</v>
      </c>
      <c r="AD1252" t="s">
        <v>5286</v>
      </c>
      <c r="AE1252" t="s">
        <v>5265</v>
      </c>
      <c r="AF1252">
        <v>1</v>
      </c>
    </row>
    <row r="1253" spans="1:32" x14ac:dyDescent="0.15">
      <c r="A1253" t="s">
        <v>5307</v>
      </c>
      <c r="B1253" t="s">
        <v>89</v>
      </c>
      <c r="C1253" t="s">
        <v>759</v>
      </c>
      <c r="D1253">
        <v>102</v>
      </c>
      <c r="E1253">
        <v>4918511502</v>
      </c>
      <c r="F1253" t="s">
        <v>4595</v>
      </c>
      <c r="G1253" t="s">
        <v>5308</v>
      </c>
      <c r="H1253">
        <v>3271668917</v>
      </c>
      <c r="I1253" t="s">
        <v>37</v>
      </c>
      <c r="J1253" t="s">
        <v>38</v>
      </c>
      <c r="K1253" t="s">
        <v>39</v>
      </c>
      <c r="L1253" t="s">
        <v>40</v>
      </c>
      <c r="M1253" t="s">
        <v>41</v>
      </c>
      <c r="N1253" t="s">
        <v>5309</v>
      </c>
      <c r="O1253" t="s">
        <v>259</v>
      </c>
      <c r="P1253" t="s">
        <v>5310</v>
      </c>
      <c r="Q1253" t="s">
        <v>976</v>
      </c>
      <c r="R1253" t="s">
        <v>46</v>
      </c>
      <c r="S1253" t="s">
        <v>765</v>
      </c>
      <c r="T1253" t="s">
        <v>766</v>
      </c>
      <c r="U1253" t="s">
        <v>49</v>
      </c>
      <c r="V1253" t="s">
        <v>50</v>
      </c>
      <c r="W1253" t="s">
        <v>51</v>
      </c>
      <c r="X1253" t="s">
        <v>52</v>
      </c>
      <c r="Y1253" t="s">
        <v>5310</v>
      </c>
      <c r="Z1253" t="s">
        <v>75</v>
      </c>
      <c r="AA1253" t="s">
        <v>5286</v>
      </c>
      <c r="AB1253" t="s">
        <v>4600</v>
      </c>
      <c r="AC1253" t="s">
        <v>56</v>
      </c>
      <c r="AD1253" t="s">
        <v>5286</v>
      </c>
      <c r="AE1253" t="s">
        <v>5126</v>
      </c>
      <c r="AF1253">
        <v>1</v>
      </c>
    </row>
    <row r="1254" spans="1:32" x14ac:dyDescent="0.15">
      <c r="A1254" t="s">
        <v>5311</v>
      </c>
      <c r="B1254" t="s">
        <v>89</v>
      </c>
      <c r="C1254" t="s">
        <v>759</v>
      </c>
      <c r="D1254">
        <v>102</v>
      </c>
      <c r="E1254">
        <v>5428478148</v>
      </c>
      <c r="F1254" t="s">
        <v>4595</v>
      </c>
      <c r="G1254" t="s">
        <v>5312</v>
      </c>
      <c r="H1254">
        <v>3615833911</v>
      </c>
      <c r="I1254" t="s">
        <v>37</v>
      </c>
      <c r="J1254" t="s">
        <v>38</v>
      </c>
      <c r="K1254" t="s">
        <v>39</v>
      </c>
      <c r="L1254" t="s">
        <v>40</v>
      </c>
      <c r="M1254" t="s">
        <v>41</v>
      </c>
      <c r="N1254" t="s">
        <v>5313</v>
      </c>
      <c r="O1254" t="s">
        <v>259</v>
      </c>
      <c r="P1254" t="s">
        <v>5314</v>
      </c>
      <c r="Q1254" t="s">
        <v>976</v>
      </c>
      <c r="R1254" t="s">
        <v>46</v>
      </c>
      <c r="S1254" t="s">
        <v>765</v>
      </c>
      <c r="T1254" t="s">
        <v>766</v>
      </c>
      <c r="U1254" t="s">
        <v>49</v>
      </c>
      <c r="V1254" t="s">
        <v>50</v>
      </c>
      <c r="W1254" t="s">
        <v>51</v>
      </c>
      <c r="X1254" t="s">
        <v>52</v>
      </c>
      <c r="Y1254" t="s">
        <v>5314</v>
      </c>
      <c r="Z1254" t="s">
        <v>75</v>
      </c>
      <c r="AA1254" t="s">
        <v>5286</v>
      </c>
      <c r="AB1254" t="s">
        <v>4600</v>
      </c>
      <c r="AC1254" t="s">
        <v>56</v>
      </c>
      <c r="AD1254" t="s">
        <v>5286</v>
      </c>
      <c r="AE1254" t="s">
        <v>5265</v>
      </c>
      <c r="AF1254">
        <v>1</v>
      </c>
    </row>
    <row r="1255" spans="1:32" x14ac:dyDescent="0.15">
      <c r="A1255" t="s">
        <v>5315</v>
      </c>
      <c r="B1255" t="s">
        <v>89</v>
      </c>
      <c r="C1255" t="s">
        <v>759</v>
      </c>
      <c r="D1255">
        <v>102</v>
      </c>
      <c r="E1255">
        <v>4819757448</v>
      </c>
      <c r="F1255" t="s">
        <v>4595</v>
      </c>
      <c r="G1255" t="s">
        <v>5316</v>
      </c>
      <c r="H1255">
        <v>3272904891</v>
      </c>
      <c r="I1255" t="s">
        <v>37</v>
      </c>
      <c r="J1255" t="s">
        <v>38</v>
      </c>
      <c r="K1255" t="s">
        <v>39</v>
      </c>
      <c r="L1255" t="s">
        <v>40</v>
      </c>
      <c r="M1255" t="s">
        <v>41</v>
      </c>
      <c r="N1255" t="s">
        <v>5317</v>
      </c>
      <c r="O1255" t="s">
        <v>660</v>
      </c>
      <c r="P1255" t="s">
        <v>5318</v>
      </c>
      <c r="Q1255" t="s">
        <v>1076</v>
      </c>
      <c r="R1255" t="s">
        <v>46</v>
      </c>
      <c r="S1255" t="s">
        <v>765</v>
      </c>
      <c r="T1255" t="s">
        <v>766</v>
      </c>
      <c r="U1255" t="s">
        <v>49</v>
      </c>
      <c r="V1255" t="s">
        <v>50</v>
      </c>
      <c r="W1255" t="s">
        <v>51</v>
      </c>
      <c r="X1255" t="s">
        <v>52</v>
      </c>
      <c r="Y1255" t="s">
        <v>5318</v>
      </c>
      <c r="Z1255" t="s">
        <v>53</v>
      </c>
      <c r="AA1255" t="s">
        <v>5286</v>
      </c>
      <c r="AB1255" t="s">
        <v>4600</v>
      </c>
      <c r="AC1255" t="s">
        <v>56</v>
      </c>
      <c r="AD1255" t="s">
        <v>5286</v>
      </c>
      <c r="AE1255" t="s">
        <v>5248</v>
      </c>
      <c r="AF1255">
        <v>1</v>
      </c>
    </row>
    <row r="1256" spans="1:32" x14ac:dyDescent="0.15">
      <c r="A1256" t="s">
        <v>5319</v>
      </c>
      <c r="B1256" t="s">
        <v>89</v>
      </c>
      <c r="C1256" t="s">
        <v>759</v>
      </c>
      <c r="D1256">
        <v>102</v>
      </c>
      <c r="E1256">
        <v>4320764472</v>
      </c>
      <c r="F1256" t="s">
        <v>4595</v>
      </c>
      <c r="G1256" t="s">
        <v>5320</v>
      </c>
      <c r="H1256">
        <v>2868971808</v>
      </c>
      <c r="I1256" t="s">
        <v>37</v>
      </c>
      <c r="J1256" t="s">
        <v>38</v>
      </c>
      <c r="K1256" t="s">
        <v>39</v>
      </c>
      <c r="L1256" t="s">
        <v>40</v>
      </c>
      <c r="M1256" t="s">
        <v>41</v>
      </c>
      <c r="N1256" t="s">
        <v>5321</v>
      </c>
      <c r="O1256" t="s">
        <v>660</v>
      </c>
      <c r="P1256" t="s">
        <v>5322</v>
      </c>
      <c r="Q1256" t="s">
        <v>1076</v>
      </c>
      <c r="R1256" t="s">
        <v>46</v>
      </c>
      <c r="S1256" t="s">
        <v>765</v>
      </c>
      <c r="T1256" t="s">
        <v>766</v>
      </c>
      <c r="U1256" t="s">
        <v>49</v>
      </c>
      <c r="V1256" t="s">
        <v>50</v>
      </c>
      <c r="W1256" t="s">
        <v>51</v>
      </c>
      <c r="X1256" t="s">
        <v>52</v>
      </c>
      <c r="Y1256" t="s">
        <v>5322</v>
      </c>
      <c r="Z1256" t="s">
        <v>53</v>
      </c>
      <c r="AA1256" t="s">
        <v>5286</v>
      </c>
      <c r="AB1256" t="s">
        <v>4600</v>
      </c>
      <c r="AC1256" t="s">
        <v>56</v>
      </c>
      <c r="AD1256" t="s">
        <v>5286</v>
      </c>
      <c r="AE1256" t="s">
        <v>5323</v>
      </c>
      <c r="AF1256">
        <v>1</v>
      </c>
    </row>
    <row r="1257" spans="1:32" x14ac:dyDescent="0.15">
      <c r="A1257" t="s">
        <v>5324</v>
      </c>
      <c r="B1257" t="s">
        <v>89</v>
      </c>
      <c r="C1257" t="s">
        <v>759</v>
      </c>
      <c r="D1257">
        <v>102</v>
      </c>
      <c r="E1257">
        <v>5758285458</v>
      </c>
      <c r="F1257" t="s">
        <v>4595</v>
      </c>
      <c r="G1257" t="s">
        <v>5325</v>
      </c>
      <c r="H1257">
        <v>3893279664</v>
      </c>
      <c r="I1257" t="s">
        <v>37</v>
      </c>
      <c r="J1257" t="s">
        <v>38</v>
      </c>
      <c r="K1257" t="s">
        <v>39</v>
      </c>
      <c r="L1257" t="s">
        <v>40</v>
      </c>
      <c r="M1257" t="s">
        <v>41</v>
      </c>
      <c r="N1257" t="s">
        <v>5326</v>
      </c>
      <c r="O1257" t="s">
        <v>660</v>
      </c>
      <c r="P1257" t="s">
        <v>5327</v>
      </c>
      <c r="Q1257" t="s">
        <v>1076</v>
      </c>
      <c r="R1257" t="s">
        <v>46</v>
      </c>
      <c r="S1257" t="s">
        <v>765</v>
      </c>
      <c r="T1257" t="s">
        <v>766</v>
      </c>
      <c r="U1257" t="s">
        <v>49</v>
      </c>
      <c r="V1257" t="s">
        <v>50</v>
      </c>
      <c r="W1257" t="s">
        <v>51</v>
      </c>
      <c r="X1257" t="s">
        <v>52</v>
      </c>
      <c r="Y1257" t="s">
        <v>5327</v>
      </c>
      <c r="Z1257" t="s">
        <v>53</v>
      </c>
      <c r="AA1257" t="s">
        <v>5286</v>
      </c>
      <c r="AB1257" t="s">
        <v>4600</v>
      </c>
      <c r="AC1257" t="s">
        <v>56</v>
      </c>
      <c r="AD1257" t="s">
        <v>5286</v>
      </c>
      <c r="AE1257" t="s">
        <v>5219</v>
      </c>
      <c r="AF1257">
        <v>1</v>
      </c>
    </row>
    <row r="1258" spans="1:32" x14ac:dyDescent="0.15">
      <c r="A1258" t="s">
        <v>5328</v>
      </c>
      <c r="B1258" t="s">
        <v>89</v>
      </c>
      <c r="C1258" t="s">
        <v>759</v>
      </c>
      <c r="D1258">
        <v>102</v>
      </c>
      <c r="E1258">
        <v>4988093352</v>
      </c>
      <c r="F1258" t="s">
        <v>4595</v>
      </c>
      <c r="G1258" t="s">
        <v>5329</v>
      </c>
      <c r="H1258">
        <v>3383975117</v>
      </c>
      <c r="I1258" t="s">
        <v>37</v>
      </c>
      <c r="J1258" t="s">
        <v>38</v>
      </c>
      <c r="K1258" t="s">
        <v>39</v>
      </c>
      <c r="L1258" t="s">
        <v>40</v>
      </c>
      <c r="M1258" t="s">
        <v>41</v>
      </c>
      <c r="N1258" t="s">
        <v>5330</v>
      </c>
      <c r="O1258" t="s">
        <v>660</v>
      </c>
      <c r="P1258" t="s">
        <v>5331</v>
      </c>
      <c r="Q1258" t="s">
        <v>1076</v>
      </c>
      <c r="R1258" t="s">
        <v>46</v>
      </c>
      <c r="S1258" t="s">
        <v>765</v>
      </c>
      <c r="T1258" t="s">
        <v>766</v>
      </c>
      <c r="U1258" t="s">
        <v>49</v>
      </c>
      <c r="V1258" t="s">
        <v>50</v>
      </c>
      <c r="W1258" t="s">
        <v>51</v>
      </c>
      <c r="X1258" t="s">
        <v>52</v>
      </c>
      <c r="Y1258" t="s">
        <v>5331</v>
      </c>
      <c r="Z1258" t="s">
        <v>75</v>
      </c>
      <c r="AA1258" t="s">
        <v>5286</v>
      </c>
      <c r="AB1258" t="s">
        <v>4600</v>
      </c>
      <c r="AC1258" t="s">
        <v>56</v>
      </c>
      <c r="AD1258" t="s">
        <v>5286</v>
      </c>
      <c r="AE1258" t="s">
        <v>5265</v>
      </c>
      <c r="AF1258">
        <v>1</v>
      </c>
    </row>
    <row r="1259" spans="1:32" x14ac:dyDescent="0.15">
      <c r="A1259" t="s">
        <v>5332</v>
      </c>
      <c r="B1259" t="s">
        <v>89</v>
      </c>
      <c r="C1259" t="s">
        <v>759</v>
      </c>
      <c r="D1259">
        <v>102</v>
      </c>
      <c r="E1259">
        <v>4373007750</v>
      </c>
      <c r="F1259" t="s">
        <v>4595</v>
      </c>
      <c r="G1259" t="s">
        <v>5333</v>
      </c>
      <c r="H1259">
        <v>2901716112</v>
      </c>
      <c r="I1259" t="s">
        <v>37</v>
      </c>
      <c r="J1259" t="s">
        <v>38</v>
      </c>
      <c r="K1259" t="s">
        <v>39</v>
      </c>
      <c r="L1259" t="s">
        <v>40</v>
      </c>
      <c r="M1259" t="s">
        <v>41</v>
      </c>
      <c r="N1259" t="s">
        <v>5334</v>
      </c>
      <c r="O1259" t="s">
        <v>660</v>
      </c>
      <c r="P1259" t="s">
        <v>5335</v>
      </c>
      <c r="Q1259" t="s">
        <v>1076</v>
      </c>
      <c r="R1259" t="s">
        <v>46</v>
      </c>
      <c r="S1259" t="s">
        <v>765</v>
      </c>
      <c r="T1259" t="s">
        <v>766</v>
      </c>
      <c r="U1259" t="s">
        <v>49</v>
      </c>
      <c r="V1259" t="s">
        <v>50</v>
      </c>
      <c r="W1259" t="s">
        <v>51</v>
      </c>
      <c r="X1259" t="s">
        <v>52</v>
      </c>
      <c r="Y1259" t="s">
        <v>5335</v>
      </c>
      <c r="Z1259" t="s">
        <v>75</v>
      </c>
      <c r="AA1259" t="s">
        <v>5286</v>
      </c>
      <c r="AB1259" t="s">
        <v>4600</v>
      </c>
      <c r="AC1259" t="s">
        <v>56</v>
      </c>
      <c r="AD1259" t="s">
        <v>5286</v>
      </c>
      <c r="AE1259" t="s">
        <v>5336</v>
      </c>
      <c r="AF1259">
        <v>1</v>
      </c>
    </row>
    <row r="1260" spans="1:32" x14ac:dyDescent="0.15">
      <c r="A1260" t="s">
        <v>5337</v>
      </c>
      <c r="B1260" t="s">
        <v>89</v>
      </c>
      <c r="C1260" t="s">
        <v>759</v>
      </c>
      <c r="D1260">
        <v>102</v>
      </c>
      <c r="E1260">
        <v>4324294998</v>
      </c>
      <c r="F1260" t="s">
        <v>4595</v>
      </c>
      <c r="G1260" t="s">
        <v>5338</v>
      </c>
      <c r="H1260">
        <v>2929301278</v>
      </c>
      <c r="I1260" t="s">
        <v>37</v>
      </c>
      <c r="J1260" t="s">
        <v>38</v>
      </c>
      <c r="K1260" t="s">
        <v>39</v>
      </c>
      <c r="L1260" t="s">
        <v>40</v>
      </c>
      <c r="M1260" t="s">
        <v>41</v>
      </c>
      <c r="N1260" t="s">
        <v>5339</v>
      </c>
      <c r="O1260" t="s">
        <v>660</v>
      </c>
      <c r="P1260" t="s">
        <v>5340</v>
      </c>
      <c r="Q1260" t="s">
        <v>1076</v>
      </c>
      <c r="R1260" t="s">
        <v>46</v>
      </c>
      <c r="S1260" t="s">
        <v>765</v>
      </c>
      <c r="T1260" t="s">
        <v>766</v>
      </c>
      <c r="U1260" t="s">
        <v>49</v>
      </c>
      <c r="V1260" t="s">
        <v>50</v>
      </c>
      <c r="W1260" t="s">
        <v>51</v>
      </c>
      <c r="X1260" t="s">
        <v>52</v>
      </c>
      <c r="Y1260" t="s">
        <v>5340</v>
      </c>
      <c r="Z1260" t="s">
        <v>75</v>
      </c>
      <c r="AA1260" t="s">
        <v>5286</v>
      </c>
      <c r="AB1260" t="s">
        <v>4600</v>
      </c>
      <c r="AC1260" t="s">
        <v>56</v>
      </c>
      <c r="AD1260" t="s">
        <v>5286</v>
      </c>
      <c r="AE1260" t="s">
        <v>5323</v>
      </c>
      <c r="AF1260">
        <v>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selected_samples</vt:lpstr>
      <vt:lpstr>Sheet1</vt:lpstr>
      <vt:lpstr>Sheet2</vt:lpstr>
      <vt:lpstr>SraRunTable(7)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Vromman Marieke</cp:lastModifiedBy>
  <cp:revision>1</cp:revision>
  <dcterms:modified xsi:type="dcterms:W3CDTF">2023-12-19T13:39:48Z</dcterms:modified>
  <dc:language>fr-FR</dc:language>
</cp:coreProperties>
</file>