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0.252\Shared\15 - Research\000_Clean\Vinicius\PM\"/>
    </mc:Choice>
  </mc:AlternateContent>
  <xr:revisionPtr revIDLastSave="0" documentId="13_ncr:1_{B8D1C53C-18B3-48AE-9C09-D5BB37746CB4}" xr6:coauthVersionLast="36" xr6:coauthVersionMax="47" xr10:uidLastSave="{00000000-0000-0000-0000-000000000000}"/>
  <bookViews>
    <workbookView xWindow="0" yWindow="0" windowWidth="24135" windowHeight="11685" xr2:uid="{00000000-000D-0000-FFFF-FFFF00000000}"/>
  </bookViews>
  <sheets>
    <sheet name="Worksheet" sheetId="2" r:id="rId1"/>
  </sheets>
  <definedNames>
    <definedName name="_xlnm._FilterDatabase" localSheetId="0" hidden="1">Worksheet!$A$1:$M$1</definedName>
  </definedNames>
  <calcPr calcId="191029" iterate="1" iterateDelta="1.0000000000000002E-3"/>
</workbook>
</file>

<file path=xl/calcChain.xml><?xml version="1.0" encoding="utf-8"?>
<calcChain xmlns="http://schemas.openxmlformats.org/spreadsheetml/2006/main">
  <c r="C54" i="2" l="1"/>
</calcChain>
</file>

<file path=xl/sharedStrings.xml><?xml version="1.0" encoding="utf-8"?>
<sst xmlns="http://schemas.openxmlformats.org/spreadsheetml/2006/main" count="115" uniqueCount="115">
  <si>
    <t>Name</t>
  </si>
  <si>
    <t>Px Close (P)</t>
  </si>
  <si>
    <t>Div Yld (P)</t>
  </si>
  <si>
    <t>P/E (P)</t>
  </si>
  <si>
    <t>P/CF (P)</t>
  </si>
  <si>
    <t>P/B (P)</t>
  </si>
  <si>
    <t>Debt/Equity (P)</t>
  </si>
  <si>
    <t>Current Ratio (P)</t>
  </si>
  <si>
    <t>BEst Div Yld (P)</t>
  </si>
  <si>
    <t>ROE (P)</t>
  </si>
  <si>
    <t>iShares Core EURO STOXX 50 UCITS ETF DE (SX5EEX GR)</t>
  </si>
  <si>
    <t>DEUTSCHE TELEKOM AG-REG</t>
  </si>
  <si>
    <t>ADIDAS AG</t>
  </si>
  <si>
    <t>BAYERISCHE MOTOREN WERKE AG</t>
  </si>
  <si>
    <t>FERRARI NV</t>
  </si>
  <si>
    <t>HERMES INTERNATIONAL</t>
  </si>
  <si>
    <t>INDUSTRIA DE DISENO TEXTIL</t>
  </si>
  <si>
    <t>KERING</t>
  </si>
  <si>
    <t>LVMH MOET HENNESSY LOUIS VUI</t>
  </si>
  <si>
    <t>MERCEDES-BENZ GROUP AG</t>
  </si>
  <si>
    <t>PROSUS NV</t>
  </si>
  <si>
    <t>STELLANTIS NV</t>
  </si>
  <si>
    <t>VOLKSWAGEN AG-PREF</t>
  </si>
  <si>
    <t>ANHEUSER-BUSCH INBEV SA/NV</t>
  </si>
  <si>
    <t>DANONE</t>
  </si>
  <si>
    <t>KONINKLIJKE AHOLD DELHAIZE N</t>
  </si>
  <si>
    <t>L'OREAL</t>
  </si>
  <si>
    <t>PERNOD RICARD SA</t>
  </si>
  <si>
    <t>ENI SPA</t>
  </si>
  <si>
    <t>TOTALENERGIES SE</t>
  </si>
  <si>
    <t>ADYEN NV</t>
  </si>
  <si>
    <t>ALLIANZ SE-REG</t>
  </si>
  <si>
    <t>AXA SA</t>
  </si>
  <si>
    <t>BANCO BILBAO VIZCAYA ARGENTA</t>
  </si>
  <si>
    <t>BANCO SANTANDER SA</t>
  </si>
  <si>
    <t>BNP PARIBAS</t>
  </si>
  <si>
    <t>DEUTSCHE BOERSE AG</t>
  </si>
  <si>
    <t>ING GROEP NV</t>
  </si>
  <si>
    <t>INTESA SANPAOLO</t>
  </si>
  <si>
    <t>MUENCHENER RUECKVER AG-REG</t>
  </si>
  <si>
    <t>NORDEA BANK ABP</t>
  </si>
  <si>
    <t>UNICREDIT SPA</t>
  </si>
  <si>
    <t>BAYER AG-REG</t>
  </si>
  <si>
    <t>ESSILORLUXOTTICA</t>
  </si>
  <si>
    <t>SANOFI</t>
  </si>
  <si>
    <t>AIRBUS SE</t>
  </si>
  <si>
    <t>COMPAGNIE DE SAINT GOBAIN</t>
  </si>
  <si>
    <t>DHL GROUP</t>
  </si>
  <si>
    <t>SAFRAN SA</t>
  </si>
  <si>
    <t>SCHNEIDER ELECTRIC SE</t>
  </si>
  <si>
    <t>SIEMENS AG-REG</t>
  </si>
  <si>
    <t>VINCI SA</t>
  </si>
  <si>
    <t>WOLTERS KLUWER</t>
  </si>
  <si>
    <t>ASML HOLDING NV</t>
  </si>
  <si>
    <t>INFINEON TECHNOLOGIES AG</t>
  </si>
  <si>
    <t>NOKIA OYJ</t>
  </si>
  <si>
    <t>SAP SE</t>
  </si>
  <si>
    <t>AIR LIQUIDE SA</t>
  </si>
  <si>
    <t>BASF SE</t>
  </si>
  <si>
    <t>ENEL SPA</t>
  </si>
  <si>
    <t>IBERDROLA SA</t>
  </si>
  <si>
    <t>AI.PA</t>
  </si>
  <si>
    <t>ADS.DE</t>
  </si>
  <si>
    <t>BAS.DE</t>
  </si>
  <si>
    <t>yahoo ticker</t>
  </si>
  <si>
    <t>ADYEN.AS</t>
  </si>
  <si>
    <t>ASML.AS</t>
  </si>
  <si>
    <t>AIR.PA</t>
  </si>
  <si>
    <t>BNP.PA</t>
  </si>
  <si>
    <t>KER.PA</t>
  </si>
  <si>
    <t>ALV.DE</t>
  </si>
  <si>
    <t>ABI.BR</t>
  </si>
  <si>
    <t>CS.PA</t>
  </si>
  <si>
    <t>BBVA.MC</t>
  </si>
  <si>
    <t>SAN.MC</t>
  </si>
  <si>
    <t>BMW.DE</t>
  </si>
  <si>
    <t>SIEGY</t>
  </si>
  <si>
    <t>BN.PA</t>
  </si>
  <si>
    <t>DB1.DE</t>
  </si>
  <si>
    <t>DHL.DE</t>
  </si>
  <si>
    <t>ENEL.MI</t>
  </si>
  <si>
    <t>ENI.MI</t>
  </si>
  <si>
    <t>EL.PA</t>
  </si>
  <si>
    <t>RACE.MI</t>
  </si>
  <si>
    <t>RMS.PA</t>
  </si>
  <si>
    <t>IBE.MC</t>
  </si>
  <si>
    <t>ITX.MC</t>
  </si>
  <si>
    <t>IFX.DE</t>
  </si>
  <si>
    <t>INGA.AS</t>
  </si>
  <si>
    <t>ISP.MI</t>
  </si>
  <si>
    <t>AD.AS</t>
  </si>
  <si>
    <t>OR.PA</t>
  </si>
  <si>
    <t>MC.PA</t>
  </si>
  <si>
    <t>MBG.DE</t>
  </si>
  <si>
    <t>MUV2.DE</t>
  </si>
  <si>
    <t>NOKIA.HE</t>
  </si>
  <si>
    <t>RI.PA</t>
  </si>
  <si>
    <t>PRX.AS</t>
  </si>
  <si>
    <t>SAF.PA</t>
  </si>
  <si>
    <t>SAN.PA</t>
  </si>
  <si>
    <t>SAP.DE</t>
  </si>
  <si>
    <t>SU.PA</t>
  </si>
  <si>
    <t>TTE.PA</t>
  </si>
  <si>
    <t>UCG.MI</t>
  </si>
  <si>
    <t>DG.PA</t>
  </si>
  <si>
    <t>WKL.AS</t>
  </si>
  <si>
    <t>VOW.DE</t>
  </si>
  <si>
    <t>weight</t>
  </si>
  <si>
    <t>market cap</t>
  </si>
  <si>
    <t>SX5EEX.VI</t>
  </si>
  <si>
    <t>DTE.DE</t>
  </si>
  <si>
    <t>STLAM.MI</t>
  </si>
  <si>
    <t>NDA-FI.HE</t>
  </si>
  <si>
    <t>BAYN.DE</t>
  </si>
  <si>
    <t>SGO.PA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</si>
</sst>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34" borderId="0" xfId="0" applyFill="1"/>
    <xf numFmtId="0" fontId="0" fillId="34" borderId="0" xfId="0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D11" sqref="D11"/>
    </sheetView>
  </sheetViews>
  <sheetFormatPr defaultRowHeight="15" x14ac:dyDescent="0.25"/>
  <cols>
    <col min="1" max="1" width="36.85546875" customWidth="1"/>
    <col min="2" max="2" width="12.5703125" customWidth="1"/>
    <col min="3" max="4" width="17" bestFit="1" customWidth="1"/>
    <col min="5" max="5" width="9.140625" bestFit="1" customWidth="1"/>
    <col min="6" max="12" width="17" bestFit="1" customWidth="1"/>
    <col min="13" max="13" width="18" bestFit="1" customWidth="1"/>
  </cols>
  <sheetData>
    <row r="1" spans="1:13" x14ac:dyDescent="0.25">
      <c r="A1" s="1" t="s">
        <v>0</v>
      </c>
      <c r="B1" s="1" t="s">
        <v>64</v>
      </c>
      <c r="C1" s="1" t="s">
        <v>107</v>
      </c>
      <c r="D1" s="1" t="s">
        <v>108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2" t="s">
        <v>12</v>
      </c>
      <c r="B2" s="2" t="s">
        <v>62</v>
      </c>
      <c r="C2">
        <v>1.1399999999999999</v>
      </c>
      <c r="D2">
        <v>38880.002048000002</v>
      </c>
      <c r="E2">
        <v>216</v>
      </c>
      <c r="F2">
        <v>0.32512772083282498</v>
      </c>
      <c r="G2">
        <v>140.113068382145</v>
      </c>
      <c r="H2">
        <v>13.694735714324199</v>
      </c>
      <c r="I2">
        <v>7.7303271263155899</v>
      </c>
      <c r="J2">
        <v>125.435951717037</v>
      </c>
      <c r="K2">
        <v>1.2666286974696199</v>
      </c>
      <c r="L2">
        <v>1.1466137474409399</v>
      </c>
      <c r="M2">
        <v>6.7082521580283601</v>
      </c>
    </row>
    <row r="3" spans="1:13" x14ac:dyDescent="0.25">
      <c r="A3" s="2" t="s">
        <v>30</v>
      </c>
      <c r="B3" s="2" t="s">
        <v>65</v>
      </c>
      <c r="C3">
        <v>1.23</v>
      </c>
      <c r="D3">
        <v>44105.818112000001</v>
      </c>
      <c r="E3">
        <v>1419.6</v>
      </c>
      <c r="G3">
        <v>53.359946324547401</v>
      </c>
      <c r="H3">
        <v>18.119667296778701</v>
      </c>
      <c r="I3">
        <v>12.3295945827388</v>
      </c>
      <c r="J3">
        <v>6.4782840329587597</v>
      </c>
      <c r="K3">
        <v>1.5114538887733799</v>
      </c>
      <c r="L3">
        <v>0</v>
      </c>
      <c r="M3">
        <v>26.173938183844299</v>
      </c>
    </row>
    <row r="4" spans="1:13" x14ac:dyDescent="0.25">
      <c r="A4" t="s">
        <v>57</v>
      </c>
      <c r="B4" t="s">
        <v>61</v>
      </c>
      <c r="C4">
        <v>2.67</v>
      </c>
      <c r="D4">
        <v>97894.907904000007</v>
      </c>
      <c r="E4">
        <v>169.3</v>
      </c>
      <c r="F4">
        <v>1.71830534934998</v>
      </c>
      <c r="G4">
        <v>32.058134144253501</v>
      </c>
      <c r="H4">
        <v>16.528658997620699</v>
      </c>
      <c r="I4">
        <v>3.9505144456744201</v>
      </c>
      <c r="J4">
        <v>53.736674723908401</v>
      </c>
      <c r="K4">
        <v>0.77786244252043102</v>
      </c>
      <c r="L4">
        <v>2.0373062444397601</v>
      </c>
      <c r="M4">
        <v>12.6719426388779</v>
      </c>
    </row>
    <row r="5" spans="1:13" x14ac:dyDescent="0.25">
      <c r="A5" s="2" t="s">
        <v>45</v>
      </c>
      <c r="B5" s="2" t="s">
        <v>67</v>
      </c>
      <c r="C5">
        <v>2.58</v>
      </c>
      <c r="D5">
        <v>111854.60838400001</v>
      </c>
      <c r="E5">
        <v>141.18</v>
      </c>
      <c r="F5">
        <v>1.27496814727783</v>
      </c>
      <c r="G5">
        <v>36.000243395312602</v>
      </c>
      <c r="H5">
        <v>24.459788887138899</v>
      </c>
      <c r="I5">
        <v>6.7539777117476998</v>
      </c>
      <c r="J5">
        <v>78.954365127134693</v>
      </c>
      <c r="K5">
        <v>1.11910401350901</v>
      </c>
      <c r="L5">
        <v>1.85074858232651</v>
      </c>
      <c r="M5">
        <v>19.504799999999999</v>
      </c>
    </row>
    <row r="6" spans="1:13" x14ac:dyDescent="0.25">
      <c r="A6" s="2" t="s">
        <v>31</v>
      </c>
      <c r="B6" s="2" t="s">
        <v>70</v>
      </c>
      <c r="C6">
        <v>3.41</v>
      </c>
      <c r="D6">
        <v>115008.692224</v>
      </c>
      <c r="E6">
        <v>294</v>
      </c>
      <c r="F6">
        <v>4.6970729827880904</v>
      </c>
      <c r="G6">
        <v>12.752917777187699</v>
      </c>
      <c r="I6">
        <v>2.05207483695485</v>
      </c>
      <c r="J6">
        <v>112.93257548981801</v>
      </c>
      <c r="L6">
        <v>5.4280416737050503</v>
      </c>
      <c r="M6">
        <v>16.680476450115801</v>
      </c>
    </row>
    <row r="7" spans="1:13" x14ac:dyDescent="0.25">
      <c r="A7" s="2" t="s">
        <v>23</v>
      </c>
      <c r="B7" s="2" t="s">
        <v>71</v>
      </c>
      <c r="C7">
        <v>1.38</v>
      </c>
      <c r="D7">
        <v>120669.896704</v>
      </c>
      <c r="E7">
        <v>59.76</v>
      </c>
      <c r="F7">
        <v>1.3721553087234499</v>
      </c>
      <c r="G7">
        <v>21.833524656164101</v>
      </c>
      <c r="H7">
        <v>8.6849669634583808</v>
      </c>
      <c r="I7">
        <v>1.61691611141208</v>
      </c>
      <c r="J7">
        <v>99.597541680164895</v>
      </c>
      <c r="K7">
        <v>0.68788851847645605</v>
      </c>
      <c r="L7">
        <v>1.8194178213294401</v>
      </c>
      <c r="M7">
        <v>7.6010720271332097</v>
      </c>
    </row>
    <row r="8" spans="1:13" x14ac:dyDescent="0.25">
      <c r="A8" s="2" t="s">
        <v>53</v>
      </c>
      <c r="B8" s="2" t="s">
        <v>66</v>
      </c>
      <c r="C8">
        <v>7.76</v>
      </c>
      <c r="D8">
        <v>263246.39743999997</v>
      </c>
      <c r="E8">
        <v>658.8</v>
      </c>
      <c r="F8">
        <v>0.94717669486999501</v>
      </c>
      <c r="G8">
        <v>37.421551822568397</v>
      </c>
      <c r="H8">
        <v>53.786391837084402</v>
      </c>
      <c r="I8">
        <v>16.298471684997001</v>
      </c>
      <c r="J8">
        <v>29.0509912257283</v>
      </c>
      <c r="K8">
        <v>1.5514982401177699</v>
      </c>
      <c r="L8">
        <v>1.1475536156264301</v>
      </c>
      <c r="M8">
        <v>49.216065104955597</v>
      </c>
    </row>
    <row r="9" spans="1:13" x14ac:dyDescent="0.25">
      <c r="A9" s="2" t="s">
        <v>32</v>
      </c>
      <c r="B9" s="2" t="s">
        <v>72</v>
      </c>
      <c r="C9">
        <v>1.77</v>
      </c>
      <c r="D9">
        <v>77283.737599999993</v>
      </c>
      <c r="E9">
        <v>35.11</v>
      </c>
      <c r="F9">
        <v>5.6394190788268999</v>
      </c>
      <c r="G9">
        <v>10.7856376179375</v>
      </c>
      <c r="H9">
        <v>9.8108552169171297</v>
      </c>
      <c r="I9">
        <v>1.9950002937051099</v>
      </c>
      <c r="J9">
        <v>64.530882476757995</v>
      </c>
      <c r="L9">
        <v>6.4952727134101904</v>
      </c>
      <c r="M9">
        <v>18.045260023600999</v>
      </c>
    </row>
    <row r="10" spans="1:13" x14ac:dyDescent="0.25">
      <c r="A10" s="2" t="s">
        <v>33</v>
      </c>
      <c r="B10" s="2" t="s">
        <v>73</v>
      </c>
      <c r="C10">
        <v>1.59</v>
      </c>
      <c r="D10">
        <v>52768.641023999997</v>
      </c>
      <c r="E10">
        <v>9.1560000000000006</v>
      </c>
      <c r="F10">
        <v>6.0157270431518599</v>
      </c>
      <c r="G10">
        <v>6.13756855346693</v>
      </c>
      <c r="I10">
        <v>0.99114656335334395</v>
      </c>
      <c r="J10">
        <v>395.95791583150901</v>
      </c>
      <c r="L10">
        <v>8.0032112990414905</v>
      </c>
      <c r="M10">
        <v>17.860808509009299</v>
      </c>
    </row>
    <row r="11" spans="1:13" x14ac:dyDescent="0.25">
      <c r="A11" s="2" t="s">
        <v>34</v>
      </c>
      <c r="B11" s="2" t="s">
        <v>74</v>
      </c>
      <c r="C11">
        <v>2.0699999999999998</v>
      </c>
      <c r="D11">
        <v>71444.094975999993</v>
      </c>
      <c r="E11">
        <v>4.6109999999999998</v>
      </c>
      <c r="F11">
        <v>3.42550420761108</v>
      </c>
      <c r="G11">
        <v>6.3932715057470704</v>
      </c>
      <c r="H11">
        <v>2.58116887932173</v>
      </c>
      <c r="I11">
        <v>0.74508580766335997</v>
      </c>
      <c r="J11">
        <v>556.29635091868101</v>
      </c>
      <c r="L11">
        <v>4.7518595735914797</v>
      </c>
      <c r="M11">
        <v>12.563509611480301</v>
      </c>
    </row>
    <row r="12" spans="1:13" x14ac:dyDescent="0.25">
      <c r="A12" s="2" t="s">
        <v>58</v>
      </c>
      <c r="B12" s="2" t="s">
        <v>63</v>
      </c>
      <c r="C12">
        <v>1.1100000000000001</v>
      </c>
      <c r="D12">
        <v>41069.408256000002</v>
      </c>
      <c r="E12">
        <v>46.04</v>
      </c>
      <c r="F12">
        <v>7.3993473052978498</v>
      </c>
      <c r="H12">
        <v>4.8973650522099801</v>
      </c>
      <c r="I12">
        <v>1.1622209093000799</v>
      </c>
      <c r="J12">
        <v>67.150582048839297</v>
      </c>
      <c r="K12">
        <v>1.6946828710620701</v>
      </c>
      <c r="L12">
        <v>5.6467123017844996</v>
      </c>
      <c r="M12">
        <v>-0.103642661887767</v>
      </c>
    </row>
    <row r="13" spans="1:13" x14ac:dyDescent="0.25">
      <c r="A13" s="2" t="s">
        <v>42</v>
      </c>
      <c r="B13" s="2" t="s">
        <v>113</v>
      </c>
      <c r="C13">
        <v>0.55000000000000004</v>
      </c>
      <c r="D13">
        <v>25159.880703999999</v>
      </c>
      <c r="E13">
        <v>25.62</v>
      </c>
      <c r="F13">
        <v>0.429519712924957</v>
      </c>
      <c r="H13">
        <v>3.4531674606607399</v>
      </c>
      <c r="I13">
        <v>0.70501527960094501</v>
      </c>
      <c r="J13">
        <v>130.51812273791501</v>
      </c>
      <c r="K13">
        <v>1.2719494868644401</v>
      </c>
      <c r="L13">
        <v>0.42722372891713301</v>
      </c>
      <c r="M13">
        <v>-3.4859228228661401</v>
      </c>
    </row>
    <row r="14" spans="1:13" x14ac:dyDescent="0.25">
      <c r="A14" s="2" t="s">
        <v>13</v>
      </c>
      <c r="B14" s="2" t="s">
        <v>75</v>
      </c>
      <c r="C14">
        <v>0.64</v>
      </c>
      <c r="D14">
        <v>47885.398015999999</v>
      </c>
      <c r="E14">
        <v>75.56</v>
      </c>
      <c r="F14">
        <v>7.9491252899169904</v>
      </c>
      <c r="G14">
        <v>4.5561678370255301</v>
      </c>
      <c r="H14">
        <v>4.0529147596920296</v>
      </c>
      <c r="I14">
        <v>0.52040870610776402</v>
      </c>
      <c r="J14">
        <v>112.47869214892501</v>
      </c>
      <c r="K14">
        <v>1.10337584194635</v>
      </c>
      <c r="L14">
        <v>6.6851437639240503</v>
      </c>
      <c r="M14">
        <v>11.8561721710707</v>
      </c>
    </row>
    <row r="15" spans="1:13" x14ac:dyDescent="0.25">
      <c r="A15" s="2" t="s">
        <v>35</v>
      </c>
      <c r="B15" s="2" t="s">
        <v>68</v>
      </c>
      <c r="C15">
        <v>1.77</v>
      </c>
      <c r="D15">
        <v>73762.783232000002</v>
      </c>
      <c r="E15">
        <v>65.23</v>
      </c>
      <c r="F15">
        <v>7.0519695281982404</v>
      </c>
      <c r="G15">
        <v>7.9729128791710799</v>
      </c>
      <c r="I15">
        <v>0.66962694758672903</v>
      </c>
      <c r="J15">
        <v>475.51832266518602</v>
      </c>
      <c r="L15">
        <v>7.6506906321749497</v>
      </c>
      <c r="M15">
        <v>9.3018179387304993</v>
      </c>
    </row>
    <row r="16" spans="1:13" x14ac:dyDescent="0.25">
      <c r="A16" s="2" t="s">
        <v>46</v>
      </c>
      <c r="B16" s="2" t="s">
        <v>114</v>
      </c>
      <c r="C16">
        <v>1.27</v>
      </c>
      <c r="D16">
        <v>41267.994623999999</v>
      </c>
      <c r="E16">
        <v>81.88</v>
      </c>
      <c r="F16">
        <v>2.5647287368774401</v>
      </c>
      <c r="G16">
        <v>14.298873492439901</v>
      </c>
      <c r="H16">
        <v>7.0405935598553997</v>
      </c>
      <c r="I16">
        <v>1.70710693358521</v>
      </c>
      <c r="J16">
        <v>73.506951926232006</v>
      </c>
      <c r="K16">
        <v>1.41113336577149</v>
      </c>
      <c r="L16">
        <v>2.9566680978919102</v>
      </c>
      <c r="M16">
        <v>12.285568049942</v>
      </c>
    </row>
    <row r="17" spans="1:13" x14ac:dyDescent="0.25">
      <c r="A17" s="2" t="s">
        <v>24</v>
      </c>
      <c r="B17" s="2" t="s">
        <v>77</v>
      </c>
      <c r="C17">
        <v>1.2</v>
      </c>
      <c r="D17">
        <v>43491.454976000001</v>
      </c>
      <c r="E17">
        <v>64</v>
      </c>
      <c r="F17">
        <v>3.28124976158142</v>
      </c>
      <c r="G17">
        <v>40.771810806573399</v>
      </c>
      <c r="H17">
        <v>9.5919121845646096</v>
      </c>
      <c r="I17">
        <v>2.46036779363269</v>
      </c>
      <c r="J17">
        <v>97.312310396703793</v>
      </c>
      <c r="K17">
        <v>0.91388906697210504</v>
      </c>
      <c r="L17">
        <v>3.3994821418229799</v>
      </c>
      <c r="M17">
        <v>6.0578719853393599</v>
      </c>
    </row>
    <row r="18" spans="1:13" x14ac:dyDescent="0.25">
      <c r="A18" s="2" t="s">
        <v>36</v>
      </c>
      <c r="B18" s="2" t="s">
        <v>78</v>
      </c>
      <c r="C18">
        <v>1.22</v>
      </c>
      <c r="D18">
        <v>39976.091648000001</v>
      </c>
      <c r="E18">
        <v>212.8</v>
      </c>
      <c r="F18">
        <v>1.7899198532104501</v>
      </c>
      <c r="G18">
        <v>21.6893837346006</v>
      </c>
      <c r="H18">
        <v>14.024709234609199</v>
      </c>
      <c r="I18">
        <v>4.0512314350070602</v>
      </c>
      <c r="J18">
        <v>77.476654771407695</v>
      </c>
      <c r="K18">
        <v>1.0143924618078499</v>
      </c>
      <c r="L18">
        <v>2.0059574809559599</v>
      </c>
      <c r="M18">
        <v>19.982385633177</v>
      </c>
    </row>
    <row r="19" spans="1:13" x14ac:dyDescent="0.25">
      <c r="A19" s="2" t="s">
        <v>11</v>
      </c>
      <c r="B19" s="2" t="s">
        <v>110</v>
      </c>
      <c r="C19">
        <v>3.13</v>
      </c>
      <c r="D19">
        <v>137177.47302400001</v>
      </c>
      <c r="E19">
        <v>27.65</v>
      </c>
      <c r="F19">
        <v>3.2691607475280802</v>
      </c>
      <c r="G19">
        <v>27.523377038024002</v>
      </c>
      <c r="H19">
        <v>3.5721273566776102</v>
      </c>
      <c r="I19">
        <v>2.3639061521998799</v>
      </c>
      <c r="J19">
        <v>252.08169695669201</v>
      </c>
      <c r="K19">
        <v>0.99012579355595898</v>
      </c>
      <c r="L19">
        <v>3.4759788380980199</v>
      </c>
      <c r="M19">
        <v>8.4285133385766695</v>
      </c>
    </row>
    <row r="20" spans="1:13" x14ac:dyDescent="0.25">
      <c r="A20" s="2" t="s">
        <v>47</v>
      </c>
      <c r="B20" s="2" t="s">
        <v>79</v>
      </c>
      <c r="C20">
        <v>1.01</v>
      </c>
      <c r="D20">
        <v>44280.000511999999</v>
      </c>
      <c r="E20">
        <v>37.06</v>
      </c>
      <c r="F20">
        <v>5.0054116249084499</v>
      </c>
      <c r="G20">
        <v>13.098051705965601</v>
      </c>
      <c r="H20">
        <v>5.3227269815741201</v>
      </c>
      <c r="I20">
        <v>2.0066161751313598</v>
      </c>
      <c r="J20">
        <v>109.453032612269</v>
      </c>
      <c r="K20">
        <v>0.90126846975296204</v>
      </c>
      <c r="L20">
        <v>5.2034430838014796</v>
      </c>
      <c r="M20">
        <v>14.8704794120366</v>
      </c>
    </row>
    <row r="21" spans="1:13" x14ac:dyDescent="0.25">
      <c r="A21" s="2" t="s">
        <v>59</v>
      </c>
      <c r="B21" s="2" t="s">
        <v>80</v>
      </c>
      <c r="C21">
        <v>1.56</v>
      </c>
      <c r="D21">
        <v>72966.258688000002</v>
      </c>
      <c r="E21">
        <v>7.1769999999999996</v>
      </c>
      <c r="F21">
        <v>5.9913611412048304</v>
      </c>
      <c r="G21">
        <v>13.2355680193794</v>
      </c>
      <c r="H21">
        <v>4.9178014799505396</v>
      </c>
      <c r="I21">
        <v>2.1400978461825</v>
      </c>
      <c r="J21">
        <v>218.90725875016301</v>
      </c>
      <c r="K21">
        <v>0.89072208148325005</v>
      </c>
      <c r="L21">
        <v>6.4982205785929796</v>
      </c>
      <c r="M21">
        <v>15.328091866888499</v>
      </c>
    </row>
    <row r="22" spans="1:13" x14ac:dyDescent="0.25">
      <c r="A22" s="2" t="s">
        <v>28</v>
      </c>
      <c r="B22" s="2" t="s">
        <v>81</v>
      </c>
      <c r="C22">
        <v>0.88</v>
      </c>
      <c r="D22">
        <v>46574.075903999998</v>
      </c>
      <c r="E22">
        <v>14.18</v>
      </c>
      <c r="F22">
        <v>6.8406205177307102</v>
      </c>
      <c r="G22">
        <v>11.9159666295758</v>
      </c>
      <c r="H22">
        <v>3.2344500680693402</v>
      </c>
      <c r="I22">
        <v>0.82988550680488105</v>
      </c>
      <c r="J22">
        <v>68.227305621974395</v>
      </c>
      <c r="K22">
        <v>1.3585862658564101</v>
      </c>
      <c r="L22">
        <v>7.2657581848294504</v>
      </c>
      <c r="M22">
        <v>7.23701665449759</v>
      </c>
    </row>
    <row r="23" spans="1:13" x14ac:dyDescent="0.25">
      <c r="A23" s="2" t="s">
        <v>43</v>
      </c>
      <c r="B23" s="2" t="s">
        <v>82</v>
      </c>
      <c r="C23">
        <v>2.0299999999999998</v>
      </c>
      <c r="D23">
        <v>100793.843712</v>
      </c>
      <c r="E23">
        <v>220.4</v>
      </c>
      <c r="F23">
        <v>1.7921960353851301</v>
      </c>
      <c r="G23">
        <v>43.399691186824597</v>
      </c>
      <c r="H23">
        <v>20.640313560093301</v>
      </c>
      <c r="I23">
        <v>2.55327287072868</v>
      </c>
      <c r="J23">
        <v>30.5529930482199</v>
      </c>
      <c r="K23">
        <v>0.88451398428702699</v>
      </c>
      <c r="L23">
        <v>1.91357104855408</v>
      </c>
      <c r="M23">
        <v>5.97547755755292</v>
      </c>
    </row>
    <row r="24" spans="1:13" x14ac:dyDescent="0.25">
      <c r="A24" s="2" t="s">
        <v>14</v>
      </c>
      <c r="B24" s="2" t="s">
        <v>83</v>
      </c>
      <c r="C24">
        <v>1.41</v>
      </c>
      <c r="D24">
        <v>80795.416844838895</v>
      </c>
      <c r="E24">
        <v>446.7</v>
      </c>
      <c r="F24">
        <v>0.53924858570098899</v>
      </c>
      <c r="G24">
        <v>58.499501558096497</v>
      </c>
      <c r="H24">
        <v>43.717316983352497</v>
      </c>
      <c r="I24">
        <v>28.015446655153902</v>
      </c>
      <c r="J24">
        <v>100.944366053067</v>
      </c>
      <c r="K24">
        <v>4.2508675048200004</v>
      </c>
      <c r="L24">
        <v>0.66652839722157498</v>
      </c>
      <c r="M24">
        <v>47.6148437302923</v>
      </c>
    </row>
    <row r="25" spans="1:13" x14ac:dyDescent="0.25">
      <c r="A25" s="2" t="s">
        <v>15</v>
      </c>
      <c r="B25" s="2" t="s">
        <v>84</v>
      </c>
      <c r="C25">
        <v>2.2000000000000002</v>
      </c>
      <c r="D25">
        <v>217578.55334400001</v>
      </c>
      <c r="E25">
        <v>2061</v>
      </c>
      <c r="F25">
        <v>0.72780203819274902</v>
      </c>
      <c r="G25">
        <v>48.479031479587398</v>
      </c>
      <c r="H25">
        <v>48.332067492751399</v>
      </c>
      <c r="I25">
        <v>14.4551261340215</v>
      </c>
      <c r="J25">
        <v>14.489768129857801</v>
      </c>
      <c r="K25">
        <v>4.1080255962507302</v>
      </c>
      <c r="L25">
        <v>0.94477916768061299</v>
      </c>
      <c r="M25">
        <v>31.479975155576302</v>
      </c>
    </row>
    <row r="26" spans="1:13" x14ac:dyDescent="0.25">
      <c r="A26" s="2" t="s">
        <v>60</v>
      </c>
      <c r="B26" s="2" t="s">
        <v>85</v>
      </c>
      <c r="C26">
        <v>2.2400000000000002</v>
      </c>
      <c r="D26">
        <v>89354.084352000005</v>
      </c>
      <c r="E26">
        <v>14.04</v>
      </c>
      <c r="F26">
        <v>3.3865385055542001</v>
      </c>
      <c r="G26">
        <v>16.265135559505499</v>
      </c>
      <c r="H26">
        <v>6.9561874126857504</v>
      </c>
      <c r="I26">
        <v>1.9788304757222099</v>
      </c>
      <c r="J26">
        <v>150.727492409859</v>
      </c>
      <c r="K26">
        <v>0.76705154142621401</v>
      </c>
      <c r="L26">
        <v>4.4465704902573204</v>
      </c>
      <c r="M26">
        <v>12.395795580525199</v>
      </c>
    </row>
    <row r="27" spans="1:13" x14ac:dyDescent="0.25">
      <c r="A27" s="2" t="s">
        <v>16</v>
      </c>
      <c r="B27" s="2" t="s">
        <v>86</v>
      </c>
      <c r="C27">
        <v>1.77</v>
      </c>
      <c r="D27">
        <v>169857.531904</v>
      </c>
      <c r="E27">
        <v>54.5</v>
      </c>
      <c r="F27">
        <v>1.9082568883895901</v>
      </c>
      <c r="G27">
        <v>30.102281382328002</v>
      </c>
      <c r="I27">
        <v>10.288784524025701</v>
      </c>
      <c r="J27">
        <v>31.752377331198801</v>
      </c>
      <c r="K27">
        <v>1.3487317786525801</v>
      </c>
      <c r="L27">
        <v>3.2269408287258301</v>
      </c>
      <c r="M27">
        <v>34.9367721884338</v>
      </c>
    </row>
    <row r="28" spans="1:13" x14ac:dyDescent="0.25">
      <c r="A28" s="2" t="s">
        <v>54</v>
      </c>
      <c r="B28" s="2" t="s">
        <v>87</v>
      </c>
      <c r="C28">
        <v>1.21</v>
      </c>
      <c r="D28">
        <v>39360.462848000003</v>
      </c>
      <c r="E28">
        <v>30.35</v>
      </c>
      <c r="F28">
        <v>1.1629838943481401</v>
      </c>
      <c r="G28">
        <v>18.490797225656099</v>
      </c>
      <c r="H28">
        <v>11.748426042512399</v>
      </c>
      <c r="I28">
        <v>2.36810372274044</v>
      </c>
      <c r="J28">
        <v>34.815219192855402</v>
      </c>
      <c r="K28">
        <v>1.8932181218830999</v>
      </c>
      <c r="L28">
        <v>1.2406394420078</v>
      </c>
      <c r="M28">
        <v>13.6344784393073</v>
      </c>
    </row>
    <row r="29" spans="1:13" x14ac:dyDescent="0.25">
      <c r="A29" s="2" t="s">
        <v>37</v>
      </c>
      <c r="B29" s="2" t="s">
        <v>88</v>
      </c>
      <c r="C29">
        <v>1.43</v>
      </c>
      <c r="D29">
        <v>51499.724800000004</v>
      </c>
      <c r="E29">
        <v>15.59</v>
      </c>
      <c r="F29">
        <v>7.0942912101745597</v>
      </c>
      <c r="G29">
        <v>7.6899401483600904</v>
      </c>
      <c r="I29">
        <v>1.0071774012441199</v>
      </c>
      <c r="J29">
        <v>421.436977453091</v>
      </c>
      <c r="L29">
        <v>6.6728412756193096</v>
      </c>
      <c r="M29">
        <v>13.6744340103472</v>
      </c>
    </row>
    <row r="30" spans="1:13" x14ac:dyDescent="0.25">
      <c r="A30" s="2" t="s">
        <v>38</v>
      </c>
      <c r="B30" s="2" t="s">
        <v>89</v>
      </c>
      <c r="C30">
        <v>1.76</v>
      </c>
      <c r="D30">
        <v>71010.394111999994</v>
      </c>
      <c r="E30">
        <v>3.8839999999999999</v>
      </c>
      <c r="F30">
        <v>7.8269820213317898</v>
      </c>
      <c r="G30">
        <v>8.4845548473614194</v>
      </c>
      <c r="I30">
        <v>1.23255024627661</v>
      </c>
      <c r="J30">
        <v>411.72507228679302</v>
      </c>
      <c r="L30">
        <v>8.9739980835714892</v>
      </c>
      <c r="M30">
        <v>14.7044175671255</v>
      </c>
    </row>
    <row r="31" spans="1:13" x14ac:dyDescent="0.25">
      <c r="A31" t="s">
        <v>10</v>
      </c>
      <c r="B31" t="s">
        <v>109</v>
      </c>
      <c r="C31">
        <v>100</v>
      </c>
      <c r="D31">
        <v>4456239.6598587902</v>
      </c>
      <c r="F31">
        <v>3.1816455684104898</v>
      </c>
      <c r="G31">
        <v>16.4844015337336</v>
      </c>
      <c r="H31">
        <v>9.4642949865578405</v>
      </c>
      <c r="I31">
        <v>2.1291370200885802</v>
      </c>
      <c r="J31">
        <v>196.04583485203</v>
      </c>
      <c r="K31">
        <v>1.1197681601384999</v>
      </c>
      <c r="L31">
        <v>3.4449006435174199</v>
      </c>
      <c r="M31">
        <v>13.1399438510332</v>
      </c>
    </row>
    <row r="32" spans="1:13" x14ac:dyDescent="0.25">
      <c r="A32" s="2" t="s">
        <v>17</v>
      </c>
      <c r="B32" s="2" t="s">
        <v>69</v>
      </c>
      <c r="C32">
        <v>0.46</v>
      </c>
      <c r="D32">
        <v>28504.029183999999</v>
      </c>
      <c r="E32">
        <v>230.95</v>
      </c>
      <c r="F32">
        <v>6.0619182586669904</v>
      </c>
      <c r="G32">
        <v>13.628752627476601</v>
      </c>
      <c r="H32">
        <v>7.1667962105168499</v>
      </c>
      <c r="I32">
        <v>1.8999698664338001</v>
      </c>
      <c r="J32">
        <v>129.94429951350199</v>
      </c>
      <c r="K32">
        <v>1.37998345948695</v>
      </c>
      <c r="L32">
        <v>3.5512907767189401</v>
      </c>
      <c r="M32">
        <v>14.087469673559299</v>
      </c>
    </row>
    <row r="33" spans="1:13" x14ac:dyDescent="0.25">
      <c r="A33" s="2" t="s">
        <v>25</v>
      </c>
      <c r="B33" s="2" t="s">
        <v>90</v>
      </c>
      <c r="C33">
        <v>0.89</v>
      </c>
      <c r="D33">
        <v>28298.575872000001</v>
      </c>
      <c r="E33">
        <v>30.45</v>
      </c>
      <c r="F33">
        <v>3.6453201770782502</v>
      </c>
      <c r="G33">
        <v>15.535714845050901</v>
      </c>
      <c r="H33">
        <v>4.6420535730381998</v>
      </c>
      <c r="I33">
        <v>1.8711985311311199</v>
      </c>
      <c r="J33">
        <v>137.38848529467501</v>
      </c>
      <c r="K33">
        <v>0.85423168104690805</v>
      </c>
      <c r="L33">
        <v>3.9165419391318101</v>
      </c>
      <c r="M33">
        <v>12.3110582837199</v>
      </c>
    </row>
    <row r="34" spans="1:13" x14ac:dyDescent="0.25">
      <c r="A34" s="2" t="s">
        <v>26</v>
      </c>
      <c r="B34" s="2" t="s">
        <v>91</v>
      </c>
      <c r="C34">
        <v>2.3199999999999998</v>
      </c>
      <c r="D34">
        <v>191569.78892799999</v>
      </c>
      <c r="E34">
        <v>358.1</v>
      </c>
      <c r="F34">
        <v>1.8430604934692401</v>
      </c>
      <c r="G34">
        <v>29.5538934322201</v>
      </c>
      <c r="H34">
        <v>25.377154543627999</v>
      </c>
      <c r="I34">
        <v>6.4631551943898202</v>
      </c>
      <c r="J34">
        <v>31.012381375166701</v>
      </c>
      <c r="K34">
        <v>1.01392834182673</v>
      </c>
      <c r="L34">
        <v>2.0277677714568401</v>
      </c>
      <c r="M34">
        <v>22.508766158130499</v>
      </c>
    </row>
    <row r="35" spans="1:13" x14ac:dyDescent="0.25">
      <c r="A35" s="2" t="s">
        <v>18</v>
      </c>
      <c r="B35" s="2" t="s">
        <v>92</v>
      </c>
      <c r="C35">
        <v>4.45</v>
      </c>
      <c r="D35">
        <v>306886.93452800001</v>
      </c>
      <c r="E35">
        <v>613.6</v>
      </c>
      <c r="F35">
        <v>2.1186442375183101</v>
      </c>
      <c r="G35">
        <v>21.957241874875098</v>
      </c>
      <c r="H35">
        <v>16.187555653620301</v>
      </c>
      <c r="I35">
        <v>4.7298896501073999</v>
      </c>
      <c r="J35">
        <v>62.271430966898102</v>
      </c>
      <c r="K35">
        <v>1.3812452192345399</v>
      </c>
      <c r="L35">
        <v>2.2335112120212202</v>
      </c>
      <c r="M35">
        <v>22.787744741788899</v>
      </c>
    </row>
    <row r="36" spans="1:13" x14ac:dyDescent="0.25">
      <c r="A36" s="2" t="s">
        <v>19</v>
      </c>
      <c r="B36" s="2" t="s">
        <v>93</v>
      </c>
      <c r="C36">
        <v>1.08</v>
      </c>
      <c r="D36">
        <v>61526.347776000002</v>
      </c>
      <c r="E36">
        <v>57.53</v>
      </c>
      <c r="F36">
        <v>9.2029867172241193</v>
      </c>
      <c r="G36">
        <v>4.7024003168744901</v>
      </c>
      <c r="H36">
        <v>4.1642702999583596</v>
      </c>
      <c r="I36">
        <v>0.68178529609737304</v>
      </c>
      <c r="J36">
        <v>130.781334153232</v>
      </c>
      <c r="K36">
        <v>1.3150884715495501</v>
      </c>
      <c r="L36">
        <v>7.4317131206369202</v>
      </c>
      <c r="M36">
        <v>14.3259458391642</v>
      </c>
    </row>
    <row r="37" spans="1:13" x14ac:dyDescent="0.25">
      <c r="A37" s="3" t="s">
        <v>39</v>
      </c>
      <c r="B37" s="3" t="s">
        <v>94</v>
      </c>
      <c r="C37">
        <v>1.97</v>
      </c>
      <c r="D37">
        <v>63201.734656000001</v>
      </c>
      <c r="E37">
        <v>472.8</v>
      </c>
      <c r="F37">
        <v>3.1766200065612802</v>
      </c>
      <c r="G37">
        <v>10.680379802091901</v>
      </c>
      <c r="I37">
        <v>2.0568500325773398</v>
      </c>
      <c r="J37">
        <v>20.317200902432599</v>
      </c>
      <c r="L37">
        <v>3.6909901352907499</v>
      </c>
      <c r="M37">
        <v>20.5345262497672</v>
      </c>
    </row>
    <row r="38" spans="1:13" x14ac:dyDescent="0.25">
      <c r="A38" s="2" t="s">
        <v>55</v>
      </c>
      <c r="B38" s="2" t="s">
        <v>95</v>
      </c>
      <c r="C38">
        <v>0.62</v>
      </c>
      <c r="D38">
        <v>24368.189439999998</v>
      </c>
      <c r="E38">
        <v>4.3410000000000002</v>
      </c>
      <c r="F38">
        <v>2.7643399238586399</v>
      </c>
      <c r="G38">
        <v>25.5352948798492</v>
      </c>
      <c r="H38">
        <v>5.7602052512041402</v>
      </c>
      <c r="I38">
        <v>1.1629502027301499</v>
      </c>
      <c r="J38">
        <v>22.6502235663798</v>
      </c>
      <c r="K38">
        <v>1.67644526979117</v>
      </c>
      <c r="L38">
        <v>3.46141275969102</v>
      </c>
      <c r="M38">
        <v>1.9895237698750301</v>
      </c>
    </row>
    <row r="39" spans="1:13" x14ac:dyDescent="0.25">
      <c r="A39" s="2" t="s">
        <v>40</v>
      </c>
      <c r="B39" s="2" t="s">
        <v>112</v>
      </c>
      <c r="C39">
        <v>1.1100000000000001</v>
      </c>
      <c r="D39">
        <v>38193.373183999996</v>
      </c>
      <c r="E39">
        <v>10.895</v>
      </c>
      <c r="F39">
        <v>8.4442405700683594</v>
      </c>
      <c r="G39">
        <v>7.6725354434608599</v>
      </c>
      <c r="H39">
        <v>4.0420645185829098</v>
      </c>
      <c r="I39">
        <v>1.2416908210250099</v>
      </c>
      <c r="J39">
        <v>754.36097786393805</v>
      </c>
      <c r="L39">
        <v>8.8027085170221699</v>
      </c>
      <c r="M39">
        <v>16.696505040777499</v>
      </c>
    </row>
    <row r="40" spans="1:13" x14ac:dyDescent="0.25">
      <c r="A40" s="2" t="s">
        <v>27</v>
      </c>
      <c r="B40" s="2" t="s">
        <v>96</v>
      </c>
      <c r="C40">
        <v>0.61</v>
      </c>
      <c r="D40">
        <v>31666.094079999999</v>
      </c>
      <c r="E40">
        <v>125</v>
      </c>
      <c r="F40">
        <v>3.75999975204468</v>
      </c>
      <c r="G40">
        <v>21.4351803126589</v>
      </c>
      <c r="H40">
        <v>18.279955258236299</v>
      </c>
      <c r="I40">
        <v>1.99425641008163</v>
      </c>
      <c r="J40">
        <v>86.468980290682296</v>
      </c>
      <c r="K40">
        <v>1.85860259346881</v>
      </c>
      <c r="L40">
        <v>3.71632472208102</v>
      </c>
      <c r="M40">
        <v>9.3815541726779106</v>
      </c>
    </row>
    <row r="41" spans="1:13" x14ac:dyDescent="0.25">
      <c r="A41" s="2" t="s">
        <v>20</v>
      </c>
      <c r="B41" s="2" t="s">
        <v>97</v>
      </c>
      <c r="C41">
        <v>1.66</v>
      </c>
      <c r="D41">
        <v>97315.504128</v>
      </c>
      <c r="E41">
        <v>39.104999999999997</v>
      </c>
      <c r="F41">
        <v>0.25572177767753601</v>
      </c>
      <c r="G41">
        <v>15.892412784929901</v>
      </c>
      <c r="H41">
        <v>105.682817745143</v>
      </c>
      <c r="I41">
        <v>5.4831150691739401</v>
      </c>
      <c r="J41">
        <v>39.326224367487598</v>
      </c>
      <c r="K41">
        <v>4.7737609466469104</v>
      </c>
      <c r="L41">
        <v>0.25852194472798201</v>
      </c>
      <c r="M41">
        <v>15.389095073259099</v>
      </c>
    </row>
    <row r="42" spans="1:13" x14ac:dyDescent="0.25">
      <c r="A42" s="2" t="s">
        <v>48</v>
      </c>
      <c r="B42" s="2" t="s">
        <v>98</v>
      </c>
      <c r="C42">
        <v>2.29</v>
      </c>
      <c r="D42">
        <v>89938.345984</v>
      </c>
      <c r="E42">
        <v>210.5</v>
      </c>
      <c r="F42">
        <v>1.0451306104660001</v>
      </c>
      <c r="G42">
        <v>53.4491179528206</v>
      </c>
      <c r="H42">
        <v>19.969972288612801</v>
      </c>
      <c r="I42">
        <v>7.8881899250282403</v>
      </c>
      <c r="J42">
        <v>45.382419915221</v>
      </c>
      <c r="K42">
        <v>0.88451167271763897</v>
      </c>
      <c r="L42">
        <v>1.55799596405004</v>
      </c>
      <c r="M42">
        <v>14.9166734118932</v>
      </c>
    </row>
    <row r="43" spans="1:13" x14ac:dyDescent="0.25">
      <c r="A43" s="2" t="s">
        <v>44</v>
      </c>
      <c r="B43" s="2" t="s">
        <v>99</v>
      </c>
      <c r="C43">
        <v>3.02</v>
      </c>
      <c r="D43">
        <v>125127.647232</v>
      </c>
      <c r="E43">
        <v>98.61</v>
      </c>
      <c r="F43">
        <v>3.8130006790161102</v>
      </c>
      <c r="G43">
        <v>29.247242604487599</v>
      </c>
      <c r="H43">
        <v>15.217611678639599</v>
      </c>
      <c r="I43">
        <v>1.6971295160926201</v>
      </c>
      <c r="J43">
        <v>32.674370760521697</v>
      </c>
      <c r="K43">
        <v>1.0017983686797001</v>
      </c>
      <c r="L43">
        <v>4.08628614187342</v>
      </c>
      <c r="M43">
        <v>5.8024072099678401</v>
      </c>
    </row>
    <row r="44" spans="1:13" x14ac:dyDescent="0.25">
      <c r="A44" s="2" t="s">
        <v>56</v>
      </c>
      <c r="B44" s="2" t="s">
        <v>100</v>
      </c>
      <c r="C44">
        <v>7.04</v>
      </c>
      <c r="D44">
        <v>267752.48895999999</v>
      </c>
      <c r="E44">
        <v>218.65</v>
      </c>
      <c r="F44">
        <v>1.00963747501373</v>
      </c>
      <c r="G44">
        <v>89.353978600609295</v>
      </c>
      <c r="H44">
        <v>34.545580124720601</v>
      </c>
      <c r="I44">
        <v>6.1716886236859301</v>
      </c>
      <c r="J44">
        <v>26.455887940622901</v>
      </c>
      <c r="K44">
        <v>1.09922266024378</v>
      </c>
      <c r="L44">
        <v>1.08370001542427</v>
      </c>
      <c r="M44">
        <v>5.8237897305492501</v>
      </c>
    </row>
    <row r="45" spans="1:13" x14ac:dyDescent="0.25">
      <c r="A45" s="2" t="s">
        <v>49</v>
      </c>
      <c r="B45" s="2" t="s">
        <v>101</v>
      </c>
      <c r="C45">
        <v>4.09</v>
      </c>
      <c r="D45">
        <v>138208.05119999999</v>
      </c>
      <c r="E45">
        <v>240.1</v>
      </c>
      <c r="F45">
        <v>1.45772588253021</v>
      </c>
      <c r="G45">
        <v>34.451617838345001</v>
      </c>
      <c r="H45">
        <v>22.135219545660799</v>
      </c>
      <c r="I45">
        <v>4.9905388668904704</v>
      </c>
      <c r="J45">
        <v>53.270824218610102</v>
      </c>
      <c r="K45">
        <v>1.21301080638167</v>
      </c>
      <c r="L45">
        <v>1.68486039781923</v>
      </c>
      <c r="M45">
        <v>14.675482453377301</v>
      </c>
    </row>
    <row r="46" spans="1:13" x14ac:dyDescent="0.25">
      <c r="A46" s="2" t="s">
        <v>50</v>
      </c>
      <c r="B46" s="2" t="s">
        <v>76</v>
      </c>
      <c r="C46">
        <v>4.1500000000000004</v>
      </c>
      <c r="D46">
        <v>143872</v>
      </c>
      <c r="E46">
        <v>181.2</v>
      </c>
      <c r="F46">
        <v>2.6183843612670898</v>
      </c>
      <c r="G46">
        <v>17.685146950956199</v>
      </c>
      <c r="H46">
        <v>14.277975865945001</v>
      </c>
      <c r="I46">
        <v>2.8889378576551499</v>
      </c>
      <c r="J46">
        <v>106.606296017904</v>
      </c>
      <c r="K46">
        <v>1.4036304615942601</v>
      </c>
      <c r="L46">
        <v>2.8726080565197298</v>
      </c>
      <c r="M46">
        <v>17.065456061195999</v>
      </c>
    </row>
    <row r="47" spans="1:13" x14ac:dyDescent="0.25">
      <c r="A47" s="2" t="s">
        <v>21</v>
      </c>
      <c r="B47" s="2" t="s">
        <v>111</v>
      </c>
      <c r="C47">
        <v>0.77</v>
      </c>
      <c r="D47">
        <v>37350.6539356758</v>
      </c>
      <c r="E47">
        <v>12.38</v>
      </c>
      <c r="F47">
        <v>12.4011640548706</v>
      </c>
      <c r="L47">
        <v>7.8177872415141199</v>
      </c>
    </row>
    <row r="48" spans="1:13" x14ac:dyDescent="0.25">
      <c r="A48" s="2" t="s">
        <v>29</v>
      </c>
      <c r="B48" s="2" t="s">
        <v>102</v>
      </c>
      <c r="C48">
        <v>3.7</v>
      </c>
      <c r="D48">
        <v>143884.76313599999</v>
      </c>
      <c r="E48">
        <v>60.01</v>
      </c>
      <c r="F48">
        <v>5.1824698448181197</v>
      </c>
      <c r="G48">
        <v>7.3054045101635996</v>
      </c>
      <c r="H48">
        <v>4.2138539394638999</v>
      </c>
      <c r="I48">
        <v>1.3205687574143301</v>
      </c>
      <c r="J48">
        <v>45.831877899773303</v>
      </c>
      <c r="K48">
        <v>1.11457013236207</v>
      </c>
      <c r="L48">
        <v>5.5266472787677001</v>
      </c>
      <c r="M48">
        <v>18.390814691348801</v>
      </c>
    </row>
    <row r="49" spans="1:13" x14ac:dyDescent="0.25">
      <c r="A49" s="2" t="s">
        <v>41</v>
      </c>
      <c r="B49" s="2" t="s">
        <v>103</v>
      </c>
      <c r="C49">
        <v>1.85</v>
      </c>
      <c r="D49">
        <v>65896.488960000002</v>
      </c>
      <c r="E49">
        <v>40.255000000000003</v>
      </c>
      <c r="F49">
        <v>4.47869825363159</v>
      </c>
      <c r="G49">
        <v>6.8014109844050301</v>
      </c>
      <c r="I49">
        <v>1.1306477707634199</v>
      </c>
      <c r="J49">
        <v>427.56857508269002</v>
      </c>
      <c r="L49">
        <v>6.6928367893109</v>
      </c>
      <c r="M49">
        <v>18.022700004645401</v>
      </c>
    </row>
    <row r="50" spans="1:13" ht="11.25" customHeight="1" x14ac:dyDescent="0.25">
      <c r="A50" s="2" t="s">
        <v>51</v>
      </c>
      <c r="B50" s="2" t="s">
        <v>104</v>
      </c>
      <c r="C50">
        <v>1.7</v>
      </c>
      <c r="D50">
        <v>61673.541632</v>
      </c>
      <c r="E50">
        <v>104.55</v>
      </c>
      <c r="F50">
        <v>4.30416059494019</v>
      </c>
      <c r="G50">
        <v>12.9720949436031</v>
      </c>
      <c r="H50">
        <v>5.2290920800392602</v>
      </c>
      <c r="I50">
        <v>2.1513876909328999</v>
      </c>
      <c r="J50">
        <v>131.230767776568</v>
      </c>
      <c r="K50">
        <v>0.84325028503131005</v>
      </c>
      <c r="L50">
        <v>4.79029925015264</v>
      </c>
      <c r="M50">
        <v>16.5666007168699</v>
      </c>
    </row>
    <row r="51" spans="1:13" x14ac:dyDescent="0.25">
      <c r="A51" s="2" t="s">
        <v>22</v>
      </c>
      <c r="B51" s="2" t="s">
        <v>106</v>
      </c>
      <c r="C51">
        <v>0.48</v>
      </c>
      <c r="D51">
        <v>46824.894463999997</v>
      </c>
      <c r="E51">
        <v>90.96</v>
      </c>
      <c r="F51">
        <v>9.4389095306396502</v>
      </c>
      <c r="G51">
        <v>3.2018766532171701</v>
      </c>
      <c r="H51">
        <v>2.8509541591414802</v>
      </c>
      <c r="I51">
        <v>0.29075186885549897</v>
      </c>
      <c r="J51">
        <v>153.712484994297</v>
      </c>
      <c r="K51">
        <v>1.1380108888859</v>
      </c>
      <c r="L51">
        <v>8.4079561092326802</v>
      </c>
      <c r="M51">
        <v>9.7996425571674095</v>
      </c>
    </row>
    <row r="52" spans="1:13" x14ac:dyDescent="0.25">
      <c r="A52" s="2" t="s">
        <v>52</v>
      </c>
      <c r="B52" s="2" t="s">
        <v>105</v>
      </c>
      <c r="C52">
        <v>1.17</v>
      </c>
      <c r="D52">
        <v>37447.036928000001</v>
      </c>
      <c r="E52">
        <v>157</v>
      </c>
      <c r="F52">
        <v>1.3949044942855799</v>
      </c>
      <c r="G52">
        <v>36.472364241043799</v>
      </c>
      <c r="H52">
        <v>25.4874013020098</v>
      </c>
      <c r="I52">
        <v>24.233940985990799</v>
      </c>
      <c r="J52">
        <v>243.30299921976601</v>
      </c>
      <c r="K52">
        <v>0.78243322031301898</v>
      </c>
      <c r="L52">
        <v>1.52865890765542</v>
      </c>
      <c r="M52">
        <v>58.571024075530801</v>
      </c>
    </row>
    <row r="54" spans="1:13" x14ac:dyDescent="0.25">
      <c r="C54">
        <f>SUM(C2:C52)</f>
        <v>199.42</v>
      </c>
      <c r="E54">
        <v>26</v>
      </c>
      <c r="F54">
        <v>73.5</v>
      </c>
    </row>
    <row r="55" spans="1:13" x14ac:dyDescent="0.25">
      <c r="E55">
        <v>5</v>
      </c>
    </row>
    <row r="56" spans="1:13" x14ac:dyDescent="0.25">
      <c r="E56">
        <v>4</v>
      </c>
    </row>
  </sheetData>
  <autoFilter ref="A1:M1" xr:uid="{463344E3-3A5D-4B0E-84DB-A0D207D6B0AD}">
    <sortState ref="A2:M5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Vinicius Marignac</cp:lastModifiedBy>
  <dcterms:created xsi:type="dcterms:W3CDTF">2013-04-03T15:49:21Z</dcterms:created>
  <dcterms:modified xsi:type="dcterms:W3CDTF">2024-12-09T16:24:32Z</dcterms:modified>
</cp:coreProperties>
</file>