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-195" windowWidth="14805" windowHeight="8010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16" i="1" l="1"/>
  <c r="E16" i="1"/>
  <c r="G16" i="1" s="1"/>
  <c r="H16" i="1" s="1"/>
  <c r="F15" i="1"/>
  <c r="E15" i="1"/>
  <c r="G15" i="1" s="1"/>
  <c r="H15" i="1" s="1"/>
  <c r="F14" i="1"/>
  <c r="E14" i="1"/>
  <c r="G14" i="1" s="1"/>
  <c r="H14" i="1" s="1"/>
  <c r="F13" i="1"/>
  <c r="E13" i="1"/>
  <c r="G13" i="1" s="1"/>
  <c r="H13" i="1" s="1"/>
  <c r="F12" i="1"/>
  <c r="E12" i="1"/>
  <c r="G12" i="1" s="1"/>
  <c r="H12" i="1" s="1"/>
  <c r="F11" i="1"/>
  <c r="E11" i="1"/>
  <c r="G11" i="1" s="1"/>
  <c r="H11" i="1" s="1"/>
  <c r="F10" i="1"/>
  <c r="E10" i="1"/>
  <c r="G10" i="1" s="1"/>
  <c r="H10" i="1" s="1"/>
  <c r="F9" i="1"/>
  <c r="E9" i="1"/>
  <c r="G9" i="1" s="1"/>
  <c r="H9" i="1" s="1"/>
  <c r="F8" i="1"/>
  <c r="E8" i="1"/>
  <c r="G8" i="1" s="1"/>
  <c r="H8" i="1" s="1"/>
  <c r="F7" i="1"/>
  <c r="E7" i="1"/>
  <c r="G7" i="1" s="1"/>
  <c r="H7" i="1" s="1"/>
  <c r="F6" i="1"/>
  <c r="E6" i="1"/>
  <c r="G6" i="1" s="1"/>
  <c r="H6" i="1" s="1"/>
  <c r="F5" i="1"/>
  <c r="E5" i="1"/>
  <c r="G5" i="1" s="1"/>
  <c r="H5" i="1" s="1"/>
  <c r="F4" i="1"/>
  <c r="E4" i="1"/>
  <c r="G4" i="1" s="1"/>
  <c r="H4" i="1" s="1"/>
  <c r="F3" i="1"/>
  <c r="E3" i="1"/>
  <c r="G3" i="1" s="1"/>
  <c r="H3" i="1" s="1"/>
  <c r="F2" i="1"/>
  <c r="E2" i="1"/>
  <c r="G2" i="1" s="1"/>
  <c r="H2" i="1" s="1"/>
</calcChain>
</file>

<file path=xl/sharedStrings.xml><?xml version="1.0" encoding="utf-8"?>
<sst xmlns="http://schemas.openxmlformats.org/spreadsheetml/2006/main" count="16" uniqueCount="14">
  <si>
    <t xml:space="preserve">Номер точки </t>
  </si>
  <si>
    <t>Вес бюкса</t>
  </si>
  <si>
    <t>Вес бюкса с сырой почвой</t>
  </si>
  <si>
    <t>Вес бюкса с сухой почвой</t>
  </si>
  <si>
    <t xml:space="preserve">Влажность </t>
  </si>
  <si>
    <t>15(1)</t>
  </si>
  <si>
    <t>62-8</t>
  </si>
  <si>
    <t>Вес сырой почвы</t>
  </si>
  <si>
    <t>Вес сухой почвы</t>
  </si>
  <si>
    <t>Вес влаги</t>
  </si>
  <si>
    <t>N</t>
  </si>
  <si>
    <t>Mb</t>
  </si>
  <si>
    <t>Mbsw</t>
  </si>
  <si>
    <t>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</si>
</sst>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D16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4</v>
      </c>
    </row>
    <row r="2" spans="1:8" x14ac:dyDescent="0.25">
      <c r="A2" s="1">
        <v>59</v>
      </c>
      <c r="B2" s="1">
        <v>21.95</v>
      </c>
      <c r="C2" s="1">
        <v>48.85</v>
      </c>
      <c r="D2" s="1">
        <v>45.89</v>
      </c>
      <c r="E2" s="2">
        <f>C2-B2</f>
        <v>26.900000000000002</v>
      </c>
      <c r="F2" s="1">
        <f>D2-B2</f>
        <v>23.94</v>
      </c>
      <c r="G2" s="2">
        <f>E2-F2</f>
        <v>2.9600000000000009</v>
      </c>
      <c r="H2" s="1">
        <f>100*G2/F2</f>
        <v>12.364243943191315</v>
      </c>
    </row>
    <row r="3" spans="1:8" x14ac:dyDescent="0.25">
      <c r="A3" s="1">
        <v>5</v>
      </c>
      <c r="B3" s="1">
        <v>22.99</v>
      </c>
      <c r="C3" s="1">
        <v>46.57</v>
      </c>
      <c r="D3" s="1">
        <v>42.95</v>
      </c>
      <c r="E3" s="2">
        <f t="shared" ref="E3:E16" si="0">C3-B3</f>
        <v>23.580000000000002</v>
      </c>
      <c r="F3" s="1">
        <f t="shared" ref="F3:F16" si="1">D3-B3</f>
        <v>19.960000000000004</v>
      </c>
      <c r="G3" s="2">
        <f t="shared" ref="G3:G16" si="2">E3-F3</f>
        <v>3.6199999999999974</v>
      </c>
      <c r="H3" s="1">
        <f t="shared" ref="H3:H16" si="3">100*G3/F3</f>
        <v>18.136272545090165</v>
      </c>
    </row>
    <row r="4" spans="1:8" x14ac:dyDescent="0.25">
      <c r="A4" s="1">
        <v>4</v>
      </c>
      <c r="B4" s="1">
        <v>22.03</v>
      </c>
      <c r="C4" s="1">
        <v>44.79</v>
      </c>
      <c r="D4" s="1">
        <v>40.54</v>
      </c>
      <c r="E4" s="2">
        <f t="shared" si="0"/>
        <v>22.759999999999998</v>
      </c>
      <c r="F4" s="1">
        <f t="shared" si="1"/>
        <v>18.509999999999998</v>
      </c>
      <c r="G4" s="2">
        <f t="shared" si="2"/>
        <v>4.25</v>
      </c>
      <c r="H4" s="1">
        <f t="shared" si="3"/>
        <v>22.960561858454891</v>
      </c>
    </row>
    <row r="5" spans="1:8" x14ac:dyDescent="0.25">
      <c r="A5" s="1" t="s">
        <v>5</v>
      </c>
      <c r="B5" s="1">
        <v>21.57</v>
      </c>
      <c r="C5" s="1">
        <v>50.6</v>
      </c>
      <c r="D5" s="1">
        <v>46.41</v>
      </c>
      <c r="E5" s="2">
        <f t="shared" si="0"/>
        <v>29.03</v>
      </c>
      <c r="F5" s="1">
        <f t="shared" si="1"/>
        <v>24.839999999999996</v>
      </c>
      <c r="G5" s="2">
        <f t="shared" si="2"/>
        <v>4.1900000000000048</v>
      </c>
      <c r="H5" s="1">
        <f t="shared" si="3"/>
        <v>16.867954911433195</v>
      </c>
    </row>
    <row r="6" spans="1:8" x14ac:dyDescent="0.25">
      <c r="A6" s="1" t="s">
        <v>6</v>
      </c>
      <c r="B6" s="2">
        <v>22.54</v>
      </c>
      <c r="C6" s="1">
        <v>44.98</v>
      </c>
      <c r="D6" s="1">
        <v>42.25</v>
      </c>
      <c r="E6" s="2">
        <f t="shared" si="0"/>
        <v>22.439999999999998</v>
      </c>
      <c r="F6" s="1">
        <f t="shared" si="1"/>
        <v>19.71</v>
      </c>
      <c r="G6" s="2">
        <f t="shared" si="2"/>
        <v>2.7299999999999969</v>
      </c>
      <c r="H6" s="1">
        <f t="shared" si="3"/>
        <v>13.850837138508354</v>
      </c>
    </row>
    <row r="7" spans="1:8" x14ac:dyDescent="0.25">
      <c r="A7" s="1">
        <v>62</v>
      </c>
      <c r="B7" s="1">
        <v>21.92</v>
      </c>
      <c r="C7" s="1">
        <v>49.08</v>
      </c>
      <c r="D7" s="1">
        <v>46.11</v>
      </c>
      <c r="E7" s="2">
        <f t="shared" si="0"/>
        <v>27.159999999999997</v>
      </c>
      <c r="F7" s="1">
        <f t="shared" si="1"/>
        <v>24.189999999999998</v>
      </c>
      <c r="G7" s="2">
        <f t="shared" si="2"/>
        <v>2.9699999999999989</v>
      </c>
      <c r="H7" s="1">
        <f t="shared" si="3"/>
        <v>12.277800744109133</v>
      </c>
    </row>
    <row r="8" spans="1:8" x14ac:dyDescent="0.25">
      <c r="A8" s="1">
        <v>19</v>
      </c>
      <c r="B8" s="1">
        <v>22.46</v>
      </c>
      <c r="C8" s="1">
        <v>43.52</v>
      </c>
      <c r="D8" s="1">
        <v>41.08</v>
      </c>
      <c r="E8" s="2">
        <f t="shared" si="0"/>
        <v>21.060000000000002</v>
      </c>
      <c r="F8" s="1">
        <f t="shared" si="1"/>
        <v>18.619999999999997</v>
      </c>
      <c r="G8" s="2">
        <f t="shared" si="2"/>
        <v>2.4400000000000048</v>
      </c>
      <c r="H8" s="1">
        <f t="shared" si="3"/>
        <v>13.104189044038696</v>
      </c>
    </row>
    <row r="9" spans="1:8" x14ac:dyDescent="0.25">
      <c r="A9" s="1">
        <v>3</v>
      </c>
      <c r="B9" s="1">
        <v>22.74</v>
      </c>
      <c r="C9" s="1">
        <v>42.45</v>
      </c>
      <c r="D9" s="1">
        <v>40.54</v>
      </c>
      <c r="E9" s="2">
        <f t="shared" si="0"/>
        <v>19.710000000000004</v>
      </c>
      <c r="F9" s="1">
        <f t="shared" si="1"/>
        <v>17.8</v>
      </c>
      <c r="G9" s="2">
        <f t="shared" si="2"/>
        <v>1.9100000000000037</v>
      </c>
      <c r="H9" s="1">
        <f t="shared" si="3"/>
        <v>10.730337078651706</v>
      </c>
    </row>
    <row r="10" spans="1:8" x14ac:dyDescent="0.25">
      <c r="A10" s="1">
        <v>61</v>
      </c>
      <c r="B10" s="1">
        <v>21.78</v>
      </c>
      <c r="C10" s="1">
        <v>46.71</v>
      </c>
      <c r="D10" s="1">
        <v>43.33</v>
      </c>
      <c r="E10" s="2">
        <f t="shared" si="0"/>
        <v>24.93</v>
      </c>
      <c r="F10" s="1">
        <f t="shared" si="1"/>
        <v>21.549999999999997</v>
      </c>
      <c r="G10" s="2">
        <f t="shared" si="2"/>
        <v>3.3800000000000026</v>
      </c>
      <c r="H10" s="1">
        <f t="shared" si="3"/>
        <v>15.684454756380523</v>
      </c>
    </row>
    <row r="11" spans="1:8" x14ac:dyDescent="0.25">
      <c r="A11" s="1">
        <v>38</v>
      </c>
      <c r="B11" s="1">
        <v>23.27</v>
      </c>
      <c r="C11" s="1">
        <v>46.66</v>
      </c>
      <c r="D11" s="1">
        <v>44.1</v>
      </c>
      <c r="E11" s="2">
        <f t="shared" si="0"/>
        <v>23.389999999999997</v>
      </c>
      <c r="F11" s="1">
        <f t="shared" si="1"/>
        <v>20.830000000000002</v>
      </c>
      <c r="G11" s="2">
        <f t="shared" si="2"/>
        <v>2.5599999999999952</v>
      </c>
      <c r="H11" s="1">
        <f t="shared" si="3"/>
        <v>12.289966394623116</v>
      </c>
    </row>
    <row r="12" spans="1:8" x14ac:dyDescent="0.25">
      <c r="A12" s="1">
        <v>43</v>
      </c>
      <c r="B12" s="1">
        <v>22.7</v>
      </c>
      <c r="C12" s="1">
        <v>41.24</v>
      </c>
      <c r="D12" s="1">
        <v>38.909999999999997</v>
      </c>
      <c r="E12" s="2">
        <f t="shared" si="0"/>
        <v>18.540000000000003</v>
      </c>
      <c r="F12" s="1">
        <f t="shared" si="1"/>
        <v>16.209999999999997</v>
      </c>
      <c r="G12" s="2">
        <f t="shared" si="2"/>
        <v>2.3300000000000054</v>
      </c>
      <c r="H12" s="1">
        <f t="shared" si="3"/>
        <v>14.3738433066009</v>
      </c>
    </row>
    <row r="13" spans="1:8" x14ac:dyDescent="0.25">
      <c r="A13" s="1">
        <v>37</v>
      </c>
      <c r="B13" s="1">
        <v>22.14</v>
      </c>
      <c r="C13" s="1">
        <v>41.47</v>
      </c>
      <c r="D13" s="1">
        <v>39.15</v>
      </c>
      <c r="E13" s="2">
        <f t="shared" si="0"/>
        <v>19.329999999999998</v>
      </c>
      <c r="F13" s="1">
        <f t="shared" si="1"/>
        <v>17.009999999999998</v>
      </c>
      <c r="G13" s="2">
        <f t="shared" si="2"/>
        <v>2.3200000000000003</v>
      </c>
      <c r="H13" s="1">
        <f t="shared" si="3"/>
        <v>13.639035861258087</v>
      </c>
    </row>
    <row r="14" spans="1:8" x14ac:dyDescent="0.25">
      <c r="A14" s="1">
        <v>42</v>
      </c>
      <c r="B14" s="1">
        <v>23.03</v>
      </c>
      <c r="C14" s="1">
        <v>45.06</v>
      </c>
      <c r="D14" s="1">
        <v>42.86</v>
      </c>
      <c r="E14" s="2">
        <f t="shared" si="0"/>
        <v>22.03</v>
      </c>
      <c r="F14" s="1">
        <f t="shared" si="1"/>
        <v>19.829999999999998</v>
      </c>
      <c r="G14" s="2">
        <f t="shared" si="2"/>
        <v>2.2000000000000028</v>
      </c>
      <c r="H14" s="1">
        <f t="shared" si="3"/>
        <v>11.094301563287964</v>
      </c>
    </row>
    <row r="15" spans="1:8" x14ac:dyDescent="0.25">
      <c r="A15" s="1">
        <v>49</v>
      </c>
      <c r="B15" s="1">
        <v>22.91</v>
      </c>
      <c r="C15" s="1">
        <v>47.5</v>
      </c>
      <c r="D15" s="1">
        <v>45.46</v>
      </c>
      <c r="E15" s="2">
        <f t="shared" si="0"/>
        <v>24.59</v>
      </c>
      <c r="F15" s="1">
        <f t="shared" si="1"/>
        <v>22.55</v>
      </c>
      <c r="G15" s="2">
        <f t="shared" si="2"/>
        <v>2.0399999999999991</v>
      </c>
      <c r="H15" s="1">
        <f t="shared" si="3"/>
        <v>9.0465631929046531</v>
      </c>
    </row>
    <row r="16" spans="1:8" x14ac:dyDescent="0.25">
      <c r="A16" s="1">
        <v>50</v>
      </c>
      <c r="B16" s="1">
        <v>22.47</v>
      </c>
      <c r="C16" s="1">
        <v>44.24</v>
      </c>
      <c r="D16" s="1">
        <v>41.75</v>
      </c>
      <c r="E16" s="2">
        <f t="shared" si="0"/>
        <v>21.770000000000003</v>
      </c>
      <c r="F16" s="1">
        <f t="shared" si="1"/>
        <v>19.28</v>
      </c>
      <c r="G16" s="2">
        <f t="shared" si="2"/>
        <v>2.490000000000002</v>
      </c>
      <c r="H16" s="1">
        <f t="shared" si="3"/>
        <v>12.914937759336109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>
        <v>59</v>
      </c>
      <c r="B2" s="1">
        <v>21.95</v>
      </c>
      <c r="C2" s="1">
        <v>48.85</v>
      </c>
      <c r="D2" s="1">
        <v>45.89</v>
      </c>
    </row>
    <row r="3" spans="1:4" x14ac:dyDescent="0.25">
      <c r="A3" s="1">
        <v>5</v>
      </c>
      <c r="B3" s="1">
        <v>22.99</v>
      </c>
      <c r="C3" s="1">
        <v>46.57</v>
      </c>
      <c r="D3" s="1">
        <v>42.95</v>
      </c>
    </row>
    <row r="4" spans="1:4" x14ac:dyDescent="0.25">
      <c r="A4" s="1">
        <v>4</v>
      </c>
      <c r="B4" s="1">
        <v>22.03</v>
      </c>
      <c r="C4" s="1">
        <v>44.79</v>
      </c>
      <c r="D4" s="1">
        <v>40.54</v>
      </c>
    </row>
    <row r="5" spans="1:4" x14ac:dyDescent="0.25">
      <c r="A5" s="1" t="s">
        <v>5</v>
      </c>
      <c r="B5" s="1">
        <v>21.57</v>
      </c>
      <c r="C5" s="1">
        <v>50.6</v>
      </c>
      <c r="D5" s="1">
        <v>46.41</v>
      </c>
    </row>
    <row r="6" spans="1:4" x14ac:dyDescent="0.25">
      <c r="A6" s="1" t="s">
        <v>6</v>
      </c>
      <c r="B6" s="2">
        <v>22.54</v>
      </c>
      <c r="C6" s="1">
        <v>44.98</v>
      </c>
      <c r="D6" s="1">
        <v>42.25</v>
      </c>
    </row>
    <row r="7" spans="1:4" x14ac:dyDescent="0.25">
      <c r="A7" s="1">
        <v>62</v>
      </c>
      <c r="B7" s="1">
        <v>21.92</v>
      </c>
      <c r="C7" s="1">
        <v>49.08</v>
      </c>
      <c r="D7" s="1">
        <v>46.11</v>
      </c>
    </row>
    <row r="8" spans="1:4" x14ac:dyDescent="0.25">
      <c r="A8" s="1">
        <v>19</v>
      </c>
      <c r="B8" s="1">
        <v>22.46</v>
      </c>
      <c r="C8" s="1">
        <v>43.52</v>
      </c>
      <c r="D8" s="1">
        <v>41.08</v>
      </c>
    </row>
    <row r="9" spans="1:4" x14ac:dyDescent="0.25">
      <c r="A9" s="1">
        <v>3</v>
      </c>
      <c r="B9" s="1">
        <v>22.74</v>
      </c>
      <c r="C9" s="1">
        <v>42.45</v>
      </c>
      <c r="D9" s="1">
        <v>40.54</v>
      </c>
    </row>
    <row r="10" spans="1:4" x14ac:dyDescent="0.25">
      <c r="A10" s="1">
        <v>61</v>
      </c>
      <c r="B10" s="1">
        <v>21.78</v>
      </c>
      <c r="C10" s="1">
        <v>46.71</v>
      </c>
      <c r="D10" s="1">
        <v>43.33</v>
      </c>
    </row>
    <row r="11" spans="1:4" x14ac:dyDescent="0.25">
      <c r="A11" s="1">
        <v>38</v>
      </c>
      <c r="B11" s="1">
        <v>23.27</v>
      </c>
      <c r="C11" s="1">
        <v>46.66</v>
      </c>
      <c r="D11" s="1">
        <v>44.1</v>
      </c>
    </row>
    <row r="12" spans="1:4" x14ac:dyDescent="0.25">
      <c r="A12" s="1">
        <v>43</v>
      </c>
      <c r="B12" s="1">
        <v>22.7</v>
      </c>
      <c r="C12" s="1">
        <v>41.24</v>
      </c>
      <c r="D12" s="1">
        <v>38.909999999999997</v>
      </c>
    </row>
    <row r="13" spans="1:4" x14ac:dyDescent="0.25">
      <c r="A13" s="1">
        <v>37</v>
      </c>
      <c r="B13" s="1">
        <v>22.14</v>
      </c>
      <c r="C13" s="1">
        <v>41.47</v>
      </c>
      <c r="D13" s="1">
        <v>39.15</v>
      </c>
    </row>
    <row r="14" spans="1:4" x14ac:dyDescent="0.25">
      <c r="A14" s="1">
        <v>42</v>
      </c>
      <c r="B14" s="1">
        <v>23.03</v>
      </c>
      <c r="C14" s="1">
        <v>45.06</v>
      </c>
      <c r="D14" s="1">
        <v>42.86</v>
      </c>
    </row>
    <row r="15" spans="1:4" x14ac:dyDescent="0.25">
      <c r="A15" s="1">
        <v>49</v>
      </c>
      <c r="B15" s="1">
        <v>22.91</v>
      </c>
      <c r="C15" s="1">
        <v>47.5</v>
      </c>
      <c r="D15" s="1">
        <v>45.46</v>
      </c>
    </row>
    <row r="16" spans="1:4" x14ac:dyDescent="0.25">
      <c r="A16" s="1">
        <v>50</v>
      </c>
      <c r="B16" s="1">
        <v>22.47</v>
      </c>
      <c r="C16" s="1">
        <v>44.24</v>
      </c>
      <c r="D16" s="1">
        <v>41.75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2023-02-21T20:34:07Z</dcterms:modified>
</cp:coreProperties>
</file>