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ria\Downloads\"/>
    </mc:Choice>
  </mc:AlternateContent>
  <xr:revisionPtr revIDLastSave="0" documentId="13_ncr:9_{4C80095D-CE0D-48FF-B830-F55D680B7B4E}" xr6:coauthVersionLast="47" xr6:coauthVersionMax="47" xr10:uidLastSave="{00000000-0000-0000-0000-000000000000}"/>
  <bookViews>
    <workbookView xWindow="-108" yWindow="-108" windowWidth="23256" windowHeight="12576" xr2:uid="{18509F02-6DA1-4B9F-9AA2-388EFD026F6D}"/>
  </bookViews>
  <sheets>
    <sheet name="Porosity" sheetId="2" r:id="rId1"/>
    <sheet name="Depth" sheetId="3" r:id="rId2"/>
  </sheets>
  <calcPr calcId="0"/>
</workbook>
</file>

<file path=xl/calcChain.xml><?xml version="1.0" encoding="utf-8"?>
<calcChain xmlns="http://schemas.openxmlformats.org/spreadsheetml/2006/main">
  <c r="I33" i="2" l="1"/>
  <c r="O26" i="3"/>
  <c r="N27" i="3"/>
  <c r="O27" i="3"/>
  <c r="M28" i="3"/>
  <c r="N28" i="3"/>
  <c r="O28" i="3"/>
  <c r="L29" i="3"/>
  <c r="M29" i="3"/>
  <c r="N29" i="3"/>
  <c r="O29" i="3"/>
  <c r="K30" i="3"/>
  <c r="L30" i="3"/>
  <c r="M30" i="3"/>
  <c r="N30" i="3"/>
  <c r="O30" i="3"/>
  <c r="J31" i="3"/>
  <c r="K31" i="3"/>
  <c r="L31" i="3"/>
  <c r="M31" i="3"/>
  <c r="N31" i="3"/>
  <c r="O31" i="3"/>
  <c r="I32" i="3"/>
  <c r="J32" i="3"/>
  <c r="K32" i="3"/>
  <c r="L32" i="3"/>
  <c r="M32" i="3"/>
  <c r="N32" i="3"/>
  <c r="O32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F35" i="3"/>
  <c r="G35" i="3"/>
  <c r="H35" i="3"/>
  <c r="I35" i="3"/>
  <c r="J35" i="3"/>
  <c r="K35" i="3"/>
  <c r="L35" i="3"/>
  <c r="M35" i="3"/>
  <c r="N35" i="3"/>
  <c r="O35" i="3"/>
  <c r="F26" i="2"/>
  <c r="G26" i="2"/>
  <c r="H26" i="2"/>
  <c r="I26" i="2"/>
  <c r="J26" i="2"/>
  <c r="K26" i="2"/>
  <c r="L26" i="2"/>
  <c r="M26" i="2"/>
  <c r="N26" i="2"/>
  <c r="O26" i="2"/>
  <c r="F27" i="2"/>
  <c r="G27" i="2"/>
  <c r="H27" i="2"/>
  <c r="I27" i="2"/>
  <c r="J27" i="2"/>
  <c r="K27" i="2"/>
  <c r="L27" i="2"/>
  <c r="M27" i="2"/>
  <c r="N27" i="2"/>
  <c r="O27" i="2"/>
  <c r="F28" i="2"/>
  <c r="G28" i="2"/>
  <c r="H28" i="2"/>
  <c r="I28" i="2"/>
  <c r="J28" i="2"/>
  <c r="K28" i="2"/>
  <c r="L28" i="2"/>
  <c r="M28" i="2"/>
  <c r="N28" i="2"/>
  <c r="O28" i="2"/>
  <c r="F29" i="2"/>
  <c r="G29" i="2"/>
  <c r="H29" i="2"/>
  <c r="I29" i="2"/>
  <c r="J29" i="2"/>
  <c r="K29" i="2"/>
  <c r="L29" i="2"/>
  <c r="M29" i="2"/>
  <c r="N29" i="2"/>
  <c r="O29" i="2"/>
  <c r="F30" i="2"/>
  <c r="G30" i="2"/>
  <c r="H30" i="2"/>
  <c r="I30" i="2"/>
  <c r="J30" i="2"/>
  <c r="K30" i="2"/>
  <c r="L30" i="2"/>
  <c r="M30" i="2"/>
  <c r="N30" i="2"/>
  <c r="O30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E27" i="2"/>
  <c r="E28" i="2"/>
  <c r="E29" i="2"/>
  <c r="E30" i="2"/>
  <c r="E31" i="2"/>
  <c r="E32" i="2"/>
  <c r="E33" i="2"/>
  <c r="E34" i="2"/>
  <c r="E35" i="2"/>
  <c r="E26" i="2"/>
</calcChain>
</file>

<file path=xl/sharedStrings.xml><?xml version="1.0" encoding="utf-8"?>
<sst xmlns="http://schemas.openxmlformats.org/spreadsheetml/2006/main" count="138" uniqueCount="22">
  <si>
    <t>Lithology_type</t>
  </si>
  <si>
    <t>Event_name</t>
  </si>
  <si>
    <t>Shales</t>
  </si>
  <si>
    <t>Layer 10</t>
  </si>
  <si>
    <t>Sandstones</t>
  </si>
  <si>
    <t>Layer 9</t>
  </si>
  <si>
    <t>Layer 8</t>
  </si>
  <si>
    <t>Chalk</t>
  </si>
  <si>
    <t>Layer 7</t>
  </si>
  <si>
    <t>Layer 6</t>
  </si>
  <si>
    <t>Limestones</t>
  </si>
  <si>
    <t>Layer 5</t>
  </si>
  <si>
    <t>Dolomite</t>
  </si>
  <si>
    <t>Layer 4</t>
  </si>
  <si>
    <t>Layer 3</t>
  </si>
  <si>
    <t>Anhydrite</t>
  </si>
  <si>
    <t>Layer 2</t>
  </si>
  <si>
    <t>Quartzite</t>
  </si>
  <si>
    <t>Layer 1</t>
  </si>
  <si>
    <t>Petromod</t>
  </si>
  <si>
    <t>Our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</si>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</sst>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/>
    <xf numFmtId="165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Porosity!$E$35:$O$35</c:f>
              <c:numCache>
                <c:formatCode>0.00</c:formatCode>
                <c:ptCount val="11"/>
                <c:pt idx="0">
                  <c:v>0</c:v>
                </c:pt>
                <c:pt idx="1">
                  <c:v>0.12000000000000066</c:v>
                </c:pt>
                <c:pt idx="2">
                  <c:v>1.3399999999999994</c:v>
                </c:pt>
                <c:pt idx="3">
                  <c:v>0.70000000000000062</c:v>
                </c:pt>
                <c:pt idx="4">
                  <c:v>0.9000000000000008</c:v>
                </c:pt>
                <c:pt idx="5">
                  <c:v>0.71999999999999975</c:v>
                </c:pt>
                <c:pt idx="6">
                  <c:v>0</c:v>
                </c:pt>
                <c:pt idx="7">
                  <c:v>-0.44000000000000011</c:v>
                </c:pt>
                <c:pt idx="8">
                  <c:v>-0.28000000000000036</c:v>
                </c:pt>
                <c:pt idx="9">
                  <c:v>-0.28000000000000036</c:v>
                </c:pt>
                <c:pt idx="10">
                  <c:v>-0.23999999999999994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C-4B9F-A2BF-F370B6A9F486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Porosity!$E$34:$O$34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8.9999999999999802E-2</c:v>
                </c:pt>
                <c:pt idx="3">
                  <c:v>9.9999999999995925E-3</c:v>
                </c:pt>
                <c:pt idx="4">
                  <c:v>4.0000000000000452E-2</c:v>
                </c:pt>
                <c:pt idx="5">
                  <c:v>1.9999999999999879E-2</c:v>
                </c:pt>
                <c:pt idx="6">
                  <c:v>-0.14000000000000054</c:v>
                </c:pt>
                <c:pt idx="7">
                  <c:v>-0.15000000000000013</c:v>
                </c:pt>
                <c:pt idx="8">
                  <c:v>-0.10000000000000009</c:v>
                </c:pt>
                <c:pt idx="9">
                  <c:v>-0.14000000000000018</c:v>
                </c:pt>
                <c:pt idx="10">
                  <c:v>-8.9999999999999802E-2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C-4B9F-A2BF-F370B6A9F48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Porosity!$E$33:$O$33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-0.30999999999999917</c:v>
                </c:pt>
                <c:pt idx="4">
                  <c:v>1.1599999999999999</c:v>
                </c:pt>
                <c:pt idx="5">
                  <c:v>0.75999999999999956</c:v>
                </c:pt>
                <c:pt idx="6">
                  <c:v>-0.25000000000000022</c:v>
                </c:pt>
                <c:pt idx="7">
                  <c:v>-1.4800000000000009</c:v>
                </c:pt>
                <c:pt idx="8">
                  <c:v>-1.1599999999999999</c:v>
                </c:pt>
                <c:pt idx="9">
                  <c:v>-1.0899999999999994</c:v>
                </c:pt>
                <c:pt idx="10">
                  <c:v>-0.35000000000000031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C-4B9F-A2BF-F370B6A9F48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Porosity!$E$32:$O$32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0.88000000000000023</c:v>
                </c:pt>
                <c:pt idx="5">
                  <c:v>0.61999999999999833</c:v>
                </c:pt>
                <c:pt idx="6">
                  <c:v>-0.61999999999999966</c:v>
                </c:pt>
                <c:pt idx="7">
                  <c:v>-0.56999999999999962</c:v>
                </c:pt>
                <c:pt idx="8">
                  <c:v>-0.34</c:v>
                </c:pt>
                <c:pt idx="9">
                  <c:v>-0.20000000000000018</c:v>
                </c:pt>
                <c:pt idx="10">
                  <c:v>-4.9999999999999697E-2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C-4B9F-A2BF-F370B6A9F48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Porosity!$E$31:$O$31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0.82999999999999741</c:v>
                </c:pt>
                <c:pt idx="6">
                  <c:v>-0.6399999999999989</c:v>
                </c:pt>
                <c:pt idx="7">
                  <c:v>-0.66000000000000081</c:v>
                </c:pt>
                <c:pt idx="8">
                  <c:v>-0.15999999999999973</c:v>
                </c:pt>
                <c:pt idx="9">
                  <c:v>-3.0000000000000859E-2</c:v>
                </c:pt>
                <c:pt idx="10">
                  <c:v>1.0000000000000286E-2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C-4B9F-A2BF-F370B6A9F486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Porosity!$E$30:$O$30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-0.55999999999999939</c:v>
                </c:pt>
                <c:pt idx="7">
                  <c:v>-1.6100000000000003</c:v>
                </c:pt>
                <c:pt idx="8">
                  <c:v>-1.5500000000000014</c:v>
                </c:pt>
                <c:pt idx="9">
                  <c:v>-1.3499999999999983</c:v>
                </c:pt>
                <c:pt idx="10">
                  <c:v>-0.40000000000000036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EC-4B9F-A2BF-F370B6A9F486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Porosity!$E$29:$O$29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1.7850000000000033</c:v>
                </c:pt>
                <c:pt idx="8">
                  <c:v>-1.2400000000000022</c:v>
                </c:pt>
                <c:pt idx="9">
                  <c:v>-1.1099999999999999</c:v>
                </c:pt>
                <c:pt idx="10">
                  <c:v>-0.61999999999999833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EC-4B9F-A2BF-F370B6A9F486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Porosity!$E$28:$O$28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1.1399999999999966</c:v>
                </c:pt>
                <c:pt idx="9">
                  <c:v>1.2000000000000011</c:v>
                </c:pt>
                <c:pt idx="10">
                  <c:v>0.37000000000000366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EC-4B9F-A2BF-F370B6A9F486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Porosity!$E$27:$O$27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-0.30999999999999917</c:v>
                </c:pt>
                <c:pt idx="10">
                  <c:v>-9.000000000000119E-2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EC-4B9F-A2BF-F370B6A9F486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Porosity!$E$25:$O$25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Porosity!$E$26:$O$26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-2.9999999999996696E-2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EC-4B9F-A2BF-F370B6A9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5863824"/>
        <c:axId val="1325865264"/>
      </c:lineChart>
      <c:catAx>
        <c:axId val="13258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25865264"/>
        <c:crosses val="autoZero"/>
        <c:auto val="1"/>
        <c:lblAlgn val="ctr"/>
        <c:lblOffset val="100"/>
        <c:noMultiLvlLbl val="0"/>
      </c:catAx>
      <c:valAx>
        <c:axId val="1325865264"/>
        <c:scaling>
          <c:orientation val="minMax"/>
          <c:max val="5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Porosity, %</a:t>
                </a:r>
                <a:endParaRPr lang="ru-RU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258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Depth!$E$35:$O$35</c:f>
              <c:numCache>
                <c:formatCode>0.00</c:formatCode>
                <c:ptCount val="11"/>
                <c:pt idx="0">
                  <c:v>0</c:v>
                </c:pt>
                <c:pt idx="1">
                  <c:v>0.21958646803619253</c:v>
                </c:pt>
                <c:pt idx="2">
                  <c:v>0.79760223872866742</c:v>
                </c:pt>
                <c:pt idx="3">
                  <c:v>-8.1919751677184127E-2</c:v>
                </c:pt>
                <c:pt idx="4">
                  <c:v>1.3472699259621246</c:v>
                </c:pt>
                <c:pt idx="5">
                  <c:v>1.1284359020457435</c:v>
                </c:pt>
                <c:pt idx="6">
                  <c:v>-0.29943243713841383</c:v>
                </c:pt>
                <c:pt idx="7">
                  <c:v>0.80503693009947863</c:v>
                </c:pt>
                <c:pt idx="8">
                  <c:v>0.17005781999734904</c:v>
                </c:pt>
                <c:pt idx="9">
                  <c:v>0.30932038820634666</c:v>
                </c:pt>
                <c:pt idx="10">
                  <c:v>-1.6653345369377348E-13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7-43A6-AD5D-C1DE4187D7A7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Depth!$E$34:$O$34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0.23242856448999483</c:v>
                </c:pt>
                <c:pt idx="3">
                  <c:v>-0.50212473354955822</c:v>
                </c:pt>
                <c:pt idx="4">
                  <c:v>1.360411794424321</c:v>
                </c:pt>
                <c:pt idx="5">
                  <c:v>1.1570515931234038</c:v>
                </c:pt>
                <c:pt idx="6">
                  <c:v>-0.36553143026344381</c:v>
                </c:pt>
                <c:pt idx="7">
                  <c:v>0.87708923063700706</c:v>
                </c:pt>
                <c:pt idx="8">
                  <c:v>0.17995940488904072</c:v>
                </c:pt>
                <c:pt idx="9">
                  <c:v>0.34226804178185688</c:v>
                </c:pt>
                <c:pt idx="10">
                  <c:v>-1.8873791418627661E-13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7-43A6-AD5D-C1DE4187D7A7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Depth!$E$33:$O$33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-1.4543932296186224</c:v>
                </c:pt>
                <c:pt idx="4">
                  <c:v>1.2527905677010676</c:v>
                </c:pt>
                <c:pt idx="5">
                  <c:v>0.99190754241331724</c:v>
                </c:pt>
                <c:pt idx="6">
                  <c:v>-0.4816466155106891</c:v>
                </c:pt>
                <c:pt idx="7">
                  <c:v>1.0703256006559636</c:v>
                </c:pt>
                <c:pt idx="8">
                  <c:v>0.21837122090428984</c:v>
                </c:pt>
                <c:pt idx="9">
                  <c:v>0.39307121106342269</c:v>
                </c:pt>
                <c:pt idx="10">
                  <c:v>-2.1094237467877974E-13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7-43A6-AD5D-C1DE4187D7A7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Depth!$E$32:$O$32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1.7209516897111143</c:v>
                </c:pt>
                <c:pt idx="5">
                  <c:v>1.2772735067249075</c:v>
                </c:pt>
                <c:pt idx="6">
                  <c:v>-0.71402301808374258</c:v>
                </c:pt>
                <c:pt idx="7">
                  <c:v>1.1755165700401804</c:v>
                </c:pt>
                <c:pt idx="8">
                  <c:v>0.23323767767782222</c:v>
                </c:pt>
                <c:pt idx="9">
                  <c:v>0.40921333538728177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B7-43A6-AD5D-C1DE4187D7A7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Depth!$E$31:$O$31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0.95464641214593193</c:v>
                </c:pt>
                <c:pt idx="6">
                  <c:v>-0.61869385741093463</c:v>
                </c:pt>
                <c:pt idx="7">
                  <c:v>1.4114581106206447</c:v>
                </c:pt>
                <c:pt idx="8">
                  <c:v>0.28035871917699851</c:v>
                </c:pt>
                <c:pt idx="9">
                  <c:v>0.46495750496682309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B7-43A6-AD5D-C1DE4187D7A7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Depth!$E$30:$O$30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-0.46012569076737675</c:v>
                </c:pt>
                <c:pt idx="7">
                  <c:v>1.5971756812664939</c:v>
                </c:pt>
                <c:pt idx="8">
                  <c:v>0.3113989891459612</c:v>
                </c:pt>
                <c:pt idx="9">
                  <c:v>0.50075879219266817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B7-43A6-AD5D-C1DE4187D7A7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Depth!$E$29:$O$29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1.8061132383185408</c:v>
                </c:pt>
                <c:pt idx="8">
                  <c:v>0.54614447818917</c:v>
                </c:pt>
                <c:pt idx="9">
                  <c:v>0.69119191399915625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B7-43A6-AD5D-C1DE4187D7A7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Depth!$E$28:$O$28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0.94947284239992324</c:v>
                </c:pt>
                <c:pt idx="9">
                  <c:v>0.98907810305586263</c:v>
                </c:pt>
                <c:pt idx="10">
                  <c:v>-6.6613381477509392E-13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B7-43A6-AD5D-C1DE4187D7A7}"/>
            </c:ext>
          </c:extLst>
        </c:ser>
        <c:ser>
          <c:idx val="8"/>
          <c:order val="8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Depth!$E$27:$O$27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0.42369016352363786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B7-43A6-AD5D-C1DE4187D7A7}"/>
            </c:ext>
          </c:extLst>
        </c:ser>
        <c:ser>
          <c:idx val="9"/>
          <c:order val="9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Depth!$E$25:$O$25</c:f>
              <c:numCache>
                <c:formatCode>General</c:formatCode>
                <c:ptCount val="11"/>
                <c:pt idx="0">
                  <c:v>260</c:v>
                </c:pt>
                <c:pt idx="1">
                  <c:v>245</c:v>
                </c:pt>
                <c:pt idx="2">
                  <c:v>210</c:v>
                </c:pt>
                <c:pt idx="3">
                  <c:v>160</c:v>
                </c:pt>
                <c:pt idx="4">
                  <c:v>145</c:v>
                </c:pt>
                <c:pt idx="5">
                  <c:v>125</c:v>
                </c:pt>
                <c:pt idx="6">
                  <c:v>100</c:v>
                </c:pt>
                <c:pt idx="7">
                  <c:v>80</c:v>
                </c:pt>
                <c:pt idx="8">
                  <c:v>55</c:v>
                </c:pt>
                <c:pt idx="9">
                  <c:v>45</c:v>
                </c:pt>
                <c:pt idx="10">
                  <c:v>0</c:v>
                </c:pt>
              </c:numCache>
            </c:numRef>
          </c:cat>
          <c:val>
            <c:numRef>
              <c:f>Depth!$E$26:$O$26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-1.9984014443252818E-13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B7-43A6-AD5D-C1DE4187D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123727"/>
        <c:axId val="1301125167"/>
      </c:lineChart>
      <c:catAx>
        <c:axId val="130112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1125167"/>
        <c:crosses val="autoZero"/>
        <c:auto val="1"/>
        <c:lblAlgn val="ctr"/>
        <c:lblOffset val="100"/>
        <c:noMultiLvlLbl val="0"/>
      </c:catAx>
      <c:valAx>
        <c:axId val="1301125167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δ</a:t>
                </a: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Depth, %</a:t>
                </a:r>
                <a:endParaRPr lang="ru-RU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ru-RU"/>
          </a:p>
        </c:txPr>
        <c:crossAx val="130112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213360</xdr:colOff>
      <xdr:row>22</xdr:row>
      <xdr:rowOff>49530</xdr:rowOff>
    </xdr:from>
    <xdr:to>
      <xdr:col>23</xdr:col>
      <xdr:colOff>518160</xdr:colOff>
      <xdr:row>37</xdr:row>
      <xdr:rowOff>49530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FE8229-E8A0-97D9-8065-F0959B234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172779</xdr:colOff>
      <xdr:row>18</xdr:row>
      <xdr:rowOff>17721</xdr:rowOff>
    </xdr:from>
    <xdr:to>
      <xdr:col>24</xdr:col>
      <xdr:colOff>584790</xdr:colOff>
      <xdr:row>33</xdr:row>
      <xdr:rowOff>166576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737055-2851-2A8C-70EC-51FF3A033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29C3-6A28-4502-A761-7EC7D61DF961}">
  <dimension ref="A1:O35"/>
  <sheetViews>
    <sheetView tabSelected="1" topLeftCell="A5" zoomScale="81" zoomScaleNormal="81" workbookViewId="0">
      <selection activeCell="A13" sqref="A13:A23"/>
    </sheetView>
  </sheetViews>
  <sheetFormatPr defaultRowHeight="14.4" x14ac:dyDescent="0.3"/>
  <sheetData>
    <row r="1" spans="1:15" x14ac:dyDescent="0.3">
      <c r="A1" s="2" t="s">
        <v>19</v>
      </c>
      <c r="C1" t="s">
        <v>0</v>
      </c>
      <c r="D1" t="s">
        <v>1</v>
      </c>
      <c r="E1">
        <v>260</v>
      </c>
      <c r="F1">
        <v>245</v>
      </c>
      <c r="G1">
        <v>210</v>
      </c>
      <c r="H1">
        <v>160</v>
      </c>
      <c r="I1">
        <v>145</v>
      </c>
      <c r="J1">
        <v>125</v>
      </c>
      <c r="K1">
        <v>100</v>
      </c>
      <c r="L1">
        <v>80</v>
      </c>
      <c r="M1">
        <v>55</v>
      </c>
      <c r="N1">
        <v>45</v>
      </c>
      <c r="O1">
        <v>0</v>
      </c>
    </row>
    <row r="2" spans="1:15" x14ac:dyDescent="0.3">
      <c r="A2" s="2"/>
      <c r="B2">
        <v>0</v>
      </c>
      <c r="C2" t="s">
        <v>2</v>
      </c>
      <c r="D2" t="s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0.59929999999999994</v>
      </c>
    </row>
    <row r="3" spans="1:15" x14ac:dyDescent="0.3">
      <c r="A3" s="2"/>
      <c r="B3">
        <v>1</v>
      </c>
      <c r="C3" t="s">
        <v>4</v>
      </c>
      <c r="D3" t="s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0.47609999999999997</v>
      </c>
      <c r="O3">
        <v>0.44990000000000002</v>
      </c>
    </row>
    <row r="4" spans="1:15" x14ac:dyDescent="0.3">
      <c r="A4" s="2"/>
      <c r="B4">
        <v>2</v>
      </c>
      <c r="C4" t="s">
        <v>2</v>
      </c>
      <c r="D4" t="s">
        <v>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0.49560000000000004</v>
      </c>
      <c r="N4">
        <v>0.441</v>
      </c>
      <c r="O4">
        <v>0.41229999999999994</v>
      </c>
    </row>
    <row r="5" spans="1:15" x14ac:dyDescent="0.3">
      <c r="A5" s="2"/>
      <c r="B5">
        <v>3</v>
      </c>
      <c r="C5" t="s">
        <v>7</v>
      </c>
      <c r="D5" t="s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0.38314999999999999</v>
      </c>
      <c r="M5">
        <v>0.25040000000000001</v>
      </c>
      <c r="N5">
        <v>0.22409999999999999</v>
      </c>
      <c r="O5">
        <v>0.20119999999999999</v>
      </c>
    </row>
    <row r="6" spans="1:15" x14ac:dyDescent="0.3">
      <c r="A6" s="2"/>
      <c r="B6">
        <v>4</v>
      </c>
      <c r="C6" t="s">
        <v>4</v>
      </c>
      <c r="D6" t="s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0.42359999999999998</v>
      </c>
      <c r="L6">
        <v>0.28510000000000002</v>
      </c>
      <c r="M6">
        <v>0.2515</v>
      </c>
      <c r="N6">
        <v>0.24149999999999999</v>
      </c>
      <c r="O6">
        <v>0.22500000000000001</v>
      </c>
    </row>
    <row r="7" spans="1:15" x14ac:dyDescent="0.3">
      <c r="A7" s="2"/>
      <c r="B7">
        <v>5</v>
      </c>
      <c r="C7" t="s">
        <v>10</v>
      </c>
      <c r="D7" t="s">
        <v>11</v>
      </c>
      <c r="E7">
        <v>0</v>
      </c>
      <c r="F7">
        <v>0</v>
      </c>
      <c r="G7">
        <v>0</v>
      </c>
      <c r="H7">
        <v>0</v>
      </c>
      <c r="I7">
        <v>0</v>
      </c>
      <c r="J7">
        <v>0.35770000000000002</v>
      </c>
      <c r="K7">
        <v>0.18739999999999998</v>
      </c>
      <c r="L7">
        <v>8.0600000000000005E-2</v>
      </c>
      <c r="M7">
        <v>5.7599999999999998E-2</v>
      </c>
      <c r="N7">
        <v>5.2300000000000006E-2</v>
      </c>
      <c r="O7">
        <v>4.8899999999999999E-2</v>
      </c>
    </row>
    <row r="8" spans="1:15" x14ac:dyDescent="0.3">
      <c r="A8" s="2"/>
      <c r="B8">
        <v>6</v>
      </c>
      <c r="C8" t="s">
        <v>12</v>
      </c>
      <c r="D8" t="s">
        <v>13</v>
      </c>
      <c r="E8">
        <v>0</v>
      </c>
      <c r="F8">
        <v>0</v>
      </c>
      <c r="G8">
        <v>0</v>
      </c>
      <c r="H8">
        <v>0</v>
      </c>
      <c r="I8">
        <v>0.16519999999999999</v>
      </c>
      <c r="J8">
        <v>0.13980000000000001</v>
      </c>
      <c r="K8">
        <v>8.1199999999999994E-2</v>
      </c>
      <c r="L8">
        <v>3.6699999999999997E-2</v>
      </c>
      <c r="M8">
        <v>2.64E-2</v>
      </c>
      <c r="N8">
        <v>2.4E-2</v>
      </c>
      <c r="O8">
        <v>2.1499999999999998E-2</v>
      </c>
    </row>
    <row r="9" spans="1:15" x14ac:dyDescent="0.3">
      <c r="A9" s="2"/>
      <c r="B9">
        <v>7</v>
      </c>
      <c r="C9" t="s">
        <v>4</v>
      </c>
      <c r="D9" t="s">
        <v>14</v>
      </c>
      <c r="E9">
        <v>0</v>
      </c>
      <c r="F9">
        <v>0</v>
      </c>
      <c r="G9">
        <v>0</v>
      </c>
      <c r="H9">
        <v>0.46810000000000002</v>
      </c>
      <c r="I9">
        <v>0.39939999999999998</v>
      </c>
      <c r="J9">
        <v>0.37340000000000001</v>
      </c>
      <c r="K9">
        <v>0.28749999999999998</v>
      </c>
      <c r="L9">
        <v>0.20780000000000001</v>
      </c>
      <c r="M9">
        <v>0.18260000000000001</v>
      </c>
      <c r="N9">
        <v>0.1759</v>
      </c>
      <c r="O9">
        <v>0.16450000000000001</v>
      </c>
    </row>
    <row r="10" spans="1:15" x14ac:dyDescent="0.3">
      <c r="A10" s="2"/>
      <c r="B10">
        <v>8</v>
      </c>
      <c r="C10" t="s">
        <v>15</v>
      </c>
      <c r="D10" t="s">
        <v>16</v>
      </c>
      <c r="E10">
        <v>0</v>
      </c>
      <c r="F10">
        <v>0</v>
      </c>
      <c r="G10">
        <v>4.5100000000000001E-2</v>
      </c>
      <c r="H10">
        <v>4.2900000000000001E-2</v>
      </c>
      <c r="I10">
        <v>3.8599999999999995E-2</v>
      </c>
      <c r="J10">
        <v>3.6799999999999999E-2</v>
      </c>
      <c r="K10">
        <v>3.1400000000000004E-2</v>
      </c>
      <c r="L10">
        <v>2.4500000000000001E-2</v>
      </c>
      <c r="M10">
        <v>2.2000000000000002E-2</v>
      </c>
      <c r="N10">
        <v>2.1400000000000002E-2</v>
      </c>
      <c r="O10">
        <v>2.0899999999999998E-2</v>
      </c>
    </row>
    <row r="11" spans="1:15" x14ac:dyDescent="0.3">
      <c r="A11" s="2"/>
      <c r="B11">
        <v>9</v>
      </c>
      <c r="C11" t="s">
        <v>17</v>
      </c>
      <c r="D11" t="s">
        <v>18</v>
      </c>
      <c r="E11">
        <v>0</v>
      </c>
      <c r="F11">
        <v>0.18579999999999999</v>
      </c>
      <c r="G11">
        <v>0.1346</v>
      </c>
      <c r="H11">
        <v>0.125</v>
      </c>
      <c r="I11">
        <v>0.107</v>
      </c>
      <c r="J11">
        <v>9.98E-2</v>
      </c>
      <c r="K11">
        <v>7.9000000000000001E-2</v>
      </c>
      <c r="L11">
        <v>5.5399999999999998E-2</v>
      </c>
      <c r="M11">
        <v>4.7800000000000002E-2</v>
      </c>
      <c r="N11">
        <v>4.58E-2</v>
      </c>
      <c r="O11">
        <v>4.4400000000000002E-2</v>
      </c>
    </row>
    <row r="13" spans="1:15" x14ac:dyDescent="0.3">
      <c r="A13" s="2" t="s">
        <v>20</v>
      </c>
      <c r="C13" t="s">
        <v>0</v>
      </c>
      <c r="D13" t="s">
        <v>1</v>
      </c>
      <c r="E13">
        <v>260</v>
      </c>
      <c r="F13">
        <v>245</v>
      </c>
      <c r="G13">
        <v>210</v>
      </c>
      <c r="H13">
        <v>160</v>
      </c>
      <c r="I13">
        <v>145</v>
      </c>
      <c r="J13">
        <v>125</v>
      </c>
      <c r="K13">
        <v>100</v>
      </c>
      <c r="L13">
        <v>80</v>
      </c>
      <c r="M13">
        <v>55</v>
      </c>
      <c r="N13">
        <v>45</v>
      </c>
      <c r="O13">
        <v>0</v>
      </c>
    </row>
    <row r="14" spans="1:15" x14ac:dyDescent="0.3">
      <c r="A14" s="2"/>
      <c r="B14">
        <v>0</v>
      </c>
      <c r="C14" t="s">
        <v>2</v>
      </c>
      <c r="D14" t="s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0.59899999999999998</v>
      </c>
    </row>
    <row r="15" spans="1:15" x14ac:dyDescent="0.3">
      <c r="A15" s="2"/>
      <c r="B15">
        <v>1</v>
      </c>
      <c r="C15" t="s">
        <v>4</v>
      </c>
      <c r="D15" t="s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0.47299999999999998</v>
      </c>
      <c r="O15">
        <v>0.44900000000000001</v>
      </c>
    </row>
    <row r="16" spans="1:15" x14ac:dyDescent="0.3">
      <c r="A16" s="2"/>
      <c r="B16">
        <v>2</v>
      </c>
      <c r="C16" t="s">
        <v>2</v>
      </c>
      <c r="D16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0.50700000000000001</v>
      </c>
      <c r="N16">
        <v>0.45300000000000001</v>
      </c>
      <c r="O16">
        <v>0.41599999999999998</v>
      </c>
    </row>
    <row r="17" spans="1:15" x14ac:dyDescent="0.3">
      <c r="A17" s="2"/>
      <c r="B17">
        <v>3</v>
      </c>
      <c r="C17" t="s">
        <v>7</v>
      </c>
      <c r="D17" t="s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0.40100000000000002</v>
      </c>
      <c r="M17">
        <v>0.23799999999999999</v>
      </c>
      <c r="N17">
        <v>0.21299999999999999</v>
      </c>
      <c r="O17">
        <v>0.19500000000000001</v>
      </c>
    </row>
    <row r="18" spans="1:15" x14ac:dyDescent="0.3">
      <c r="A18" s="2"/>
      <c r="B18">
        <v>4</v>
      </c>
      <c r="C18" t="s">
        <v>4</v>
      </c>
      <c r="D18" t="s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0.41799999999999998</v>
      </c>
      <c r="L18">
        <v>0.26900000000000002</v>
      </c>
      <c r="M18">
        <v>0.23599999999999999</v>
      </c>
      <c r="N18">
        <v>0.22800000000000001</v>
      </c>
      <c r="O18">
        <v>0.221</v>
      </c>
    </row>
    <row r="19" spans="1:15" x14ac:dyDescent="0.3">
      <c r="A19" s="2"/>
      <c r="B19">
        <v>5</v>
      </c>
      <c r="C19" t="s">
        <v>10</v>
      </c>
      <c r="D19" t="s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0.36599999999999999</v>
      </c>
      <c r="K19">
        <v>0.18099999999999999</v>
      </c>
      <c r="L19">
        <v>7.3999999999999996E-2</v>
      </c>
      <c r="M19">
        <v>5.6000000000000001E-2</v>
      </c>
      <c r="N19">
        <v>5.1999999999999998E-2</v>
      </c>
      <c r="O19">
        <v>4.9000000000000002E-2</v>
      </c>
    </row>
    <row r="20" spans="1:15" x14ac:dyDescent="0.3">
      <c r="A20" s="2"/>
      <c r="B20">
        <v>6</v>
      </c>
      <c r="C20" t="s">
        <v>12</v>
      </c>
      <c r="D20" t="s">
        <v>13</v>
      </c>
      <c r="E20">
        <v>0</v>
      </c>
      <c r="F20">
        <v>0</v>
      </c>
      <c r="G20">
        <v>0</v>
      </c>
      <c r="H20">
        <v>0</v>
      </c>
      <c r="I20">
        <v>0.17399999999999999</v>
      </c>
      <c r="J20">
        <v>0.14599999999999999</v>
      </c>
      <c r="K20">
        <v>7.4999999999999997E-2</v>
      </c>
      <c r="L20">
        <v>3.1E-2</v>
      </c>
      <c r="M20">
        <v>2.3E-2</v>
      </c>
      <c r="N20">
        <v>2.1999999999999999E-2</v>
      </c>
      <c r="O20">
        <v>2.1000000000000001E-2</v>
      </c>
    </row>
    <row r="21" spans="1:15" x14ac:dyDescent="0.3">
      <c r="A21" s="2"/>
      <c r="B21">
        <v>7</v>
      </c>
      <c r="C21" t="s">
        <v>4</v>
      </c>
      <c r="D21" t="s">
        <v>14</v>
      </c>
      <c r="E21">
        <v>0</v>
      </c>
      <c r="F21">
        <v>0</v>
      </c>
      <c r="G21">
        <v>0</v>
      </c>
      <c r="H21">
        <v>0.46500000000000002</v>
      </c>
      <c r="I21">
        <v>0.41099999999999998</v>
      </c>
      <c r="J21">
        <v>0.38100000000000001</v>
      </c>
      <c r="K21">
        <v>0.28499999999999998</v>
      </c>
      <c r="L21">
        <v>0.193</v>
      </c>
      <c r="M21">
        <v>0.17100000000000001</v>
      </c>
      <c r="N21">
        <v>0.16500000000000001</v>
      </c>
      <c r="O21">
        <v>0.161</v>
      </c>
    </row>
    <row r="22" spans="1:15" x14ac:dyDescent="0.3">
      <c r="A22" s="2"/>
      <c r="B22">
        <v>8</v>
      </c>
      <c r="C22" t="s">
        <v>15</v>
      </c>
      <c r="D22" t="s">
        <v>16</v>
      </c>
      <c r="E22">
        <v>0</v>
      </c>
      <c r="F22">
        <v>0</v>
      </c>
      <c r="G22">
        <v>4.5999999999999999E-2</v>
      </c>
      <c r="H22">
        <v>4.2999999999999997E-2</v>
      </c>
      <c r="I22">
        <v>3.9E-2</v>
      </c>
      <c r="J22">
        <v>3.6999999999999998E-2</v>
      </c>
      <c r="K22">
        <v>0.03</v>
      </c>
      <c r="L22">
        <v>2.3E-2</v>
      </c>
      <c r="M22">
        <v>2.1000000000000001E-2</v>
      </c>
      <c r="N22">
        <v>0.02</v>
      </c>
      <c r="O22">
        <v>0.02</v>
      </c>
    </row>
    <row r="23" spans="1:15" x14ac:dyDescent="0.3">
      <c r="A23" s="2"/>
      <c r="B23">
        <v>9</v>
      </c>
      <c r="C23" t="s">
        <v>17</v>
      </c>
      <c r="D23" t="s">
        <v>18</v>
      </c>
      <c r="E23">
        <v>0</v>
      </c>
      <c r="F23">
        <v>0.187</v>
      </c>
      <c r="G23">
        <v>0.14799999999999999</v>
      </c>
      <c r="H23">
        <v>0.13200000000000001</v>
      </c>
      <c r="I23">
        <v>0.11600000000000001</v>
      </c>
      <c r="J23">
        <v>0.107</v>
      </c>
      <c r="K23">
        <v>7.9000000000000001E-2</v>
      </c>
      <c r="L23">
        <v>5.0999999999999997E-2</v>
      </c>
      <c r="M23">
        <v>4.4999999999999998E-2</v>
      </c>
      <c r="N23">
        <v>4.2999999999999997E-2</v>
      </c>
      <c r="O23">
        <v>4.2000000000000003E-2</v>
      </c>
    </row>
    <row r="25" spans="1:15" x14ac:dyDescent="0.3">
      <c r="A25" s="2" t="s">
        <v>21</v>
      </c>
      <c r="C25" t="s">
        <v>0</v>
      </c>
      <c r="D25" t="s">
        <v>1</v>
      </c>
      <c r="E25">
        <v>260</v>
      </c>
      <c r="F25">
        <v>245</v>
      </c>
      <c r="G25">
        <v>210</v>
      </c>
      <c r="H25">
        <v>160</v>
      </c>
      <c r="I25">
        <v>145</v>
      </c>
      <c r="J25">
        <v>125</v>
      </c>
      <c r="K25">
        <v>100</v>
      </c>
      <c r="L25">
        <v>80</v>
      </c>
      <c r="M25">
        <v>55</v>
      </c>
      <c r="N25">
        <v>45</v>
      </c>
      <c r="O25">
        <v>0</v>
      </c>
    </row>
    <row r="26" spans="1:15" x14ac:dyDescent="0.3">
      <c r="A26" s="2"/>
      <c r="B26">
        <v>0</v>
      </c>
      <c r="C26" t="s">
        <v>2</v>
      </c>
      <c r="D26" t="s">
        <v>3</v>
      </c>
      <c r="E26" s="1">
        <f>(E14-E2)*100</f>
        <v>0</v>
      </c>
      <c r="F26" s="1">
        <f t="shared" ref="F26:O26" si="0">(F14-F2)*100</f>
        <v>0</v>
      </c>
      <c r="G26" s="1">
        <f t="shared" si="0"/>
        <v>0</v>
      </c>
      <c r="H26" s="1">
        <f t="shared" si="0"/>
        <v>0</v>
      </c>
      <c r="I26" s="1">
        <f t="shared" si="0"/>
        <v>0</v>
      </c>
      <c r="J26" s="1">
        <f t="shared" si="0"/>
        <v>0</v>
      </c>
      <c r="K26" s="1">
        <f t="shared" si="0"/>
        <v>0</v>
      </c>
      <c r="L26" s="1">
        <f t="shared" si="0"/>
        <v>0</v>
      </c>
      <c r="M26" s="1">
        <f t="shared" si="0"/>
        <v>0</v>
      </c>
      <c r="N26" s="1">
        <f t="shared" si="0"/>
        <v>0</v>
      </c>
      <c r="O26" s="1">
        <f t="shared" si="0"/>
        <v>-2.9999999999996696E-2</v>
      </c>
    </row>
    <row r="27" spans="1:15" x14ac:dyDescent="0.3">
      <c r="A27" s="2"/>
      <c r="B27">
        <v>1</v>
      </c>
      <c r="C27" t="s">
        <v>4</v>
      </c>
      <c r="D27" t="s">
        <v>5</v>
      </c>
      <c r="E27" s="1">
        <f t="shared" ref="E27:O35" si="1">(E15-E3)*100</f>
        <v>0</v>
      </c>
      <c r="F27" s="1">
        <f t="shared" si="1"/>
        <v>0</v>
      </c>
      <c r="G27" s="1">
        <f t="shared" si="1"/>
        <v>0</v>
      </c>
      <c r="H27" s="1">
        <f t="shared" si="1"/>
        <v>0</v>
      </c>
      <c r="I27" s="1">
        <f t="shared" si="1"/>
        <v>0</v>
      </c>
      <c r="J27" s="1">
        <f t="shared" si="1"/>
        <v>0</v>
      </c>
      <c r="K27" s="1">
        <f t="shared" si="1"/>
        <v>0</v>
      </c>
      <c r="L27" s="1">
        <f t="shared" si="1"/>
        <v>0</v>
      </c>
      <c r="M27" s="1">
        <f t="shared" si="1"/>
        <v>0</v>
      </c>
      <c r="N27" s="1">
        <f t="shared" si="1"/>
        <v>-0.30999999999999917</v>
      </c>
      <c r="O27" s="1">
        <f t="shared" si="1"/>
        <v>-9.000000000000119E-2</v>
      </c>
    </row>
    <row r="28" spans="1:15" x14ac:dyDescent="0.3">
      <c r="A28" s="2"/>
      <c r="B28">
        <v>2</v>
      </c>
      <c r="C28" t="s">
        <v>2</v>
      </c>
      <c r="D28" t="s">
        <v>6</v>
      </c>
      <c r="E28" s="1">
        <f t="shared" si="1"/>
        <v>0</v>
      </c>
      <c r="F28" s="1">
        <f t="shared" si="1"/>
        <v>0</v>
      </c>
      <c r="G28" s="1">
        <f t="shared" si="1"/>
        <v>0</v>
      </c>
      <c r="H28" s="1">
        <f t="shared" si="1"/>
        <v>0</v>
      </c>
      <c r="I28" s="1">
        <f t="shared" si="1"/>
        <v>0</v>
      </c>
      <c r="J28" s="1">
        <f t="shared" si="1"/>
        <v>0</v>
      </c>
      <c r="K28" s="1">
        <f t="shared" si="1"/>
        <v>0</v>
      </c>
      <c r="L28" s="1">
        <f t="shared" si="1"/>
        <v>0</v>
      </c>
      <c r="M28" s="1">
        <f t="shared" si="1"/>
        <v>1.1399999999999966</v>
      </c>
      <c r="N28" s="1">
        <f t="shared" si="1"/>
        <v>1.2000000000000011</v>
      </c>
      <c r="O28" s="1">
        <f t="shared" si="1"/>
        <v>0.37000000000000366</v>
      </c>
    </row>
    <row r="29" spans="1:15" x14ac:dyDescent="0.3">
      <c r="A29" s="2"/>
      <c r="B29">
        <v>3</v>
      </c>
      <c r="C29" t="s">
        <v>7</v>
      </c>
      <c r="D29" t="s">
        <v>8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1.7850000000000033</v>
      </c>
      <c r="M29" s="1">
        <f t="shared" si="1"/>
        <v>-1.2400000000000022</v>
      </c>
      <c r="N29" s="1">
        <f t="shared" si="1"/>
        <v>-1.1099999999999999</v>
      </c>
      <c r="O29" s="1">
        <f t="shared" si="1"/>
        <v>-0.61999999999999833</v>
      </c>
    </row>
    <row r="30" spans="1:15" x14ac:dyDescent="0.3">
      <c r="A30" s="2"/>
      <c r="B30">
        <v>4</v>
      </c>
      <c r="C30" t="s">
        <v>4</v>
      </c>
      <c r="D30" t="s">
        <v>9</v>
      </c>
      <c r="E30" s="1">
        <f t="shared" si="1"/>
        <v>0</v>
      </c>
      <c r="F30" s="1">
        <f t="shared" si="1"/>
        <v>0</v>
      </c>
      <c r="G30" s="1">
        <f t="shared" si="1"/>
        <v>0</v>
      </c>
      <c r="H30" s="1">
        <f t="shared" si="1"/>
        <v>0</v>
      </c>
      <c r="I30" s="1">
        <f t="shared" si="1"/>
        <v>0</v>
      </c>
      <c r="J30" s="1">
        <f t="shared" si="1"/>
        <v>0</v>
      </c>
      <c r="K30" s="1">
        <f t="shared" si="1"/>
        <v>-0.55999999999999939</v>
      </c>
      <c r="L30" s="1">
        <f t="shared" si="1"/>
        <v>-1.6100000000000003</v>
      </c>
      <c r="M30" s="1">
        <f t="shared" si="1"/>
        <v>-1.5500000000000014</v>
      </c>
      <c r="N30" s="1">
        <f t="shared" si="1"/>
        <v>-1.3499999999999983</v>
      </c>
      <c r="O30" s="1">
        <f t="shared" si="1"/>
        <v>-0.40000000000000036</v>
      </c>
    </row>
    <row r="31" spans="1:15" x14ac:dyDescent="0.3">
      <c r="A31" s="2"/>
      <c r="B31">
        <v>5</v>
      </c>
      <c r="C31" t="s">
        <v>10</v>
      </c>
      <c r="D31" t="s">
        <v>11</v>
      </c>
      <c r="E31" s="1">
        <f t="shared" si="1"/>
        <v>0</v>
      </c>
      <c r="F31" s="1">
        <f t="shared" si="1"/>
        <v>0</v>
      </c>
      <c r="G31" s="1">
        <f t="shared" si="1"/>
        <v>0</v>
      </c>
      <c r="H31" s="1">
        <f t="shared" si="1"/>
        <v>0</v>
      </c>
      <c r="I31" s="1">
        <f t="shared" si="1"/>
        <v>0</v>
      </c>
      <c r="J31" s="1">
        <f t="shared" si="1"/>
        <v>0.82999999999999741</v>
      </c>
      <c r="K31" s="1">
        <f t="shared" si="1"/>
        <v>-0.6399999999999989</v>
      </c>
      <c r="L31" s="1">
        <f t="shared" si="1"/>
        <v>-0.66000000000000081</v>
      </c>
      <c r="M31" s="1">
        <f t="shared" si="1"/>
        <v>-0.15999999999999973</v>
      </c>
      <c r="N31" s="1">
        <f t="shared" si="1"/>
        <v>-3.0000000000000859E-2</v>
      </c>
      <c r="O31" s="1">
        <f t="shared" si="1"/>
        <v>1.0000000000000286E-2</v>
      </c>
    </row>
    <row r="32" spans="1:15" x14ac:dyDescent="0.3">
      <c r="A32" s="2"/>
      <c r="B32">
        <v>6</v>
      </c>
      <c r="C32" t="s">
        <v>12</v>
      </c>
      <c r="D32" t="s">
        <v>13</v>
      </c>
      <c r="E32" s="1">
        <f t="shared" si="1"/>
        <v>0</v>
      </c>
      <c r="F32" s="1">
        <f t="shared" si="1"/>
        <v>0</v>
      </c>
      <c r="G32" s="1">
        <f t="shared" si="1"/>
        <v>0</v>
      </c>
      <c r="H32" s="1">
        <f t="shared" si="1"/>
        <v>0</v>
      </c>
      <c r="I32" s="1">
        <f t="shared" si="1"/>
        <v>0.88000000000000023</v>
      </c>
      <c r="J32" s="1">
        <f t="shared" si="1"/>
        <v>0.61999999999999833</v>
      </c>
      <c r="K32" s="1">
        <f t="shared" si="1"/>
        <v>-0.61999999999999966</v>
      </c>
      <c r="L32" s="1">
        <f t="shared" si="1"/>
        <v>-0.56999999999999962</v>
      </c>
      <c r="M32" s="1">
        <f t="shared" si="1"/>
        <v>-0.34</v>
      </c>
      <c r="N32" s="1">
        <f t="shared" si="1"/>
        <v>-0.20000000000000018</v>
      </c>
      <c r="O32" s="1">
        <f t="shared" si="1"/>
        <v>-4.9999999999999697E-2</v>
      </c>
    </row>
    <row r="33" spans="1:15" x14ac:dyDescent="0.3">
      <c r="A33" s="2"/>
      <c r="B33">
        <v>7</v>
      </c>
      <c r="C33" t="s">
        <v>4</v>
      </c>
      <c r="D33" t="s">
        <v>14</v>
      </c>
      <c r="E33" s="1">
        <f t="shared" si="1"/>
        <v>0</v>
      </c>
      <c r="F33" s="1">
        <f t="shared" si="1"/>
        <v>0</v>
      </c>
      <c r="G33" s="1">
        <f t="shared" si="1"/>
        <v>0</v>
      </c>
      <c r="H33" s="1">
        <f t="shared" si="1"/>
        <v>-0.30999999999999917</v>
      </c>
      <c r="I33" s="1">
        <f>(I21-I9)*100</f>
        <v>1.1599999999999999</v>
      </c>
      <c r="J33" s="1">
        <f t="shared" si="1"/>
        <v>0.75999999999999956</v>
      </c>
      <c r="K33" s="1">
        <f t="shared" si="1"/>
        <v>-0.25000000000000022</v>
      </c>
      <c r="L33" s="1">
        <f t="shared" si="1"/>
        <v>-1.4800000000000009</v>
      </c>
      <c r="M33" s="1">
        <f t="shared" si="1"/>
        <v>-1.1599999999999999</v>
      </c>
      <c r="N33" s="1">
        <f t="shared" si="1"/>
        <v>-1.0899999999999994</v>
      </c>
      <c r="O33" s="1">
        <f t="shared" si="1"/>
        <v>-0.35000000000000031</v>
      </c>
    </row>
    <row r="34" spans="1:15" x14ac:dyDescent="0.3">
      <c r="A34" s="2"/>
      <c r="B34">
        <v>8</v>
      </c>
      <c r="C34" t="s">
        <v>15</v>
      </c>
      <c r="D34" t="s">
        <v>16</v>
      </c>
      <c r="E34" s="1">
        <f t="shared" si="1"/>
        <v>0</v>
      </c>
      <c r="F34" s="1">
        <f t="shared" si="1"/>
        <v>0</v>
      </c>
      <c r="G34" s="1">
        <f t="shared" si="1"/>
        <v>8.9999999999999802E-2</v>
      </c>
      <c r="H34" s="1">
        <f t="shared" si="1"/>
        <v>9.9999999999995925E-3</v>
      </c>
      <c r="I34" s="1">
        <f t="shared" si="1"/>
        <v>4.0000000000000452E-2</v>
      </c>
      <c r="J34" s="1">
        <f t="shared" si="1"/>
        <v>1.9999999999999879E-2</v>
      </c>
      <c r="K34" s="1">
        <f t="shared" si="1"/>
        <v>-0.14000000000000054</v>
      </c>
      <c r="L34" s="1">
        <f t="shared" si="1"/>
        <v>-0.15000000000000013</v>
      </c>
      <c r="M34" s="1">
        <f t="shared" si="1"/>
        <v>-0.10000000000000009</v>
      </c>
      <c r="N34" s="1">
        <f t="shared" si="1"/>
        <v>-0.14000000000000018</v>
      </c>
      <c r="O34" s="1">
        <f t="shared" si="1"/>
        <v>-8.9999999999999802E-2</v>
      </c>
    </row>
    <row r="35" spans="1:15" x14ac:dyDescent="0.3">
      <c r="A35" s="2"/>
      <c r="B35">
        <v>9</v>
      </c>
      <c r="C35" t="s">
        <v>17</v>
      </c>
      <c r="D35" t="s">
        <v>18</v>
      </c>
      <c r="E35" s="1">
        <f t="shared" si="1"/>
        <v>0</v>
      </c>
      <c r="F35" s="1">
        <f t="shared" si="1"/>
        <v>0.12000000000000066</v>
      </c>
      <c r="G35" s="1">
        <f t="shared" si="1"/>
        <v>1.3399999999999994</v>
      </c>
      <c r="H35" s="1">
        <f t="shared" si="1"/>
        <v>0.70000000000000062</v>
      </c>
      <c r="I35" s="1">
        <f t="shared" si="1"/>
        <v>0.9000000000000008</v>
      </c>
      <c r="J35" s="1">
        <f t="shared" si="1"/>
        <v>0.71999999999999975</v>
      </c>
      <c r="K35" s="1">
        <f t="shared" si="1"/>
        <v>0</v>
      </c>
      <c r="L35" s="1">
        <f t="shared" si="1"/>
        <v>-0.44000000000000011</v>
      </c>
      <c r="M35" s="1">
        <f t="shared" si="1"/>
        <v>-0.28000000000000036</v>
      </c>
      <c r="N35" s="1">
        <f t="shared" si="1"/>
        <v>-0.28000000000000036</v>
      </c>
      <c r="O35" s="1">
        <f t="shared" si="1"/>
        <v>-0.23999999999999994</v>
      </c>
    </row>
  </sheetData>
  <mergeCells count="3">
    <mergeCell ref="A1:A11"/>
    <mergeCell ref="A13:A23"/>
    <mergeCell ref="A25:A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A767-303A-4F82-9D8E-63600AF33F0F}">
  <dimension ref="A1:P35"/>
  <sheetViews>
    <sheetView topLeftCell="A13" zoomScale="86" zoomScaleNormal="86" workbookViewId="0">
      <selection activeCell="A25" sqref="A25:A35"/>
    </sheetView>
  </sheetViews>
  <sheetFormatPr defaultRowHeight="14.4" x14ac:dyDescent="0.3"/>
  <cols>
    <col min="5" max="5" width="9.6640625" bestFit="1" customWidth="1"/>
    <col min="6" max="7" width="9.33203125" bestFit="1" customWidth="1"/>
    <col min="8" max="8" width="10.33203125" bestFit="1" customWidth="1"/>
    <col min="9" max="10" width="9.6640625" bestFit="1" customWidth="1"/>
    <col min="11" max="11" width="9.88671875" bestFit="1" customWidth="1"/>
    <col min="12" max="12" width="9.6640625" bestFit="1" customWidth="1"/>
    <col min="13" max="14" width="9.33203125" bestFit="1" customWidth="1"/>
    <col min="15" max="15" width="9.88671875" bestFit="1" customWidth="1"/>
  </cols>
  <sheetData>
    <row r="1" spans="1:16" x14ac:dyDescent="0.3">
      <c r="A1" s="2" t="s">
        <v>20</v>
      </c>
      <c r="C1" t="s">
        <v>0</v>
      </c>
      <c r="D1" t="s">
        <v>1</v>
      </c>
      <c r="E1" s="3">
        <v>260</v>
      </c>
      <c r="F1" s="3">
        <v>245</v>
      </c>
      <c r="G1" s="3">
        <v>210</v>
      </c>
      <c r="H1" s="3">
        <v>160</v>
      </c>
      <c r="I1" s="3">
        <v>145</v>
      </c>
      <c r="J1" s="3">
        <v>125</v>
      </c>
      <c r="K1" s="3">
        <v>100</v>
      </c>
      <c r="L1" s="3">
        <v>80</v>
      </c>
      <c r="M1" s="3">
        <v>55</v>
      </c>
      <c r="N1" s="3">
        <v>45</v>
      </c>
      <c r="O1" s="3">
        <v>0</v>
      </c>
    </row>
    <row r="2" spans="1:16" x14ac:dyDescent="0.3">
      <c r="A2" s="2"/>
      <c r="B2">
        <v>0</v>
      </c>
      <c r="C2" t="s">
        <v>2</v>
      </c>
      <c r="D2" t="s">
        <v>3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0.499999999999999</v>
      </c>
      <c r="P2" s="4"/>
    </row>
    <row r="3" spans="1:16" x14ac:dyDescent="0.3">
      <c r="A3" s="2"/>
      <c r="B3">
        <v>1</v>
      </c>
      <c r="C3" t="s">
        <v>4</v>
      </c>
      <c r="D3" t="s">
        <v>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0.58647435055497799</v>
      </c>
      <c r="O3" s="4">
        <v>0.75</v>
      </c>
      <c r="P3" s="4"/>
    </row>
    <row r="4" spans="1:16" x14ac:dyDescent="0.3">
      <c r="A4" s="2"/>
      <c r="B4">
        <v>2</v>
      </c>
      <c r="C4" t="s">
        <v>2</v>
      </c>
      <c r="D4" t="s">
        <v>6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1.237640537047823</v>
      </c>
      <c r="N4" s="4">
        <v>1.386580042354957</v>
      </c>
      <c r="O4" s="4">
        <v>1.49999999999999</v>
      </c>
      <c r="P4" s="4"/>
    </row>
    <row r="5" spans="1:16" x14ac:dyDescent="0.3">
      <c r="A5" s="2"/>
      <c r="B5">
        <v>3</v>
      </c>
      <c r="C5" t="s">
        <v>7</v>
      </c>
      <c r="D5" t="s">
        <v>8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2.0473209372225858</v>
      </c>
      <c r="M5" s="4">
        <v>2.6111833720985729</v>
      </c>
      <c r="N5" s="4">
        <v>2.7166483578396972</v>
      </c>
      <c r="O5" s="4">
        <v>2.8</v>
      </c>
      <c r="P5" s="4"/>
    </row>
    <row r="6" spans="1:16" x14ac:dyDescent="0.3">
      <c r="A6" s="2"/>
      <c r="B6">
        <v>4</v>
      </c>
      <c r="C6" t="s">
        <v>4</v>
      </c>
      <c r="D6" t="s">
        <v>9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1.4045076265032723</v>
      </c>
      <c r="L6" s="4">
        <v>3.0062604284086758</v>
      </c>
      <c r="M6" s="4">
        <v>3.5279519024482631</v>
      </c>
      <c r="N6" s="4">
        <v>3.6240573620464676</v>
      </c>
      <c r="O6" s="4">
        <v>3.7</v>
      </c>
      <c r="P6" s="4"/>
    </row>
    <row r="7" spans="1:16" x14ac:dyDescent="0.3">
      <c r="A7" s="2"/>
      <c r="B7">
        <v>5</v>
      </c>
      <c r="C7" t="s">
        <v>10</v>
      </c>
      <c r="D7" t="s">
        <v>11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0.32002622912650258</v>
      </c>
      <c r="K7" s="4">
        <v>1.636810112168442</v>
      </c>
      <c r="L7" s="4">
        <v>3.2117008783633558</v>
      </c>
      <c r="M7" s="4">
        <v>3.7294265407661928</v>
      </c>
      <c r="N7" s="4">
        <v>3.8247009322140872</v>
      </c>
      <c r="O7" s="4">
        <v>3.9</v>
      </c>
      <c r="P7" s="4"/>
    </row>
    <row r="8" spans="1:16" x14ac:dyDescent="0.3">
      <c r="A8" s="2"/>
      <c r="B8">
        <v>6</v>
      </c>
      <c r="C8" t="s">
        <v>12</v>
      </c>
      <c r="D8" t="s">
        <v>13</v>
      </c>
      <c r="E8" s="4">
        <v>0</v>
      </c>
      <c r="F8" s="4">
        <v>0</v>
      </c>
      <c r="G8" s="4">
        <v>0</v>
      </c>
      <c r="H8" s="4">
        <v>0</v>
      </c>
      <c r="I8" s="4">
        <v>0.49436382521199601</v>
      </c>
      <c r="J8" s="4">
        <v>0.77882223326671463</v>
      </c>
      <c r="K8" s="4">
        <v>2.0601840223747625</v>
      </c>
      <c r="L8" s="4">
        <v>3.6160129622132358</v>
      </c>
      <c r="M8" s="4">
        <v>4.1306117246971032</v>
      </c>
      <c r="N8" s="4">
        <v>4.2252196971530971</v>
      </c>
      <c r="O8" s="4">
        <v>4.3</v>
      </c>
      <c r="P8" s="4"/>
    </row>
    <row r="9" spans="1:16" x14ac:dyDescent="0.3">
      <c r="A9" s="2"/>
      <c r="B9">
        <v>7</v>
      </c>
      <c r="C9" t="s">
        <v>4</v>
      </c>
      <c r="D9" t="s">
        <v>14</v>
      </c>
      <c r="E9" s="4">
        <v>0</v>
      </c>
      <c r="F9" s="4">
        <v>0</v>
      </c>
      <c r="G9" s="4">
        <v>0</v>
      </c>
      <c r="H9" s="4">
        <v>0.40206607562315599</v>
      </c>
      <c r="I9" s="4">
        <v>0.85052344076868902</v>
      </c>
      <c r="J9" s="4">
        <v>1.1179804164945155</v>
      </c>
      <c r="K9" s="4">
        <v>2.3536090575431725</v>
      </c>
      <c r="L9" s="4">
        <v>3.8760469867851559</v>
      </c>
      <c r="M9" s="4">
        <v>4.3835515572023533</v>
      </c>
      <c r="N9" s="4">
        <v>4.4765270453013173</v>
      </c>
      <c r="O9" s="4">
        <v>4.5499999999999901</v>
      </c>
      <c r="P9" s="4"/>
    </row>
    <row r="10" spans="1:16" x14ac:dyDescent="0.3">
      <c r="A10" s="2"/>
      <c r="B10">
        <v>8</v>
      </c>
      <c r="C10" t="s">
        <v>15</v>
      </c>
      <c r="D10" t="s">
        <v>16</v>
      </c>
      <c r="E10" s="4">
        <v>0</v>
      </c>
      <c r="F10" s="4">
        <v>0</v>
      </c>
      <c r="G10" s="4">
        <v>0.79083386137382605</v>
      </c>
      <c r="H10" s="4">
        <v>1.1700950131334571</v>
      </c>
      <c r="I10" s="4">
        <v>1.6156849640031239</v>
      </c>
      <c r="J10" s="4">
        <v>1.8815211596320955</v>
      </c>
      <c r="K10" s="4">
        <v>3.1115844534328727</v>
      </c>
      <c r="L10" s="4">
        <v>4.6282408539016258</v>
      </c>
      <c r="M10" s="4">
        <v>5.1342229195005631</v>
      </c>
      <c r="N10" s="4">
        <v>5.2268287422964166</v>
      </c>
      <c r="O10" s="4">
        <v>5.2999999999999901</v>
      </c>
      <c r="P10" s="4"/>
    </row>
    <row r="11" spans="1:16" x14ac:dyDescent="0.3">
      <c r="A11" s="2"/>
      <c r="B11">
        <v>9</v>
      </c>
      <c r="C11" t="s">
        <v>17</v>
      </c>
      <c r="D11" t="s">
        <v>18</v>
      </c>
      <c r="E11" s="4">
        <v>0</v>
      </c>
      <c r="F11" s="4">
        <v>0.47103205639977003</v>
      </c>
      <c r="G11" s="4">
        <v>1.2408184835587499</v>
      </c>
      <c r="H11" s="4">
        <v>1.611678634405447</v>
      </c>
      <c r="I11" s="4">
        <v>2.0492417979029538</v>
      </c>
      <c r="J11" s="4">
        <v>2.3107847603617455</v>
      </c>
      <c r="K11" s="4">
        <v>3.5274060803740426</v>
      </c>
      <c r="L11" s="4">
        <v>5.0321874435505656</v>
      </c>
      <c r="M11" s="4">
        <v>5.5353973951330531</v>
      </c>
      <c r="N11" s="4">
        <v>5.6273528737783769</v>
      </c>
      <c r="O11" s="4">
        <v>5.6999999999999904</v>
      </c>
      <c r="P11" s="4"/>
    </row>
    <row r="13" spans="1:16" x14ac:dyDescent="0.3">
      <c r="A13" s="2" t="s">
        <v>19</v>
      </c>
      <c r="C13" t="s">
        <v>0</v>
      </c>
      <c r="D13" t="s">
        <v>1</v>
      </c>
      <c r="E13">
        <v>260</v>
      </c>
      <c r="F13">
        <v>245</v>
      </c>
      <c r="G13">
        <v>210</v>
      </c>
      <c r="H13">
        <v>160</v>
      </c>
      <c r="I13">
        <v>145</v>
      </c>
      <c r="J13">
        <v>125</v>
      </c>
      <c r="K13">
        <v>100</v>
      </c>
      <c r="L13">
        <v>80</v>
      </c>
      <c r="M13">
        <v>55</v>
      </c>
      <c r="N13">
        <v>45</v>
      </c>
      <c r="O13">
        <v>0</v>
      </c>
    </row>
    <row r="14" spans="1:16" x14ac:dyDescent="0.3">
      <c r="A14" s="2"/>
      <c r="B14">
        <v>0</v>
      </c>
      <c r="C14" t="s">
        <v>2</v>
      </c>
      <c r="D14" t="s">
        <v>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0.5</v>
      </c>
    </row>
    <row r="15" spans="1:16" x14ac:dyDescent="0.3">
      <c r="A15" s="2"/>
      <c r="B15">
        <v>1</v>
      </c>
      <c r="C15" t="s">
        <v>4</v>
      </c>
      <c r="D15" t="s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0.58399999999999996</v>
      </c>
      <c r="O15">
        <v>0.75</v>
      </c>
    </row>
    <row r="16" spans="1:16" x14ac:dyDescent="0.3">
      <c r="A16" s="2"/>
      <c r="B16">
        <v>2</v>
      </c>
      <c r="C16" t="s">
        <v>2</v>
      </c>
      <c r="D16" t="s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1.226</v>
      </c>
      <c r="N16">
        <v>1.373</v>
      </c>
      <c r="O16">
        <v>1.5</v>
      </c>
    </row>
    <row r="17" spans="1:15" x14ac:dyDescent="0.3">
      <c r="A17" s="2"/>
      <c r="B17">
        <v>3</v>
      </c>
      <c r="C17" t="s">
        <v>7</v>
      </c>
      <c r="D17" t="s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2.0110000000000001</v>
      </c>
      <c r="M17">
        <v>2.597</v>
      </c>
      <c r="N17">
        <v>2.698</v>
      </c>
      <c r="O17">
        <v>2.8</v>
      </c>
    </row>
    <row r="18" spans="1:15" x14ac:dyDescent="0.3">
      <c r="A18" s="2"/>
      <c r="B18">
        <v>4</v>
      </c>
      <c r="C18" t="s">
        <v>4</v>
      </c>
      <c r="D18" t="s">
        <v>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1.411</v>
      </c>
      <c r="L18">
        <v>2.9590000000000001</v>
      </c>
      <c r="M18">
        <v>3.5169999999999999</v>
      </c>
      <c r="N18">
        <v>3.6059999999999999</v>
      </c>
      <c r="O18">
        <v>3.7</v>
      </c>
    </row>
    <row r="19" spans="1:15" x14ac:dyDescent="0.3">
      <c r="A19" s="2"/>
      <c r="B19">
        <v>5</v>
      </c>
      <c r="C19" t="s">
        <v>10</v>
      </c>
      <c r="D19" t="s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0.317</v>
      </c>
      <c r="K19">
        <v>1.647</v>
      </c>
      <c r="L19">
        <v>3.1669999999999998</v>
      </c>
      <c r="M19">
        <v>3.7189999999999999</v>
      </c>
      <c r="N19">
        <v>3.8069999999999999</v>
      </c>
      <c r="O19">
        <v>3.9</v>
      </c>
    </row>
    <row r="20" spans="1:15" x14ac:dyDescent="0.3">
      <c r="A20" s="2"/>
      <c r="B20">
        <v>6</v>
      </c>
      <c r="C20" t="s">
        <v>12</v>
      </c>
      <c r="D20" t="s">
        <v>13</v>
      </c>
      <c r="E20">
        <v>0</v>
      </c>
      <c r="F20">
        <v>0</v>
      </c>
      <c r="G20">
        <v>0</v>
      </c>
      <c r="H20">
        <v>0</v>
      </c>
      <c r="I20">
        <v>0.48599999999999999</v>
      </c>
      <c r="J20">
        <v>0.76900000000000002</v>
      </c>
      <c r="K20">
        <v>2.0750000000000002</v>
      </c>
      <c r="L20">
        <v>3.5739999999999998</v>
      </c>
      <c r="M20">
        <v>4.1210000000000004</v>
      </c>
      <c r="N20">
        <v>4.2080000000000002</v>
      </c>
      <c r="O20">
        <v>4.3</v>
      </c>
    </row>
    <row r="21" spans="1:15" x14ac:dyDescent="0.3">
      <c r="A21" s="2"/>
      <c r="B21">
        <v>7</v>
      </c>
      <c r="C21" t="s">
        <v>4</v>
      </c>
      <c r="D21" t="s">
        <v>14</v>
      </c>
      <c r="E21">
        <v>0</v>
      </c>
      <c r="F21">
        <v>0</v>
      </c>
      <c r="G21">
        <v>0</v>
      </c>
      <c r="H21">
        <v>0.40799999999999997</v>
      </c>
      <c r="I21">
        <v>0.84</v>
      </c>
      <c r="J21">
        <v>1.107</v>
      </c>
      <c r="K21">
        <v>2.3650000000000002</v>
      </c>
      <c r="L21">
        <v>3.835</v>
      </c>
      <c r="M21">
        <v>4.3739999999999997</v>
      </c>
      <c r="N21">
        <v>4.4589999999999996</v>
      </c>
      <c r="O21">
        <v>4.55</v>
      </c>
    </row>
    <row r="22" spans="1:15" x14ac:dyDescent="0.3">
      <c r="A22" s="2"/>
      <c r="B22">
        <v>8</v>
      </c>
      <c r="C22" t="s">
        <v>15</v>
      </c>
      <c r="D22" t="s">
        <v>16</v>
      </c>
      <c r="E22">
        <v>0</v>
      </c>
      <c r="F22">
        <v>0</v>
      </c>
      <c r="G22">
        <v>0.78900000000000003</v>
      </c>
      <c r="H22">
        <v>1.1759999999999999</v>
      </c>
      <c r="I22">
        <v>1.5940000000000001</v>
      </c>
      <c r="J22">
        <v>1.86</v>
      </c>
      <c r="K22">
        <v>3.1230000000000002</v>
      </c>
      <c r="L22">
        <v>4.5880000000000001</v>
      </c>
      <c r="M22">
        <v>5.125</v>
      </c>
      <c r="N22">
        <v>5.2089999999999996</v>
      </c>
      <c r="O22">
        <v>5.3</v>
      </c>
    </row>
    <row r="23" spans="1:15" x14ac:dyDescent="0.3">
      <c r="A23" s="2"/>
      <c r="B23">
        <v>9</v>
      </c>
      <c r="C23" t="s">
        <v>17</v>
      </c>
      <c r="D23" t="s">
        <v>18</v>
      </c>
      <c r="E23">
        <v>0</v>
      </c>
      <c r="F23">
        <v>0.47</v>
      </c>
      <c r="G23">
        <v>1.2310000000000001</v>
      </c>
      <c r="H23">
        <v>1.613</v>
      </c>
      <c r="I23">
        <v>2.0219999999999998</v>
      </c>
      <c r="J23">
        <v>2.2850000000000001</v>
      </c>
      <c r="K23">
        <v>3.5379999999999998</v>
      </c>
      <c r="L23">
        <v>4.992</v>
      </c>
      <c r="M23">
        <v>5.5259999999999998</v>
      </c>
      <c r="N23">
        <v>5.61</v>
      </c>
      <c r="O23">
        <v>5.7</v>
      </c>
    </row>
    <row r="25" spans="1:15" x14ac:dyDescent="0.3">
      <c r="A25" s="2" t="s">
        <v>21</v>
      </c>
      <c r="C25" t="s">
        <v>0</v>
      </c>
      <c r="D25" t="s">
        <v>1</v>
      </c>
      <c r="E25">
        <v>260</v>
      </c>
      <c r="F25">
        <v>245</v>
      </c>
      <c r="G25">
        <v>210</v>
      </c>
      <c r="H25">
        <v>160</v>
      </c>
      <c r="I25">
        <v>145</v>
      </c>
      <c r="J25">
        <v>125</v>
      </c>
      <c r="K25">
        <v>100</v>
      </c>
      <c r="L25">
        <v>80</v>
      </c>
      <c r="M25">
        <v>55</v>
      </c>
      <c r="N25">
        <v>45</v>
      </c>
      <c r="O25">
        <v>0</v>
      </c>
    </row>
    <row r="26" spans="1:15" x14ac:dyDescent="0.3">
      <c r="A26" s="2"/>
      <c r="B26">
        <v>0</v>
      </c>
      <c r="C26" t="s">
        <v>2</v>
      </c>
      <c r="D26" t="s">
        <v>3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f t="shared" ref="F26:O26" si="0">(O2/O14-1)*100</f>
        <v>-1.9984014443252818E-13</v>
      </c>
    </row>
    <row r="27" spans="1:15" x14ac:dyDescent="0.3">
      <c r="A27" s="2"/>
      <c r="B27">
        <v>1</v>
      </c>
      <c r="C27" t="s">
        <v>4</v>
      </c>
      <c r="D27" t="s">
        <v>5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ref="E27:O35" si="1">(N3/N15-1)*100</f>
        <v>0.42369016352363786</v>
      </c>
      <c r="O27" s="1">
        <f t="shared" si="1"/>
        <v>0</v>
      </c>
    </row>
    <row r="28" spans="1:15" x14ac:dyDescent="0.3">
      <c r="A28" s="2"/>
      <c r="B28">
        <v>2</v>
      </c>
      <c r="C28" t="s">
        <v>2</v>
      </c>
      <c r="D28" t="s">
        <v>6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1"/>
        <v>0.94947284239992324</v>
      </c>
      <c r="N28" s="1">
        <f t="shared" si="1"/>
        <v>0.98907810305586263</v>
      </c>
      <c r="O28" s="1">
        <f t="shared" si="1"/>
        <v>-6.6613381477509392E-13</v>
      </c>
    </row>
    <row r="29" spans="1:15" x14ac:dyDescent="0.3">
      <c r="A29" s="2"/>
      <c r="B29">
        <v>3</v>
      </c>
      <c r="C29" t="s">
        <v>7</v>
      </c>
      <c r="D29" t="s">
        <v>8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1"/>
        <v>1.8061132383185408</v>
      </c>
      <c r="M29" s="1">
        <f t="shared" si="1"/>
        <v>0.54614447818917</v>
      </c>
      <c r="N29" s="1">
        <f t="shared" si="1"/>
        <v>0.69119191399915625</v>
      </c>
      <c r="O29" s="1">
        <f t="shared" si="1"/>
        <v>0</v>
      </c>
    </row>
    <row r="30" spans="1:15" x14ac:dyDescent="0.3">
      <c r="A30" s="2"/>
      <c r="B30">
        <v>4</v>
      </c>
      <c r="C30" t="s">
        <v>4</v>
      </c>
      <c r="D30" t="s">
        <v>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f t="shared" si="1"/>
        <v>-0.46012569076737675</v>
      </c>
      <c r="L30" s="1">
        <f t="shared" si="1"/>
        <v>1.5971756812664939</v>
      </c>
      <c r="M30" s="1">
        <f t="shared" si="1"/>
        <v>0.3113989891459612</v>
      </c>
      <c r="N30" s="1">
        <f t="shared" si="1"/>
        <v>0.50075879219266817</v>
      </c>
      <c r="O30" s="1">
        <f t="shared" si="1"/>
        <v>0</v>
      </c>
    </row>
    <row r="31" spans="1:15" x14ac:dyDescent="0.3">
      <c r="A31" s="2"/>
      <c r="B31">
        <v>5</v>
      </c>
      <c r="C31" t="s">
        <v>10</v>
      </c>
      <c r="D31" t="s">
        <v>11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f t="shared" si="1"/>
        <v>0.95464641214593193</v>
      </c>
      <c r="K31" s="1">
        <f t="shared" si="1"/>
        <v>-0.61869385741093463</v>
      </c>
      <c r="L31" s="1">
        <f t="shared" si="1"/>
        <v>1.4114581106206447</v>
      </c>
      <c r="M31" s="1">
        <f t="shared" si="1"/>
        <v>0.28035871917699851</v>
      </c>
      <c r="N31" s="1">
        <f t="shared" si="1"/>
        <v>0.46495750496682309</v>
      </c>
      <c r="O31" s="1">
        <f t="shared" si="1"/>
        <v>0</v>
      </c>
    </row>
    <row r="32" spans="1:15" x14ac:dyDescent="0.3">
      <c r="A32" s="2"/>
      <c r="B32">
        <v>6</v>
      </c>
      <c r="C32" t="s">
        <v>12</v>
      </c>
      <c r="D32" t="s">
        <v>13</v>
      </c>
      <c r="E32" s="1">
        <v>0</v>
      </c>
      <c r="F32" s="1">
        <v>0</v>
      </c>
      <c r="G32" s="1">
        <v>0</v>
      </c>
      <c r="H32" s="1">
        <v>0</v>
      </c>
      <c r="I32" s="1">
        <f t="shared" si="1"/>
        <v>1.7209516897111143</v>
      </c>
      <c r="J32" s="1">
        <f t="shared" si="1"/>
        <v>1.2772735067249075</v>
      </c>
      <c r="K32" s="1">
        <f t="shared" si="1"/>
        <v>-0.71402301808374258</v>
      </c>
      <c r="L32" s="1">
        <f t="shared" si="1"/>
        <v>1.1755165700401804</v>
      </c>
      <c r="M32" s="1">
        <f t="shared" si="1"/>
        <v>0.23323767767782222</v>
      </c>
      <c r="N32" s="1">
        <f t="shared" si="1"/>
        <v>0.40921333538728177</v>
      </c>
      <c r="O32" s="1">
        <f t="shared" si="1"/>
        <v>0</v>
      </c>
    </row>
    <row r="33" spans="1:15" x14ac:dyDescent="0.3">
      <c r="A33" s="2"/>
      <c r="B33">
        <v>7</v>
      </c>
      <c r="C33" t="s">
        <v>4</v>
      </c>
      <c r="D33" t="s">
        <v>14</v>
      </c>
      <c r="E33" s="1">
        <v>0</v>
      </c>
      <c r="F33" s="1">
        <v>0</v>
      </c>
      <c r="G33" s="1">
        <v>0</v>
      </c>
      <c r="H33" s="1">
        <f t="shared" si="1"/>
        <v>-1.4543932296186224</v>
      </c>
      <c r="I33" s="1">
        <f t="shared" si="1"/>
        <v>1.2527905677010676</v>
      </c>
      <c r="J33" s="1">
        <f t="shared" si="1"/>
        <v>0.99190754241331724</v>
      </c>
      <c r="K33" s="1">
        <f t="shared" si="1"/>
        <v>-0.4816466155106891</v>
      </c>
      <c r="L33" s="1">
        <f t="shared" si="1"/>
        <v>1.0703256006559636</v>
      </c>
      <c r="M33" s="1">
        <f t="shared" si="1"/>
        <v>0.21837122090428984</v>
      </c>
      <c r="N33" s="1">
        <f t="shared" si="1"/>
        <v>0.39307121106342269</v>
      </c>
      <c r="O33" s="1">
        <f t="shared" si="1"/>
        <v>-2.1094237467877974E-13</v>
      </c>
    </row>
    <row r="34" spans="1:15" x14ac:dyDescent="0.3">
      <c r="A34" s="2"/>
      <c r="B34">
        <v>8</v>
      </c>
      <c r="C34" t="s">
        <v>15</v>
      </c>
      <c r="D34" t="s">
        <v>16</v>
      </c>
      <c r="E34" s="1">
        <v>0</v>
      </c>
      <c r="F34" s="1">
        <v>0</v>
      </c>
      <c r="G34" s="1">
        <f t="shared" si="1"/>
        <v>0.23242856448999483</v>
      </c>
      <c r="H34" s="1">
        <f t="shared" si="1"/>
        <v>-0.50212473354955822</v>
      </c>
      <c r="I34" s="1">
        <f t="shared" si="1"/>
        <v>1.360411794424321</v>
      </c>
      <c r="J34" s="1">
        <f t="shared" si="1"/>
        <v>1.1570515931234038</v>
      </c>
      <c r="K34" s="1">
        <f t="shared" si="1"/>
        <v>-0.36553143026344381</v>
      </c>
      <c r="L34" s="1">
        <f t="shared" si="1"/>
        <v>0.87708923063700706</v>
      </c>
      <c r="M34" s="1">
        <f t="shared" si="1"/>
        <v>0.17995940488904072</v>
      </c>
      <c r="N34" s="1">
        <f t="shared" si="1"/>
        <v>0.34226804178185688</v>
      </c>
      <c r="O34" s="1">
        <f t="shared" si="1"/>
        <v>-1.8873791418627661E-13</v>
      </c>
    </row>
    <row r="35" spans="1:15" x14ac:dyDescent="0.3">
      <c r="A35" s="2"/>
      <c r="B35">
        <v>9</v>
      </c>
      <c r="C35" t="s">
        <v>17</v>
      </c>
      <c r="D35" t="s">
        <v>18</v>
      </c>
      <c r="E35" s="1">
        <v>0</v>
      </c>
      <c r="F35" s="1">
        <f t="shared" si="1"/>
        <v>0.21958646803619253</v>
      </c>
      <c r="G35" s="1">
        <f t="shared" si="1"/>
        <v>0.79760223872866742</v>
      </c>
      <c r="H35" s="1">
        <f t="shared" si="1"/>
        <v>-8.1919751677184127E-2</v>
      </c>
      <c r="I35" s="1">
        <f t="shared" si="1"/>
        <v>1.3472699259621246</v>
      </c>
      <c r="J35" s="1">
        <f t="shared" si="1"/>
        <v>1.1284359020457435</v>
      </c>
      <c r="K35" s="1">
        <f t="shared" si="1"/>
        <v>-0.29943243713841383</v>
      </c>
      <c r="L35" s="1">
        <f t="shared" si="1"/>
        <v>0.80503693009947863</v>
      </c>
      <c r="M35" s="1">
        <f t="shared" si="1"/>
        <v>0.17005781999734904</v>
      </c>
      <c r="N35" s="1">
        <f t="shared" si="1"/>
        <v>0.30932038820634666</v>
      </c>
      <c r="O35" s="1">
        <f t="shared" si="1"/>
        <v>-1.6653345369377348E-13</v>
      </c>
    </row>
  </sheetData>
  <mergeCells count="3">
    <mergeCell ref="A13:A23"/>
    <mergeCell ref="A1:A11"/>
    <mergeCell ref="A25:A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Porosity</vt:lpstr>
      <vt:lpstr>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даша мишура</dc:creator>
  <cp:lastModifiedBy>Богдан Андреев</cp:lastModifiedBy>
  <dcterms:created xsi:type="dcterms:W3CDTF">2024-05-17T10:27:17Z</dcterms:created>
  <dcterms:modified xsi:type="dcterms:W3CDTF">2024-05-17T11:12:14Z</dcterms:modified>
</cp:coreProperties>
</file>