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aribronson/GitHub/ENVS-193DS_homework-03/data/"/>
    </mc:Choice>
  </mc:AlternateContent>
  <xr:revisionPtr revIDLastSave="0" documentId="8_{1E27FB35-06B3-4A4F-8AC5-F547E55BD074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2" i="2"/>
  <c r="C3" i="2"/>
  <c r="C4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2" i="2"/>
  <c r="K5" i="2"/>
  <c r="C5" i="2" s="1"/>
</calcChain>
</file>

<file path=xl/sharedStrings.xml><?xml version="1.0" encoding="utf-8"?>
<sst xmlns="http://schemas.openxmlformats.org/spreadsheetml/2006/main" count="15" uniqueCount="10">
  <si>
    <t>Date</t>
  </si>
  <si>
    <t>#_classes_skipped</t>
  </si>
  <si>
    <t>#_tasks_due</t>
  </si>
  <si>
    <t>#_hw_assn_done*-1</t>
  </si>
  <si>
    <t>#_plans_cancelled</t>
  </si>
  <si>
    <t>8-#_hrs_slept</t>
  </si>
  <si>
    <t>stress_value</t>
  </si>
  <si>
    <t>screen_time_h</t>
  </si>
  <si>
    <t>tasks done</t>
  </si>
  <si>
    <t>hours slept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</si>
</sst>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1" fillId="0" borderId="2" xfId="0" applyFont="1" applyBorder="1"/>
    <xf numFmtId="0" fontId="5" fillId="0" borderId="0" xfId="0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854283475113158E-2"/>
          <c:y val="4.9171462023791711E-2"/>
          <c:w val="0.87639627665232278"/>
          <c:h val="0.83721070704388967"/>
        </c:manualLayout>
      </c:layout>
      <c:scatterChart>
        <c:scatterStyle val="lineMarker"/>
        <c:varyColors val="0"/>
        <c:ser>
          <c:idx val="0"/>
          <c:order val="0"/>
          <c:tx>
            <c:v>task due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0.47802435064935067"/>
                  <c:y val="-0.146514471495830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Sheet2!$A$2:$A$31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5.5</c:v>
                </c:pt>
                <c:pt idx="4">
                  <c:v>5.5</c:v>
                </c:pt>
                <c:pt idx="5">
                  <c:v>5.5</c:v>
                </c:pt>
                <c:pt idx="6">
                  <c:v>6</c:v>
                </c:pt>
                <c:pt idx="7">
                  <c:v>6.5</c:v>
                </c:pt>
                <c:pt idx="8">
                  <c:v>6.5</c:v>
                </c:pt>
                <c:pt idx="9">
                  <c:v>6.5</c:v>
                </c:pt>
                <c:pt idx="10">
                  <c:v>7</c:v>
                </c:pt>
                <c:pt idx="11">
                  <c:v>7</c:v>
                </c:pt>
                <c:pt idx="12">
                  <c:v>7.5</c:v>
                </c:pt>
                <c:pt idx="13">
                  <c:v>7.5</c:v>
                </c:pt>
                <c:pt idx="14">
                  <c:v>7.5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9.5</c:v>
                </c:pt>
                <c:pt idx="23">
                  <c:v>9.5</c:v>
                </c:pt>
                <c:pt idx="24">
                  <c:v>10</c:v>
                </c:pt>
                <c:pt idx="25">
                  <c:v>10.5</c:v>
                </c:pt>
                <c:pt idx="26">
                  <c:v>10.5</c:v>
                </c:pt>
                <c:pt idx="27">
                  <c:v>10.5</c:v>
                </c:pt>
                <c:pt idx="28">
                  <c:v>11</c:v>
                </c:pt>
                <c:pt idx="29">
                  <c:v>11</c:v>
                </c:pt>
              </c:numCache>
            </c:numRef>
          </c:xVal>
          <c:yVal>
            <c:numRef>
              <c:f>Sheet2!$B$2:$B$31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04-0946-AFC7-6FAAFBD89C6E}"/>
            </c:ext>
          </c:extLst>
        </c:ser>
        <c:ser>
          <c:idx val="1"/>
          <c:order val="1"/>
          <c:tx>
            <c:v>task done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0.50723160173160176"/>
                  <c:y val="-8.800497163354917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Sheet2!$A$2:$A$31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5.5</c:v>
                </c:pt>
                <c:pt idx="4">
                  <c:v>5.5</c:v>
                </c:pt>
                <c:pt idx="5">
                  <c:v>5.5</c:v>
                </c:pt>
                <c:pt idx="6">
                  <c:v>6</c:v>
                </c:pt>
                <c:pt idx="7">
                  <c:v>6.5</c:v>
                </c:pt>
                <c:pt idx="8">
                  <c:v>6.5</c:v>
                </c:pt>
                <c:pt idx="9">
                  <c:v>6.5</c:v>
                </c:pt>
                <c:pt idx="10">
                  <c:v>7</c:v>
                </c:pt>
                <c:pt idx="11">
                  <c:v>7</c:v>
                </c:pt>
                <c:pt idx="12">
                  <c:v>7.5</c:v>
                </c:pt>
                <c:pt idx="13">
                  <c:v>7.5</c:v>
                </c:pt>
                <c:pt idx="14">
                  <c:v>7.5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9.5</c:v>
                </c:pt>
                <c:pt idx="23">
                  <c:v>9.5</c:v>
                </c:pt>
                <c:pt idx="24">
                  <c:v>10</c:v>
                </c:pt>
                <c:pt idx="25">
                  <c:v>10.5</c:v>
                </c:pt>
                <c:pt idx="26">
                  <c:v>10.5</c:v>
                </c:pt>
                <c:pt idx="27">
                  <c:v>10.5</c:v>
                </c:pt>
                <c:pt idx="28">
                  <c:v>11</c:v>
                </c:pt>
                <c:pt idx="29">
                  <c:v>11</c:v>
                </c:pt>
              </c:numCache>
            </c:numRef>
          </c:xVal>
          <c:yVal>
            <c:numRef>
              <c:f>Sheet2!$C$2:$C$31</c:f>
              <c:numCache>
                <c:formatCode>General</c:formatCode>
                <c:ptCount val="30"/>
                <c:pt idx="0">
                  <c:v>0.7</c:v>
                </c:pt>
                <c:pt idx="1">
                  <c:v>0</c:v>
                </c:pt>
                <c:pt idx="2">
                  <c:v>1.5</c:v>
                </c:pt>
                <c:pt idx="3">
                  <c:v>1.25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0.75</c:v>
                </c:pt>
                <c:pt idx="17">
                  <c:v>1.3</c:v>
                </c:pt>
                <c:pt idx="18">
                  <c:v>0</c:v>
                </c:pt>
                <c:pt idx="19">
                  <c:v>0</c:v>
                </c:pt>
                <c:pt idx="20">
                  <c:v>0.25</c:v>
                </c:pt>
                <c:pt idx="21">
                  <c:v>1.25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404-0946-AFC7-6FAAFBD89C6E}"/>
            </c:ext>
          </c:extLst>
        </c:ser>
        <c:ser>
          <c:idx val="2"/>
          <c:order val="2"/>
          <c:tx>
            <c:v>clss skip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9.9248376623376627E-2"/>
                  <c:y val="-2.46212268770689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Sheet2!$A$2:$A$31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5.5</c:v>
                </c:pt>
                <c:pt idx="4">
                  <c:v>5.5</c:v>
                </c:pt>
                <c:pt idx="5">
                  <c:v>5.5</c:v>
                </c:pt>
                <c:pt idx="6">
                  <c:v>6</c:v>
                </c:pt>
                <c:pt idx="7">
                  <c:v>6.5</c:v>
                </c:pt>
                <c:pt idx="8">
                  <c:v>6.5</c:v>
                </c:pt>
                <c:pt idx="9">
                  <c:v>6.5</c:v>
                </c:pt>
                <c:pt idx="10">
                  <c:v>7</c:v>
                </c:pt>
                <c:pt idx="11">
                  <c:v>7</c:v>
                </c:pt>
                <c:pt idx="12">
                  <c:v>7.5</c:v>
                </c:pt>
                <c:pt idx="13">
                  <c:v>7.5</c:v>
                </c:pt>
                <c:pt idx="14">
                  <c:v>7.5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9.5</c:v>
                </c:pt>
                <c:pt idx="23">
                  <c:v>9.5</c:v>
                </c:pt>
                <c:pt idx="24">
                  <c:v>10</c:v>
                </c:pt>
                <c:pt idx="25">
                  <c:v>10.5</c:v>
                </c:pt>
                <c:pt idx="26">
                  <c:v>10.5</c:v>
                </c:pt>
                <c:pt idx="27">
                  <c:v>10.5</c:v>
                </c:pt>
                <c:pt idx="28">
                  <c:v>11</c:v>
                </c:pt>
                <c:pt idx="29">
                  <c:v>11</c:v>
                </c:pt>
              </c:numCache>
            </c:numRef>
          </c:xVal>
          <c:yVal>
            <c:numRef>
              <c:f>Sheet2!$D$2:$D$31</c:f>
              <c:numCache>
                <c:formatCode>General</c:formatCode>
                <c:ptCount val="30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EB-9147-AB2F-15983F0602D1}"/>
            </c:ext>
          </c:extLst>
        </c:ser>
        <c:ser>
          <c:idx val="3"/>
          <c:order val="3"/>
          <c:tx>
            <c:v>plan cncl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0268452380952381"/>
                  <c:y val="5.5912545446129406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Sheet2!$A$2:$A$31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5.5</c:v>
                </c:pt>
                <c:pt idx="4">
                  <c:v>5.5</c:v>
                </c:pt>
                <c:pt idx="5">
                  <c:v>5.5</c:v>
                </c:pt>
                <c:pt idx="6">
                  <c:v>6</c:v>
                </c:pt>
                <c:pt idx="7">
                  <c:v>6.5</c:v>
                </c:pt>
                <c:pt idx="8">
                  <c:v>6.5</c:v>
                </c:pt>
                <c:pt idx="9">
                  <c:v>6.5</c:v>
                </c:pt>
                <c:pt idx="10">
                  <c:v>7</c:v>
                </c:pt>
                <c:pt idx="11">
                  <c:v>7</c:v>
                </c:pt>
                <c:pt idx="12">
                  <c:v>7.5</c:v>
                </c:pt>
                <c:pt idx="13">
                  <c:v>7.5</c:v>
                </c:pt>
                <c:pt idx="14">
                  <c:v>7.5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9.5</c:v>
                </c:pt>
                <c:pt idx="23">
                  <c:v>9.5</c:v>
                </c:pt>
                <c:pt idx="24">
                  <c:v>10</c:v>
                </c:pt>
                <c:pt idx="25">
                  <c:v>10.5</c:v>
                </c:pt>
                <c:pt idx="26">
                  <c:v>10.5</c:v>
                </c:pt>
                <c:pt idx="27">
                  <c:v>10.5</c:v>
                </c:pt>
                <c:pt idx="28">
                  <c:v>11</c:v>
                </c:pt>
                <c:pt idx="29">
                  <c:v>11</c:v>
                </c:pt>
              </c:numCache>
            </c:numRef>
          </c:xVal>
          <c:yVal>
            <c:numRef>
              <c:f>Sheet2!$E$2:$E$31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EB-9147-AB2F-15983F0602D1}"/>
            </c:ext>
          </c:extLst>
        </c:ser>
        <c:ser>
          <c:idx val="4"/>
          <c:order val="4"/>
          <c:tx>
            <c:v>hr slp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4533084218323952"/>
                  <c:y val="-4.042906305054446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Sheet2!$A$2:$A$31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5.5</c:v>
                </c:pt>
                <c:pt idx="4">
                  <c:v>5.5</c:v>
                </c:pt>
                <c:pt idx="5">
                  <c:v>5.5</c:v>
                </c:pt>
                <c:pt idx="6">
                  <c:v>6</c:v>
                </c:pt>
                <c:pt idx="7">
                  <c:v>6.5</c:v>
                </c:pt>
                <c:pt idx="8">
                  <c:v>6.5</c:v>
                </c:pt>
                <c:pt idx="9">
                  <c:v>6.5</c:v>
                </c:pt>
                <c:pt idx="10">
                  <c:v>7</c:v>
                </c:pt>
                <c:pt idx="11">
                  <c:v>7</c:v>
                </c:pt>
                <c:pt idx="12">
                  <c:v>7.5</c:v>
                </c:pt>
                <c:pt idx="13">
                  <c:v>7.5</c:v>
                </c:pt>
                <c:pt idx="14">
                  <c:v>7.5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9.5</c:v>
                </c:pt>
                <c:pt idx="23">
                  <c:v>9.5</c:v>
                </c:pt>
                <c:pt idx="24">
                  <c:v>10</c:v>
                </c:pt>
                <c:pt idx="25">
                  <c:v>10.5</c:v>
                </c:pt>
                <c:pt idx="26">
                  <c:v>10.5</c:v>
                </c:pt>
                <c:pt idx="27">
                  <c:v>10.5</c:v>
                </c:pt>
                <c:pt idx="28">
                  <c:v>11</c:v>
                </c:pt>
                <c:pt idx="29">
                  <c:v>11</c:v>
                </c:pt>
              </c:numCache>
            </c:numRef>
          </c:xVal>
          <c:yVal>
            <c:numRef>
              <c:f>Sheet2!$F$2:$F$31</c:f>
              <c:numCache>
                <c:formatCode>General</c:formatCode>
                <c:ptCount val="30"/>
                <c:pt idx="0">
                  <c:v>7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7</c:v>
                </c:pt>
                <c:pt idx="8">
                  <c:v>5</c:v>
                </c:pt>
                <c:pt idx="9">
                  <c:v>9</c:v>
                </c:pt>
                <c:pt idx="10">
                  <c:v>8</c:v>
                </c:pt>
                <c:pt idx="11">
                  <c:v>7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6</c:v>
                </c:pt>
                <c:pt idx="17">
                  <c:v>6</c:v>
                </c:pt>
                <c:pt idx="18">
                  <c:v>8</c:v>
                </c:pt>
                <c:pt idx="19">
                  <c:v>4</c:v>
                </c:pt>
                <c:pt idx="20">
                  <c:v>8</c:v>
                </c:pt>
                <c:pt idx="21">
                  <c:v>5</c:v>
                </c:pt>
                <c:pt idx="22">
                  <c:v>7</c:v>
                </c:pt>
                <c:pt idx="23">
                  <c:v>8</c:v>
                </c:pt>
                <c:pt idx="24">
                  <c:v>6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6</c:v>
                </c:pt>
                <c:pt idx="2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EEB-9147-AB2F-15983F060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680672"/>
        <c:axId val="478647040"/>
      </c:scatterChart>
      <c:valAx>
        <c:axId val="47868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screentime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647040"/>
        <c:crosses val="autoZero"/>
        <c:crossBetween val="midCat"/>
      </c:valAx>
      <c:valAx>
        <c:axId val="47864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68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587713</xdr:colOff>
      <xdr:row>5</xdr:row>
      <xdr:rowOff>110581</xdr:rowOff>
    </xdr:from>
    <xdr:to>
      <xdr:col>15</xdr:col>
      <xdr:colOff>174504</xdr:colOff>
      <xdr:row>32</xdr:row>
      <xdr:rowOff>9695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B25E02-F8E0-F8E8-1842-39B167D39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1"/>
  <sheetViews>
    <sheetView tabSelected="1" workbookViewId="0">
      <selection activeCell="K18" sqref="K18"/>
    </sheetView>
  </sheetViews>
  <sheetFormatPr baseColWidth="10" defaultColWidth="12.6640625" defaultRowHeight="15.75" customHeight="1" x14ac:dyDescent="0.15"/>
  <cols>
    <col min="2" max="2" width="16.1640625" customWidth="1"/>
    <col min="4" max="4" width="13.6640625" customWidth="1"/>
    <col min="6" max="6" width="15.6640625" customWidth="1"/>
    <col min="9" max="9" width="13.6640625" customWidth="1"/>
    <col min="11" max="11" width="13.1640625" customWidth="1"/>
  </cols>
  <sheetData>
    <row r="1" spans="1:12" ht="15.7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2"/>
      <c r="J1" s="1"/>
      <c r="K1" s="1"/>
      <c r="L1" s="5"/>
    </row>
    <row r="2" spans="1:12" ht="15.75" customHeight="1" x14ac:dyDescent="0.15">
      <c r="A2" s="7">
        <v>45770</v>
      </c>
      <c r="B2" s="8">
        <v>1</v>
      </c>
      <c r="C2" s="8">
        <v>1</v>
      </c>
      <c r="D2" s="8">
        <v>-1.25</v>
      </c>
      <c r="E2" s="8">
        <v>0</v>
      </c>
      <c r="F2" s="8">
        <v>-1</v>
      </c>
      <c r="G2" s="8">
        <v>-0.25</v>
      </c>
      <c r="H2" s="8">
        <v>5.5</v>
      </c>
      <c r="I2" s="4"/>
      <c r="J2" s="4"/>
      <c r="K2" s="4"/>
    </row>
    <row r="3" spans="1:12" ht="15.75" customHeight="1" x14ac:dyDescent="0.15">
      <c r="A3" s="7">
        <v>45771</v>
      </c>
      <c r="B3" s="8">
        <v>0</v>
      </c>
      <c r="C3" s="8">
        <v>0</v>
      </c>
      <c r="D3" s="8">
        <v>-0.25</v>
      </c>
      <c r="E3" s="8">
        <v>0</v>
      </c>
      <c r="F3" s="8">
        <v>0</v>
      </c>
      <c r="G3" s="8">
        <v>-0.25</v>
      </c>
      <c r="H3" s="8">
        <v>9</v>
      </c>
      <c r="I3" s="4"/>
      <c r="J3" s="4"/>
      <c r="K3" s="4"/>
    </row>
    <row r="4" spans="1:12" ht="15.75" customHeight="1" x14ac:dyDescent="0.15">
      <c r="A4" s="7">
        <v>45772</v>
      </c>
      <c r="B4" s="8">
        <v>0</v>
      </c>
      <c r="C4" s="8">
        <v>3</v>
      </c>
      <c r="D4" s="8">
        <v>-1.5</v>
      </c>
      <c r="E4" s="8">
        <v>1</v>
      </c>
      <c r="F4" s="8">
        <v>0</v>
      </c>
      <c r="G4" s="8">
        <v>2.5</v>
      </c>
      <c r="H4" s="8">
        <v>5</v>
      </c>
      <c r="I4" s="4"/>
      <c r="J4" s="4"/>
      <c r="K4" s="4"/>
    </row>
    <row r="5" spans="1:12" ht="15.75" customHeight="1" x14ac:dyDescent="0.15">
      <c r="A5" s="7">
        <v>45773</v>
      </c>
      <c r="B5" s="8">
        <v>0</v>
      </c>
      <c r="C5" s="8">
        <v>0</v>
      </c>
      <c r="D5" s="8">
        <v>0</v>
      </c>
      <c r="E5" s="8">
        <v>0</v>
      </c>
      <c r="F5" s="8">
        <v>1</v>
      </c>
      <c r="G5" s="8">
        <v>1</v>
      </c>
      <c r="H5" s="8">
        <v>8</v>
      </c>
      <c r="I5" s="4"/>
      <c r="J5" s="4"/>
      <c r="K5" s="4"/>
    </row>
    <row r="6" spans="1:12" ht="15.75" customHeight="1" x14ac:dyDescent="0.15">
      <c r="A6" s="7">
        <v>45781</v>
      </c>
      <c r="B6" s="8">
        <v>0</v>
      </c>
      <c r="C6" s="8">
        <v>1</v>
      </c>
      <c r="D6" s="8">
        <v>-0.75</v>
      </c>
      <c r="E6" s="8">
        <v>1</v>
      </c>
      <c r="F6" s="8">
        <v>2</v>
      </c>
      <c r="G6" s="8">
        <v>3.25</v>
      </c>
      <c r="H6" s="8">
        <v>8</v>
      </c>
      <c r="I6" s="4"/>
      <c r="J6" s="4"/>
      <c r="K6" s="4"/>
    </row>
    <row r="7" spans="1:12" ht="15.75" customHeight="1" x14ac:dyDescent="0.15">
      <c r="A7" s="7">
        <v>45782</v>
      </c>
      <c r="B7" s="8">
        <v>1</v>
      </c>
      <c r="C7" s="8">
        <v>2</v>
      </c>
      <c r="D7" s="8">
        <v>-1.3</v>
      </c>
      <c r="E7" s="8">
        <v>1</v>
      </c>
      <c r="F7" s="8">
        <v>2</v>
      </c>
      <c r="G7" s="8">
        <v>4.7</v>
      </c>
      <c r="H7" s="8">
        <v>8</v>
      </c>
      <c r="I7" s="4"/>
      <c r="J7" s="4"/>
      <c r="K7" s="4"/>
    </row>
    <row r="8" spans="1:12" ht="15.75" customHeight="1" x14ac:dyDescent="0.15">
      <c r="A8" s="7">
        <v>45783</v>
      </c>
      <c r="B8" s="8">
        <v>2</v>
      </c>
      <c r="C8" s="8">
        <v>2</v>
      </c>
      <c r="D8" s="8">
        <v>-1.25</v>
      </c>
      <c r="E8" s="8">
        <v>1</v>
      </c>
      <c r="F8" s="8">
        <v>3</v>
      </c>
      <c r="G8" s="8">
        <v>6.75</v>
      </c>
      <c r="H8" s="8">
        <v>9</v>
      </c>
      <c r="I8" s="4"/>
      <c r="J8" s="4"/>
      <c r="K8" s="4"/>
    </row>
    <row r="9" spans="1:12" ht="15.75" customHeight="1" x14ac:dyDescent="0.15">
      <c r="A9" s="7">
        <v>45784</v>
      </c>
      <c r="B9" s="8">
        <v>3</v>
      </c>
      <c r="C9" s="8">
        <v>1</v>
      </c>
      <c r="D9" s="8">
        <v>-0.7</v>
      </c>
      <c r="E9" s="8">
        <v>1</v>
      </c>
      <c r="F9" s="8">
        <v>1</v>
      </c>
      <c r="G9" s="8">
        <v>5.3</v>
      </c>
      <c r="H9" s="8">
        <v>4</v>
      </c>
      <c r="I9" s="4"/>
      <c r="J9" s="4"/>
      <c r="K9" s="4"/>
    </row>
    <row r="10" spans="1:12" ht="15.75" customHeight="1" x14ac:dyDescent="0.15">
      <c r="A10" s="7">
        <v>45785</v>
      </c>
      <c r="B10" s="8">
        <v>0</v>
      </c>
      <c r="C10" s="8">
        <v>0</v>
      </c>
      <c r="D10" s="8">
        <v>0</v>
      </c>
      <c r="E10" s="8">
        <v>1</v>
      </c>
      <c r="F10" s="8">
        <v>1</v>
      </c>
      <c r="G10" s="8">
        <v>2</v>
      </c>
      <c r="H10" s="8">
        <v>9.5</v>
      </c>
      <c r="I10" s="4"/>
      <c r="J10" s="4"/>
      <c r="K10" s="4"/>
    </row>
    <row r="11" spans="1:12" ht="15.75" customHeight="1" x14ac:dyDescent="0.15">
      <c r="A11" s="7">
        <v>45786</v>
      </c>
      <c r="B11" s="8">
        <v>0</v>
      </c>
      <c r="C11" s="8">
        <v>1</v>
      </c>
      <c r="D11" s="8">
        <v>-1</v>
      </c>
      <c r="E11" s="8">
        <v>1</v>
      </c>
      <c r="F11" s="8">
        <v>2</v>
      </c>
      <c r="G11" s="8">
        <v>3</v>
      </c>
      <c r="H11" s="8">
        <v>5.5</v>
      </c>
      <c r="I11" s="4"/>
      <c r="J11" s="4"/>
      <c r="K11" s="4"/>
    </row>
    <row r="12" spans="1:12" ht="15.75" customHeight="1" x14ac:dyDescent="0.15">
      <c r="A12" s="7">
        <v>45787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8</v>
      </c>
      <c r="I12" s="4"/>
      <c r="J12" s="4"/>
      <c r="K12" s="4"/>
    </row>
    <row r="13" spans="1:12" ht="15.75" customHeight="1" x14ac:dyDescent="0.15">
      <c r="A13" s="7">
        <v>45788</v>
      </c>
      <c r="B13" s="8">
        <v>0</v>
      </c>
      <c r="C13" s="8">
        <v>1</v>
      </c>
      <c r="D13" s="8">
        <v>-1</v>
      </c>
      <c r="E13" s="8">
        <v>0</v>
      </c>
      <c r="F13" s="8">
        <v>0</v>
      </c>
      <c r="G13" s="8">
        <v>0</v>
      </c>
      <c r="H13" s="8">
        <v>7</v>
      </c>
      <c r="I13" s="4"/>
      <c r="J13" s="4"/>
      <c r="K13" s="4"/>
    </row>
    <row r="14" spans="1:12" ht="15.75" customHeight="1" x14ac:dyDescent="0.15">
      <c r="A14" s="7">
        <v>45789</v>
      </c>
      <c r="B14" s="8">
        <v>2</v>
      </c>
      <c r="C14" s="8">
        <v>0</v>
      </c>
      <c r="D14" s="8">
        <v>0</v>
      </c>
      <c r="E14" s="8">
        <v>0</v>
      </c>
      <c r="F14" s="8">
        <v>0</v>
      </c>
      <c r="G14" s="8">
        <v>2</v>
      </c>
      <c r="H14" s="8">
        <v>10.5</v>
      </c>
      <c r="I14" s="4"/>
      <c r="J14" s="4"/>
      <c r="K14" s="4"/>
    </row>
    <row r="15" spans="1:12" ht="15.75" customHeight="1" x14ac:dyDescent="0.15">
      <c r="A15" s="7">
        <v>45790</v>
      </c>
      <c r="B15" s="8">
        <v>1</v>
      </c>
      <c r="C15" s="8">
        <v>0</v>
      </c>
      <c r="D15" s="8">
        <v>0</v>
      </c>
      <c r="E15" s="8">
        <v>1</v>
      </c>
      <c r="F15" s="8">
        <v>1</v>
      </c>
      <c r="G15" s="8">
        <v>3</v>
      </c>
      <c r="H15" s="8">
        <v>6.5</v>
      </c>
      <c r="I15" s="4"/>
      <c r="J15" s="4"/>
      <c r="K15" s="4"/>
    </row>
    <row r="16" spans="1:12" ht="15.75" customHeight="1" x14ac:dyDescent="0.15">
      <c r="A16" s="7">
        <v>45791</v>
      </c>
      <c r="B16" s="8">
        <v>1</v>
      </c>
      <c r="C16" s="8">
        <v>1</v>
      </c>
      <c r="D16" s="8">
        <v>-1</v>
      </c>
      <c r="E16" s="8">
        <v>0</v>
      </c>
      <c r="F16" s="8">
        <v>0</v>
      </c>
      <c r="G16" s="8">
        <v>1</v>
      </c>
      <c r="H16" s="8">
        <v>9.5</v>
      </c>
      <c r="I16" s="4"/>
      <c r="J16" s="4"/>
      <c r="K16" s="4"/>
    </row>
    <row r="17" spans="1:11" ht="15.75" customHeight="1" x14ac:dyDescent="0.15">
      <c r="A17" s="7">
        <v>45792</v>
      </c>
      <c r="B17" s="8">
        <v>1</v>
      </c>
      <c r="C17" s="8">
        <v>2</v>
      </c>
      <c r="D17" s="8">
        <v>-2</v>
      </c>
      <c r="E17" s="8">
        <v>1</v>
      </c>
      <c r="F17" s="8">
        <v>2</v>
      </c>
      <c r="G17" s="8">
        <v>4</v>
      </c>
      <c r="H17" s="8">
        <v>10</v>
      </c>
      <c r="I17" s="4"/>
      <c r="J17" s="4"/>
      <c r="K17" s="4"/>
    </row>
    <row r="18" spans="1:11" ht="15.75" customHeight="1" x14ac:dyDescent="0.15">
      <c r="A18" s="7">
        <v>45793</v>
      </c>
      <c r="B18" s="8">
        <v>0</v>
      </c>
      <c r="C18" s="8">
        <v>3</v>
      </c>
      <c r="D18" s="8">
        <v>-2</v>
      </c>
      <c r="E18" s="8">
        <v>1</v>
      </c>
      <c r="F18" s="8">
        <v>3</v>
      </c>
      <c r="G18" s="8">
        <v>5</v>
      </c>
      <c r="H18" s="8">
        <v>6.5</v>
      </c>
      <c r="I18" s="4"/>
      <c r="J18" s="4"/>
      <c r="K18" s="4"/>
    </row>
    <row r="19" spans="1:11" ht="15.75" customHeight="1" x14ac:dyDescent="0.15">
      <c r="A19" s="7">
        <v>45794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10.5</v>
      </c>
      <c r="I19" s="4"/>
      <c r="J19" s="4"/>
      <c r="K19" s="4"/>
    </row>
    <row r="20" spans="1:11" ht="15.75" customHeight="1" x14ac:dyDescent="0.15">
      <c r="A20" s="7">
        <v>45795</v>
      </c>
      <c r="B20" s="8">
        <v>0</v>
      </c>
      <c r="C20" s="8">
        <v>4</v>
      </c>
      <c r="D20" s="8">
        <v>-3</v>
      </c>
      <c r="E20" s="8">
        <v>1</v>
      </c>
      <c r="F20" s="8">
        <v>2</v>
      </c>
      <c r="G20" s="8">
        <v>4</v>
      </c>
      <c r="H20" s="8">
        <v>7.5</v>
      </c>
      <c r="I20" s="4"/>
      <c r="J20" s="4"/>
      <c r="K20" s="4"/>
    </row>
    <row r="21" spans="1:11" ht="15.75" customHeight="1" x14ac:dyDescent="0.15">
      <c r="A21" s="7">
        <v>45796</v>
      </c>
      <c r="B21" s="8">
        <v>1</v>
      </c>
      <c r="C21" s="8">
        <v>0</v>
      </c>
      <c r="D21" s="8">
        <v>0</v>
      </c>
      <c r="E21" s="8">
        <v>1</v>
      </c>
      <c r="F21" s="8">
        <v>2</v>
      </c>
      <c r="G21" s="8">
        <v>4</v>
      </c>
      <c r="H21" s="8">
        <v>11</v>
      </c>
      <c r="I21" s="4"/>
      <c r="J21" s="4"/>
      <c r="K21" s="4"/>
    </row>
    <row r="22" spans="1:11" ht="15.75" customHeight="1" x14ac:dyDescent="0.15">
      <c r="A22" s="7">
        <v>45797</v>
      </c>
      <c r="B22" s="8">
        <v>1</v>
      </c>
      <c r="C22" s="8">
        <v>1</v>
      </c>
      <c r="D22" s="8">
        <v>0</v>
      </c>
      <c r="E22" s="8">
        <v>1</v>
      </c>
      <c r="F22" s="8">
        <v>1</v>
      </c>
      <c r="G22" s="8">
        <v>4</v>
      </c>
      <c r="H22" s="8">
        <v>4</v>
      </c>
      <c r="I22" s="4"/>
      <c r="J22" s="4"/>
      <c r="K22" s="4"/>
    </row>
    <row r="23" spans="1:11" ht="15.75" customHeight="1" x14ac:dyDescent="0.15">
      <c r="A23" s="7">
        <v>45798</v>
      </c>
      <c r="B23" s="8">
        <v>0</v>
      </c>
      <c r="C23" s="8">
        <v>0</v>
      </c>
      <c r="D23" s="8">
        <v>0</v>
      </c>
      <c r="E23" s="8">
        <v>0</v>
      </c>
      <c r="F23" s="8">
        <v>1</v>
      </c>
      <c r="G23" s="8">
        <v>1</v>
      </c>
      <c r="H23" s="8">
        <v>7.5</v>
      </c>
      <c r="I23" s="4"/>
      <c r="J23" s="4"/>
      <c r="K23" s="4"/>
    </row>
    <row r="24" spans="1:11" ht="15.75" customHeight="1" x14ac:dyDescent="0.15">
      <c r="A24" s="7">
        <v>45799</v>
      </c>
      <c r="B24" s="8">
        <v>0</v>
      </c>
      <c r="C24" s="8">
        <v>0</v>
      </c>
      <c r="D24" s="8">
        <v>0</v>
      </c>
      <c r="E24" s="8">
        <v>1</v>
      </c>
      <c r="F24" s="8">
        <v>4</v>
      </c>
      <c r="G24" s="8">
        <v>5</v>
      </c>
      <c r="H24" s="8">
        <v>8</v>
      </c>
      <c r="I24" s="4"/>
      <c r="J24" s="4"/>
      <c r="K24" s="4"/>
    </row>
    <row r="25" spans="1:11" ht="15.75" customHeight="1" x14ac:dyDescent="0.15">
      <c r="A25" s="7">
        <v>45800</v>
      </c>
      <c r="B25" s="8">
        <v>0</v>
      </c>
      <c r="C25" s="8">
        <v>2</v>
      </c>
      <c r="D25" s="8">
        <v>-1.5</v>
      </c>
      <c r="E25" s="8">
        <v>1</v>
      </c>
      <c r="F25" s="8">
        <v>1</v>
      </c>
      <c r="G25" s="8">
        <v>2.5</v>
      </c>
      <c r="H25" s="8">
        <v>5.5</v>
      </c>
      <c r="I25" s="4"/>
      <c r="J25" s="4"/>
      <c r="K25" s="4"/>
    </row>
    <row r="26" spans="1:11" ht="15.75" customHeight="1" x14ac:dyDescent="0.15">
      <c r="A26" s="7">
        <v>45801</v>
      </c>
      <c r="B26" s="8">
        <v>0</v>
      </c>
      <c r="C26" s="8">
        <v>0</v>
      </c>
      <c r="D26" s="8">
        <v>0</v>
      </c>
      <c r="E26" s="8">
        <v>0</v>
      </c>
      <c r="F26" s="8">
        <v>3</v>
      </c>
      <c r="G26" s="8">
        <v>3</v>
      </c>
      <c r="H26" s="8">
        <v>11</v>
      </c>
      <c r="I26" s="4"/>
      <c r="J26" s="4"/>
      <c r="K26" s="4"/>
    </row>
    <row r="27" spans="1:11" ht="15.75" customHeight="1" x14ac:dyDescent="0.15">
      <c r="A27" s="7">
        <v>45802</v>
      </c>
      <c r="B27" s="8">
        <v>0</v>
      </c>
      <c r="C27" s="8">
        <v>1</v>
      </c>
      <c r="D27" s="8">
        <v>-1</v>
      </c>
      <c r="E27" s="8">
        <v>0</v>
      </c>
      <c r="F27" s="8">
        <v>-1</v>
      </c>
      <c r="G27" s="8">
        <v>-1</v>
      </c>
      <c r="H27" s="8">
        <v>6.5</v>
      </c>
      <c r="I27" s="4"/>
      <c r="J27" s="4"/>
      <c r="K27" s="4"/>
    </row>
    <row r="28" spans="1:11" ht="15.75" customHeight="1" x14ac:dyDescent="0.15">
      <c r="A28" s="7">
        <v>45803</v>
      </c>
      <c r="B28" s="8">
        <v>0</v>
      </c>
      <c r="C28" s="8">
        <v>0</v>
      </c>
      <c r="D28" s="8">
        <v>0</v>
      </c>
      <c r="E28" s="8">
        <v>1</v>
      </c>
      <c r="F28" s="8">
        <v>0</v>
      </c>
      <c r="G28" s="8">
        <v>1</v>
      </c>
      <c r="H28" s="8">
        <v>10.5</v>
      </c>
      <c r="I28" s="4"/>
      <c r="J28" s="4"/>
      <c r="K28" s="4"/>
    </row>
    <row r="29" spans="1:11" ht="15.75" customHeight="1" x14ac:dyDescent="0.15">
      <c r="A29" s="7">
        <v>45804</v>
      </c>
      <c r="B29" s="8">
        <v>1</v>
      </c>
      <c r="C29" s="8">
        <v>1</v>
      </c>
      <c r="D29" s="8">
        <v>-1</v>
      </c>
      <c r="E29" s="8">
        <v>0</v>
      </c>
      <c r="F29" s="8">
        <v>1</v>
      </c>
      <c r="G29" s="8">
        <v>2</v>
      </c>
      <c r="H29" s="8">
        <v>7.5</v>
      </c>
      <c r="I29" s="4"/>
      <c r="J29" s="4"/>
      <c r="K29" s="4"/>
    </row>
    <row r="30" spans="1:11" ht="15.75" customHeight="1" x14ac:dyDescent="0.15">
      <c r="A30" s="7">
        <v>45805</v>
      </c>
      <c r="B30" s="8">
        <v>1</v>
      </c>
      <c r="C30" s="8">
        <v>2</v>
      </c>
      <c r="D30" s="8">
        <v>-2</v>
      </c>
      <c r="E30" s="8">
        <v>0</v>
      </c>
      <c r="F30" s="8">
        <v>-1</v>
      </c>
      <c r="G30" s="8">
        <v>0</v>
      </c>
      <c r="H30" s="8">
        <v>6</v>
      </c>
      <c r="I30" s="4"/>
      <c r="J30" s="4"/>
      <c r="K30" s="4"/>
    </row>
    <row r="31" spans="1:11" ht="15.75" customHeight="1" x14ac:dyDescent="0.15">
      <c r="A31" s="7">
        <v>45806</v>
      </c>
      <c r="B31" s="8">
        <v>0</v>
      </c>
      <c r="C31" s="8">
        <v>1</v>
      </c>
      <c r="D31" s="8">
        <v>-1</v>
      </c>
      <c r="E31" s="8">
        <v>1</v>
      </c>
      <c r="F31" s="8">
        <v>1</v>
      </c>
      <c r="G31" s="8">
        <v>2</v>
      </c>
      <c r="H31" s="8">
        <v>7</v>
      </c>
      <c r="I31" s="4"/>
      <c r="J31" s="4"/>
      <c r="K31" s="4"/>
    </row>
  </sheetData>
  <sortState xmlns:xlrd2="http://schemas.microsoft.com/office/spreadsheetml/2017/richdata2" ref="A2:I31">
    <sortCondition ref="H2:H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500C-F275-6342-9EFC-88BE201FA9E2}">
  <dimension ref="A1:M31"/>
  <sheetViews>
    <sheetView zoomScale="58" zoomScaleNormal="156" workbookViewId="0">
      <selection activeCell="I39" sqref="I39"/>
    </sheetView>
  </sheetViews>
  <sheetFormatPr baseColWidth="10" defaultRowHeight="13" x14ac:dyDescent="0.15"/>
  <cols>
    <col min="4" max="4" width="16.1640625" customWidth="1"/>
    <col min="5" max="5" width="12.6640625"/>
    <col min="13" max="13" width="15.6640625" customWidth="1"/>
  </cols>
  <sheetData>
    <row r="1" spans="1:13" ht="39" customHeight="1" x14ac:dyDescent="0.15">
      <c r="A1" s="1" t="s">
        <v>7</v>
      </c>
      <c r="B1" s="1" t="s">
        <v>2</v>
      </c>
      <c r="C1" s="5" t="s">
        <v>8</v>
      </c>
      <c r="D1" s="1" t="s">
        <v>1</v>
      </c>
      <c r="E1" s="3" t="s">
        <v>4</v>
      </c>
      <c r="F1" s="5" t="s">
        <v>9</v>
      </c>
      <c r="M1" s="1" t="s">
        <v>5</v>
      </c>
    </row>
    <row r="2" spans="1:13" x14ac:dyDescent="0.15">
      <c r="A2" s="4">
        <v>4</v>
      </c>
      <c r="B2" s="4">
        <v>1</v>
      </c>
      <c r="C2">
        <f t="shared" ref="C2:C31" si="0">-1*K2</f>
        <v>0.7</v>
      </c>
      <c r="D2" s="4">
        <v>3</v>
      </c>
      <c r="E2" s="4">
        <v>1</v>
      </c>
      <c r="F2">
        <f>8-M2</f>
        <v>7</v>
      </c>
      <c r="K2" s="4">
        <v>-0.7</v>
      </c>
      <c r="M2" s="4">
        <v>1</v>
      </c>
    </row>
    <row r="3" spans="1:13" x14ac:dyDescent="0.15">
      <c r="A3" s="4">
        <v>4</v>
      </c>
      <c r="B3" s="4">
        <v>1</v>
      </c>
      <c r="C3">
        <f t="shared" si="0"/>
        <v>0</v>
      </c>
      <c r="D3" s="4">
        <v>1</v>
      </c>
      <c r="E3" s="4">
        <v>1</v>
      </c>
      <c r="F3">
        <f t="shared" ref="F3:F31" si="1">8-M3</f>
        <v>7</v>
      </c>
      <c r="K3" s="4">
        <v>0</v>
      </c>
      <c r="M3" s="4">
        <v>1</v>
      </c>
    </row>
    <row r="4" spans="1:13" x14ac:dyDescent="0.15">
      <c r="A4" s="4">
        <v>5</v>
      </c>
      <c r="B4" s="4">
        <v>3</v>
      </c>
      <c r="C4">
        <f t="shared" si="0"/>
        <v>1.5</v>
      </c>
      <c r="D4" s="4">
        <v>0</v>
      </c>
      <c r="E4" s="4">
        <v>1</v>
      </c>
      <c r="F4">
        <f t="shared" si="1"/>
        <v>8</v>
      </c>
      <c r="K4" s="4">
        <v>-1.5</v>
      </c>
      <c r="M4" s="4">
        <v>0</v>
      </c>
    </row>
    <row r="5" spans="1:13" x14ac:dyDescent="0.15">
      <c r="A5" s="4">
        <v>5.5</v>
      </c>
      <c r="B5" s="4">
        <v>1</v>
      </c>
      <c r="C5">
        <f t="shared" si="0"/>
        <v>1.25</v>
      </c>
      <c r="D5" s="4">
        <v>1</v>
      </c>
      <c r="E5" s="4">
        <v>0</v>
      </c>
      <c r="F5">
        <f t="shared" si="1"/>
        <v>9</v>
      </c>
      <c r="K5" s="4">
        <f>-1*1.25</f>
        <v>-1.25</v>
      </c>
      <c r="M5" s="4">
        <v>-1</v>
      </c>
    </row>
    <row r="6" spans="1:13" x14ac:dyDescent="0.15">
      <c r="A6" s="4">
        <v>5.5</v>
      </c>
      <c r="B6" s="4">
        <v>1</v>
      </c>
      <c r="C6">
        <f t="shared" si="0"/>
        <v>1</v>
      </c>
      <c r="D6" s="4">
        <v>0</v>
      </c>
      <c r="E6" s="4">
        <v>1</v>
      </c>
      <c r="F6">
        <f t="shared" si="1"/>
        <v>6</v>
      </c>
      <c r="K6" s="4">
        <v>-1</v>
      </c>
      <c r="M6" s="4">
        <v>2</v>
      </c>
    </row>
    <row r="7" spans="1:13" x14ac:dyDescent="0.15">
      <c r="A7" s="4">
        <v>5.5</v>
      </c>
      <c r="B7" s="4">
        <v>2</v>
      </c>
      <c r="C7">
        <f t="shared" si="0"/>
        <v>1.5</v>
      </c>
      <c r="D7" s="4">
        <v>0</v>
      </c>
      <c r="E7" s="4">
        <v>1</v>
      </c>
      <c r="F7">
        <f t="shared" si="1"/>
        <v>7</v>
      </c>
      <c r="K7" s="4">
        <v>-1.5</v>
      </c>
      <c r="M7" s="4">
        <v>1</v>
      </c>
    </row>
    <row r="8" spans="1:13" x14ac:dyDescent="0.15">
      <c r="A8" s="4">
        <v>6</v>
      </c>
      <c r="B8" s="4">
        <v>2</v>
      </c>
      <c r="C8">
        <f t="shared" si="0"/>
        <v>2</v>
      </c>
      <c r="D8" s="4">
        <v>1</v>
      </c>
      <c r="E8" s="4">
        <v>0</v>
      </c>
      <c r="F8">
        <f t="shared" si="1"/>
        <v>9</v>
      </c>
      <c r="K8" s="4">
        <v>-2</v>
      </c>
      <c r="M8" s="4">
        <v>-1</v>
      </c>
    </row>
    <row r="9" spans="1:13" x14ac:dyDescent="0.15">
      <c r="A9" s="4">
        <v>6.5</v>
      </c>
      <c r="B9" s="4">
        <v>0</v>
      </c>
      <c r="C9">
        <f t="shared" si="0"/>
        <v>0</v>
      </c>
      <c r="D9" s="4">
        <v>1</v>
      </c>
      <c r="E9" s="4">
        <v>1</v>
      </c>
      <c r="F9">
        <f t="shared" si="1"/>
        <v>7</v>
      </c>
      <c r="K9" s="4">
        <v>0</v>
      </c>
      <c r="M9" s="4">
        <v>1</v>
      </c>
    </row>
    <row r="10" spans="1:13" x14ac:dyDescent="0.15">
      <c r="A10" s="4">
        <v>6.5</v>
      </c>
      <c r="B10" s="4">
        <v>3</v>
      </c>
      <c r="C10">
        <f t="shared" si="0"/>
        <v>2</v>
      </c>
      <c r="D10" s="4">
        <v>0</v>
      </c>
      <c r="E10" s="4">
        <v>1</v>
      </c>
      <c r="F10">
        <f t="shared" si="1"/>
        <v>5</v>
      </c>
      <c r="K10" s="4">
        <v>-2</v>
      </c>
      <c r="M10" s="4">
        <v>3</v>
      </c>
    </row>
    <row r="11" spans="1:13" x14ac:dyDescent="0.15">
      <c r="A11" s="4">
        <v>6.5</v>
      </c>
      <c r="B11" s="4">
        <v>1</v>
      </c>
      <c r="C11">
        <f t="shared" si="0"/>
        <v>1</v>
      </c>
      <c r="D11" s="4">
        <v>0</v>
      </c>
      <c r="E11" s="4">
        <v>0</v>
      </c>
      <c r="F11">
        <f t="shared" si="1"/>
        <v>9</v>
      </c>
      <c r="K11" s="4">
        <v>-1</v>
      </c>
      <c r="M11" s="4">
        <v>-1</v>
      </c>
    </row>
    <row r="12" spans="1:13" x14ac:dyDescent="0.15">
      <c r="A12" s="4">
        <v>7</v>
      </c>
      <c r="B12" s="4">
        <v>1</v>
      </c>
      <c r="C12">
        <f t="shared" si="0"/>
        <v>1</v>
      </c>
      <c r="D12" s="4">
        <v>0</v>
      </c>
      <c r="E12" s="4">
        <v>0</v>
      </c>
      <c r="F12">
        <f t="shared" si="1"/>
        <v>8</v>
      </c>
      <c r="K12" s="4">
        <v>-1</v>
      </c>
      <c r="M12" s="4">
        <v>0</v>
      </c>
    </row>
    <row r="13" spans="1:13" x14ac:dyDescent="0.15">
      <c r="A13" s="4">
        <v>7</v>
      </c>
      <c r="B13" s="4">
        <v>1</v>
      </c>
      <c r="C13">
        <f t="shared" si="0"/>
        <v>1</v>
      </c>
      <c r="D13" s="4">
        <v>0</v>
      </c>
      <c r="E13" s="4">
        <v>1</v>
      </c>
      <c r="F13">
        <f t="shared" si="1"/>
        <v>7</v>
      </c>
      <c r="K13" s="4">
        <v>-1</v>
      </c>
      <c r="M13" s="4">
        <v>1</v>
      </c>
    </row>
    <row r="14" spans="1:13" x14ac:dyDescent="0.15">
      <c r="A14" s="4">
        <v>7.5</v>
      </c>
      <c r="B14" s="4">
        <v>4</v>
      </c>
      <c r="C14">
        <f t="shared" si="0"/>
        <v>3</v>
      </c>
      <c r="D14" s="4">
        <v>0</v>
      </c>
      <c r="E14" s="4">
        <v>1</v>
      </c>
      <c r="F14">
        <f t="shared" si="1"/>
        <v>6</v>
      </c>
      <c r="K14" s="4">
        <v>-3</v>
      </c>
      <c r="M14" s="4">
        <v>2</v>
      </c>
    </row>
    <row r="15" spans="1:13" x14ac:dyDescent="0.15">
      <c r="A15" s="4">
        <v>7.5</v>
      </c>
      <c r="B15" s="4">
        <v>0</v>
      </c>
      <c r="C15">
        <f t="shared" si="0"/>
        <v>0</v>
      </c>
      <c r="D15" s="4">
        <v>0</v>
      </c>
      <c r="E15" s="4">
        <v>0</v>
      </c>
      <c r="F15">
        <f t="shared" si="1"/>
        <v>7</v>
      </c>
      <c r="K15" s="4">
        <v>0</v>
      </c>
      <c r="M15" s="4">
        <v>1</v>
      </c>
    </row>
    <row r="16" spans="1:13" x14ac:dyDescent="0.15">
      <c r="A16" s="4">
        <v>7.5</v>
      </c>
      <c r="B16" s="4">
        <v>1</v>
      </c>
      <c r="C16">
        <f t="shared" si="0"/>
        <v>1</v>
      </c>
      <c r="D16" s="4">
        <v>1</v>
      </c>
      <c r="E16" s="4">
        <v>0</v>
      </c>
      <c r="F16">
        <f t="shared" si="1"/>
        <v>7</v>
      </c>
      <c r="K16" s="4">
        <v>-1</v>
      </c>
      <c r="M16" s="4">
        <v>1</v>
      </c>
    </row>
    <row r="17" spans="1:13" x14ac:dyDescent="0.15">
      <c r="A17" s="4">
        <v>8</v>
      </c>
      <c r="B17" s="4">
        <v>0</v>
      </c>
      <c r="C17">
        <f t="shared" si="0"/>
        <v>0</v>
      </c>
      <c r="D17" s="4">
        <v>0</v>
      </c>
      <c r="E17" s="4">
        <v>0</v>
      </c>
      <c r="F17">
        <f t="shared" si="1"/>
        <v>7</v>
      </c>
      <c r="K17" s="4">
        <v>0</v>
      </c>
      <c r="M17" s="4">
        <v>1</v>
      </c>
    </row>
    <row r="18" spans="1:13" x14ac:dyDescent="0.15">
      <c r="A18" s="4">
        <v>8</v>
      </c>
      <c r="B18" s="4">
        <v>1</v>
      </c>
      <c r="C18">
        <f t="shared" si="0"/>
        <v>0.75</v>
      </c>
      <c r="D18" s="4">
        <v>0</v>
      </c>
      <c r="E18" s="4">
        <v>1</v>
      </c>
      <c r="F18">
        <f t="shared" si="1"/>
        <v>6</v>
      </c>
      <c r="K18" s="4">
        <v>-0.75</v>
      </c>
      <c r="M18" s="4">
        <v>2</v>
      </c>
    </row>
    <row r="19" spans="1:13" x14ac:dyDescent="0.15">
      <c r="A19" s="4">
        <v>8</v>
      </c>
      <c r="B19" s="4">
        <v>2</v>
      </c>
      <c r="C19">
        <f t="shared" si="0"/>
        <v>1.3</v>
      </c>
      <c r="D19" s="4">
        <v>1</v>
      </c>
      <c r="E19" s="4">
        <v>1</v>
      </c>
      <c r="F19">
        <f t="shared" si="1"/>
        <v>6</v>
      </c>
      <c r="K19" s="4">
        <v>-1.3</v>
      </c>
      <c r="M19" s="4">
        <v>2</v>
      </c>
    </row>
    <row r="20" spans="1:13" x14ac:dyDescent="0.15">
      <c r="A20" s="4">
        <v>8</v>
      </c>
      <c r="B20" s="4">
        <v>0</v>
      </c>
      <c r="C20">
        <f t="shared" si="0"/>
        <v>0</v>
      </c>
      <c r="D20" s="4">
        <v>0</v>
      </c>
      <c r="E20" s="4">
        <v>0</v>
      </c>
      <c r="F20">
        <f t="shared" si="1"/>
        <v>8</v>
      </c>
      <c r="K20" s="4">
        <v>0</v>
      </c>
      <c r="M20" s="4">
        <v>0</v>
      </c>
    </row>
    <row r="21" spans="1:13" x14ac:dyDescent="0.15">
      <c r="A21" s="4">
        <v>8</v>
      </c>
      <c r="B21" s="4">
        <v>0</v>
      </c>
      <c r="C21">
        <f t="shared" si="0"/>
        <v>0</v>
      </c>
      <c r="D21" s="4">
        <v>0</v>
      </c>
      <c r="E21" s="4">
        <v>1</v>
      </c>
      <c r="F21">
        <f t="shared" si="1"/>
        <v>4</v>
      </c>
      <c r="K21" s="4">
        <v>0</v>
      </c>
      <c r="M21" s="4">
        <v>4</v>
      </c>
    </row>
    <row r="22" spans="1:13" x14ac:dyDescent="0.15">
      <c r="A22" s="4">
        <v>9</v>
      </c>
      <c r="B22" s="4">
        <v>0</v>
      </c>
      <c r="C22">
        <f t="shared" si="0"/>
        <v>0.25</v>
      </c>
      <c r="D22" s="4">
        <v>0</v>
      </c>
      <c r="E22" s="4">
        <v>0</v>
      </c>
      <c r="F22">
        <f t="shared" si="1"/>
        <v>8</v>
      </c>
      <c r="K22" s="4">
        <v>-0.25</v>
      </c>
      <c r="M22" s="4">
        <v>0</v>
      </c>
    </row>
    <row r="23" spans="1:13" x14ac:dyDescent="0.15">
      <c r="A23" s="4">
        <v>9</v>
      </c>
      <c r="B23" s="4">
        <v>2</v>
      </c>
      <c r="C23">
        <f t="shared" si="0"/>
        <v>1.25</v>
      </c>
      <c r="D23" s="4">
        <v>2</v>
      </c>
      <c r="E23" s="4">
        <v>1</v>
      </c>
      <c r="F23">
        <f t="shared" si="1"/>
        <v>5</v>
      </c>
      <c r="K23" s="4">
        <v>-1.25</v>
      </c>
      <c r="M23" s="4">
        <v>3</v>
      </c>
    </row>
    <row r="24" spans="1:13" x14ac:dyDescent="0.15">
      <c r="A24" s="4">
        <v>9.5</v>
      </c>
      <c r="B24" s="4">
        <v>0</v>
      </c>
      <c r="C24">
        <f t="shared" si="0"/>
        <v>0</v>
      </c>
      <c r="D24" s="4">
        <v>0</v>
      </c>
      <c r="E24" s="4">
        <v>1</v>
      </c>
      <c r="F24">
        <f t="shared" si="1"/>
        <v>7</v>
      </c>
      <c r="K24" s="4">
        <v>0</v>
      </c>
      <c r="M24" s="4">
        <v>1</v>
      </c>
    </row>
    <row r="25" spans="1:13" x14ac:dyDescent="0.15">
      <c r="A25" s="4">
        <v>9.5</v>
      </c>
      <c r="B25" s="4">
        <v>1</v>
      </c>
      <c r="C25">
        <f t="shared" si="0"/>
        <v>1</v>
      </c>
      <c r="D25" s="4">
        <v>1</v>
      </c>
      <c r="E25" s="4">
        <v>0</v>
      </c>
      <c r="F25">
        <f t="shared" si="1"/>
        <v>8</v>
      </c>
      <c r="K25" s="4">
        <v>-1</v>
      </c>
      <c r="M25" s="4">
        <v>0</v>
      </c>
    </row>
    <row r="26" spans="1:13" x14ac:dyDescent="0.15">
      <c r="A26" s="4">
        <v>10</v>
      </c>
      <c r="B26" s="4">
        <v>2</v>
      </c>
      <c r="C26">
        <f t="shared" si="0"/>
        <v>2</v>
      </c>
      <c r="D26" s="4">
        <v>1</v>
      </c>
      <c r="E26" s="4">
        <v>1</v>
      </c>
      <c r="F26">
        <f t="shared" si="1"/>
        <v>6</v>
      </c>
      <c r="K26" s="4">
        <v>-2</v>
      </c>
      <c r="M26" s="4">
        <v>2</v>
      </c>
    </row>
    <row r="27" spans="1:13" x14ac:dyDescent="0.15">
      <c r="A27" s="4">
        <v>10.5</v>
      </c>
      <c r="B27" s="4">
        <v>0</v>
      </c>
      <c r="C27">
        <f t="shared" si="0"/>
        <v>0</v>
      </c>
      <c r="D27" s="4">
        <v>2</v>
      </c>
      <c r="E27" s="4">
        <v>0</v>
      </c>
      <c r="F27">
        <f t="shared" si="1"/>
        <v>8</v>
      </c>
      <c r="K27" s="4">
        <v>0</v>
      </c>
      <c r="M27" s="4">
        <v>0</v>
      </c>
    </row>
    <row r="28" spans="1:13" x14ac:dyDescent="0.15">
      <c r="A28" s="4">
        <v>10.5</v>
      </c>
      <c r="B28" s="4">
        <v>0</v>
      </c>
      <c r="C28">
        <f t="shared" si="0"/>
        <v>0</v>
      </c>
      <c r="D28" s="4">
        <v>0</v>
      </c>
      <c r="E28" s="4">
        <v>0</v>
      </c>
      <c r="F28">
        <f t="shared" si="1"/>
        <v>8</v>
      </c>
      <c r="K28" s="4">
        <v>0</v>
      </c>
      <c r="M28" s="4">
        <v>0</v>
      </c>
    </row>
    <row r="29" spans="1:13" x14ac:dyDescent="0.15">
      <c r="A29" s="4">
        <v>10.5</v>
      </c>
      <c r="B29" s="4">
        <v>0</v>
      </c>
      <c r="C29">
        <f t="shared" si="0"/>
        <v>0</v>
      </c>
      <c r="D29" s="4">
        <v>0</v>
      </c>
      <c r="E29" s="4">
        <v>1</v>
      </c>
      <c r="F29">
        <f t="shared" si="1"/>
        <v>8</v>
      </c>
      <c r="K29" s="4">
        <v>0</v>
      </c>
      <c r="M29" s="4">
        <v>0</v>
      </c>
    </row>
    <row r="30" spans="1:13" x14ac:dyDescent="0.15">
      <c r="A30" s="4">
        <v>11</v>
      </c>
      <c r="B30" s="4">
        <v>0</v>
      </c>
      <c r="C30">
        <f t="shared" si="0"/>
        <v>0</v>
      </c>
      <c r="D30" s="4">
        <v>1</v>
      </c>
      <c r="E30" s="4">
        <v>1</v>
      </c>
      <c r="F30">
        <f t="shared" si="1"/>
        <v>6</v>
      </c>
      <c r="K30" s="4">
        <v>0</v>
      </c>
      <c r="M30" s="4">
        <v>2</v>
      </c>
    </row>
    <row r="31" spans="1:13" x14ac:dyDescent="0.15">
      <c r="A31" s="4">
        <v>11</v>
      </c>
      <c r="B31" s="4">
        <v>0</v>
      </c>
      <c r="C31">
        <f t="shared" si="0"/>
        <v>0</v>
      </c>
      <c r="D31" s="4">
        <v>0</v>
      </c>
      <c r="E31" s="4">
        <v>0</v>
      </c>
      <c r="F31">
        <f t="shared" si="1"/>
        <v>5</v>
      </c>
      <c r="K31" s="4">
        <v>0</v>
      </c>
      <c r="M31" s="4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Mariko Bronson</cp:lastModifiedBy>
  <dcterms:created xsi:type="dcterms:W3CDTF">2025-05-29T23:24:27Z</dcterms:created>
  <dcterms:modified xsi:type="dcterms:W3CDTF">2025-06-12T03:34:58Z</dcterms:modified>
</cp:coreProperties>
</file>