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onecnyl\Dropbox\External Consulting\JIC Expert\Prezentace\Podnikavost - Univerzity v2\2022_1 jaro\CHECK Materiály\"/>
    </mc:Choice>
  </mc:AlternateContent>
  <xr:revisionPtr revIDLastSave="0" documentId="13_ncr:1_{4A62D9B8-5FB1-4923-BDFD-BC9CAFD34B52}" xr6:coauthVersionLast="47" xr6:coauthVersionMax="47" xr10:uidLastSave="{00000000-0000-0000-0000-000000000000}"/>
  <bookViews>
    <workbookView xWindow="1560" yWindow="1185" windowWidth="39480" windowHeight="19815" xr2:uid="{00000000-000D-0000-FFFF-FFFF00000000}"/>
  </bookViews>
  <sheets>
    <sheet name="PnL 5Y" sheetId="3" r:id="rId1"/>
  </sheets>
  <definedNames>
    <definedName name="SAPBEXdnldView" hidden="1">"4DS7P3IUG1Y1C9PUCHZ5KWJDW"</definedName>
    <definedName name="SAPBEXsysID" hidden="1">"BXP"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F2" i="3" s="1"/>
  <c r="G2" i="3" s="1"/>
  <c r="H2" i="3" s="1"/>
  <c r="E5" i="3"/>
  <c r="F5" i="3"/>
  <c r="G5" i="3"/>
  <c r="H5" i="3"/>
  <c r="D5" i="3"/>
  <c r="E53" i="3"/>
  <c r="F53" i="3"/>
  <c r="G53" i="3"/>
  <c r="H53" i="3"/>
  <c r="D53" i="3"/>
  <c r="E37" i="3"/>
  <c r="F37" i="3"/>
  <c r="G37" i="3"/>
  <c r="H37" i="3"/>
  <c r="D37" i="3"/>
  <c r="E31" i="3"/>
  <c r="F31" i="3"/>
  <c r="G31" i="3"/>
  <c r="H31" i="3"/>
  <c r="D31" i="3"/>
  <c r="E26" i="3"/>
  <c r="F26" i="3"/>
  <c r="G26" i="3"/>
  <c r="H26" i="3"/>
  <c r="D26" i="3"/>
  <c r="E20" i="3"/>
  <c r="F20" i="3"/>
  <c r="G20" i="3"/>
  <c r="H20" i="3"/>
  <c r="D20" i="3"/>
  <c r="E17" i="3"/>
  <c r="F17" i="3"/>
  <c r="G17" i="3"/>
  <c r="H17" i="3"/>
  <c r="D17" i="3"/>
  <c r="E10" i="3"/>
  <c r="F10" i="3"/>
  <c r="G10" i="3"/>
  <c r="H10" i="3"/>
  <c r="D10" i="3"/>
  <c r="F16" i="3" l="1"/>
  <c r="F19" i="3" s="1"/>
  <c r="E9" i="3"/>
  <c r="F9" i="3"/>
  <c r="D13" i="3"/>
  <c r="D14" i="3" s="1"/>
  <c r="E16" i="3"/>
  <c r="E19" i="3" s="1"/>
  <c r="G16" i="3"/>
  <c r="G19" i="3" s="1"/>
  <c r="H13" i="3"/>
  <c r="H14" i="3" s="1"/>
  <c r="E13" i="3"/>
  <c r="E14" i="3" s="1"/>
  <c r="H9" i="3"/>
  <c r="G13" i="3"/>
  <c r="F13" i="3"/>
  <c r="G9" i="3"/>
  <c r="H16" i="3"/>
  <c r="H19" i="3" s="1"/>
  <c r="D16" i="3"/>
  <c r="D19" i="3" s="1"/>
  <c r="E45" i="3" l="1"/>
  <c r="E46" i="3" s="1"/>
  <c r="D45" i="3"/>
  <c r="D49" i="3" s="1"/>
  <c r="D58" i="3" s="1"/>
  <c r="H45" i="3"/>
  <c r="H49" i="3" s="1"/>
  <c r="H58" i="3" s="1"/>
  <c r="G14" i="3"/>
  <c r="G45" i="3"/>
  <c r="F45" i="3"/>
  <c r="F14" i="3"/>
  <c r="E49" i="3" l="1"/>
  <c r="E58" i="3" s="1"/>
  <c r="E59" i="3" s="1"/>
  <c r="D59" i="3"/>
  <c r="H46" i="3"/>
  <c r="D46" i="3"/>
  <c r="G49" i="3"/>
  <c r="G58" i="3" s="1"/>
  <c r="G46" i="3"/>
  <c r="F49" i="3"/>
  <c r="F58" i="3" s="1"/>
  <c r="F46" i="3"/>
  <c r="H59" i="3" l="1"/>
  <c r="G59" i="3"/>
  <c r="F59" i="3"/>
</calcChain>
</file>

<file path=xl/sharedStrings.xml><?xml version="1.0" encoding="utf-8"?>
<sst xmlns="http://schemas.openxmlformats.org/spreadsheetml/2006/main" count="96" uniqueCount="66">
  <si>
    <t>R&amp;D</t>
  </si>
  <si>
    <t>General/Administrative</t>
  </si>
  <si>
    <t>EBITDA</t>
  </si>
  <si>
    <t>EBITDA %</t>
  </si>
  <si>
    <t>Sales &amp; Marketing</t>
  </si>
  <si>
    <t>…</t>
  </si>
  <si>
    <t>ICT</t>
  </si>
  <si>
    <t>Manufacturing &amp; Operations</t>
  </si>
  <si>
    <r>
      <rPr>
        <b/>
        <i/>
        <sz val="8"/>
        <rFont val="Calibri"/>
        <family val="2"/>
      </rPr>
      <t>←</t>
    </r>
    <r>
      <rPr>
        <b/>
        <i/>
        <sz val="8"/>
        <rFont val="Arial"/>
        <family val="2"/>
      </rPr>
      <t xml:space="preserve"> buňky k vyplnění</t>
    </r>
  </si>
  <si>
    <t>Vzorec</t>
  </si>
  <si>
    <t>Vzorec (suma tržeb)</t>
  </si>
  <si>
    <t>Vkládejte kladné (+) hodnoty</t>
  </si>
  <si>
    <t>Vložte nebo odstraňte řádky, je-li třeba</t>
  </si>
  <si>
    <t>Vkládejte záporné (-) hodnoty</t>
  </si>
  <si>
    <t>Vzorec (suma přímých nákladů)</t>
  </si>
  <si>
    <t>Vzorec (tržby - přímé náklady)</t>
  </si>
  <si>
    <t>Vzorec (suma nákladů)</t>
  </si>
  <si>
    <t>Vzorec (suma osobních nákladů)</t>
  </si>
  <si>
    <t>Vzorec (suma nákladů mimo osobní)</t>
  </si>
  <si>
    <t>Vzorec (suma nákladů střediska S&amp;M)</t>
  </si>
  <si>
    <t>Vzorec (suma nákladů střediska M&amp;O)</t>
  </si>
  <si>
    <t>Vzorec (suma nákladů střediska R&amp;D)</t>
  </si>
  <si>
    <t>Vzorec (hrubá marže - provozní náklady)</t>
  </si>
  <si>
    <t>Odkaz na EBITDA</t>
  </si>
  <si>
    <t>Vzorec (suma CFF)</t>
  </si>
  <si>
    <t>Vkládejte kladné (+) nebo záporné (-) hodnoty</t>
  </si>
  <si>
    <t>Vzorec (suma CFO, CFI a CFF)</t>
  </si>
  <si>
    <t>VÝKAZ ZISKU A ZTRÁTY - PROJEKCE</t>
  </si>
  <si>
    <t>TRŽBY</t>
  </si>
  <si>
    <t>PROVOZNÍ NÁKLADY</t>
  </si>
  <si>
    <t>CASH FLOW - PROJEKCE</t>
  </si>
  <si>
    <t>Tržby z prodeje výrobků a zboží</t>
  </si>
  <si>
    <t>Tržby z prodeje služeb</t>
  </si>
  <si>
    <t>Růst tržeb</t>
  </si>
  <si>
    <t>Přímé náklady</t>
  </si>
  <si>
    <t>Náklady na výrobu nebo pořízení</t>
  </si>
  <si>
    <t>Ostatní přímé náklady</t>
  </si>
  <si>
    <t>Hrubá marže</t>
  </si>
  <si>
    <t>Hrubá marže %</t>
  </si>
  <si>
    <t>Osobní náklady</t>
  </si>
  <si>
    <t># zaměstnanců (full-time equivalent)</t>
  </si>
  <si>
    <t>Ostatní provozní náklady</t>
  </si>
  <si>
    <t>Osobní náklady - S&amp;M</t>
  </si>
  <si>
    <t>Osobní náklady - Manufacturing</t>
  </si>
  <si>
    <t>Osobní náklady - R&amp;D</t>
  </si>
  <si>
    <t>Osobní náklady - G/A</t>
  </si>
  <si>
    <t>Vzorec (suma nákladů střediska G/A)</t>
  </si>
  <si>
    <t>Reprezentace</t>
  </si>
  <si>
    <t>Externí služby - Manufacturing</t>
  </si>
  <si>
    <t>Marketing / Propagace</t>
  </si>
  <si>
    <t>Externí služby - R&amp;D</t>
  </si>
  <si>
    <t>Certifikace</t>
  </si>
  <si>
    <t>Nájmy, energie, služby, …</t>
  </si>
  <si>
    <t>Cestovné</t>
  </si>
  <si>
    <t>Účetní, daňové, právní služby</t>
  </si>
  <si>
    <t>Ostatní</t>
  </si>
  <si>
    <r>
      <t>Proxy provozní cash flow (</t>
    </r>
    <r>
      <rPr>
        <b/>
        <sz val="8"/>
        <color indexed="8"/>
        <rFont val="Calibri"/>
        <family val="2"/>
      </rPr>
      <t>≈ EBITDA)</t>
    </r>
  </si>
  <si>
    <t>Investiční cash flow (CAPEX)</t>
  </si>
  <si>
    <t xml:space="preserve">Cash flow z financování </t>
  </si>
  <si>
    <t>Granty a dotace</t>
  </si>
  <si>
    <t>Bankovní a jiné dluhové financování</t>
  </si>
  <si>
    <t>Navýšení kapitálu - zakladatelé</t>
  </si>
  <si>
    <t>Investice - Venture Capital a podobné</t>
  </si>
  <si>
    <t>CASH FLOW ZA DANÉ ODBOBÍ</t>
  </si>
  <si>
    <t>Kumulativní cash flow</t>
  </si>
  <si>
    <t>(v tis. CZK)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</si>
</sst>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8"/>
      <color indexed="17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i/>
      <sz val="8"/>
      <color theme="5" tint="-0.249977111117893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b/>
      <sz val="8"/>
      <color indexed="8"/>
      <name val="Arial"/>
      <family val="2"/>
    </font>
    <font>
      <b/>
      <sz val="8"/>
      <color indexed="8"/>
      <name val="Calibri"/>
      <family val="2"/>
    </font>
    <font>
      <b/>
      <i/>
      <sz val="8"/>
      <name val="Arial"/>
      <family val="2"/>
      <charset val="238"/>
    </font>
    <font>
      <b/>
      <i/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0" fontId="1" fillId="0" borderId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4" fillId="0" borderId="0" xfId="1" applyFont="1" applyFill="1"/>
    <xf numFmtId="17" fontId="3" fillId="0" borderId="0" xfId="1" applyNumberFormat="1" applyFont="1" applyFill="1" applyAlignment="1">
      <alignment horizontal="center"/>
    </xf>
    <xf numFmtId="0" fontId="7" fillId="0" borderId="0" xfId="1" applyFont="1" applyFill="1" applyAlignment="1">
      <alignment horizontal="left"/>
    </xf>
    <xf numFmtId="0" fontId="3" fillId="0" borderId="0" xfId="1" applyFont="1" applyFill="1" applyBorder="1"/>
    <xf numFmtId="0" fontId="5" fillId="0" borderId="0" xfId="1" applyFont="1" applyFill="1" applyBorder="1"/>
    <xf numFmtId="0" fontId="8" fillId="0" borderId="0" xfId="1" applyFont="1" applyFill="1" applyAlignment="1">
      <alignment horizontal="right"/>
    </xf>
    <xf numFmtId="0" fontId="6" fillId="2" borderId="1" xfId="1" applyFont="1" applyFill="1" applyBorder="1"/>
    <xf numFmtId="3" fontId="9" fillId="2" borderId="1" xfId="1" applyNumberFormat="1" applyFont="1" applyFill="1" applyBorder="1" applyAlignment="1">
      <alignment horizontal="right"/>
    </xf>
    <xf numFmtId="3" fontId="10" fillId="0" borderId="0" xfId="1" applyNumberFormat="1" applyFont="1" applyFill="1" applyBorder="1" applyAlignment="1">
      <alignment horizontal="left" indent="1"/>
    </xf>
    <xf numFmtId="3" fontId="3" fillId="0" borderId="0" xfId="1" applyNumberFormat="1" applyFont="1" applyFill="1"/>
    <xf numFmtId="3" fontId="9" fillId="0" borderId="2" xfId="1" applyNumberFormat="1" applyFont="1" applyFill="1" applyBorder="1" applyAlignment="1">
      <alignment horizontal="left" indent="1"/>
    </xf>
    <xf numFmtId="9" fontId="9" fillId="0" borderId="0" xfId="2" applyFont="1" applyFill="1" applyBorder="1" applyAlignment="1">
      <alignment horizontal="right"/>
    </xf>
    <xf numFmtId="0" fontId="3" fillId="2" borderId="0" xfId="1" applyFont="1" applyFill="1" applyBorder="1"/>
    <xf numFmtId="0" fontId="3" fillId="0" borderId="0" xfId="1" applyFont="1" applyFill="1" applyBorder="1" applyAlignment="1">
      <alignment horizontal="left" indent="1"/>
    </xf>
    <xf numFmtId="0" fontId="6" fillId="2" borderId="0" xfId="1" applyFont="1" applyFill="1" applyBorder="1"/>
    <xf numFmtId="3" fontId="3" fillId="2" borderId="0" xfId="1" applyNumberFormat="1" applyFont="1" applyFill="1"/>
    <xf numFmtId="0" fontId="7" fillId="0" borderId="0" xfId="1" applyFont="1" applyFill="1" applyBorder="1"/>
    <xf numFmtId="9" fontId="7" fillId="0" borderId="0" xfId="2" applyFont="1" applyFill="1"/>
    <xf numFmtId="0" fontId="6" fillId="0" borderId="2" xfId="1" applyFont="1" applyFill="1" applyBorder="1" applyAlignment="1" applyProtection="1">
      <alignment vertical="center"/>
    </xf>
    <xf numFmtId="3" fontId="12" fillId="0" borderId="2" xfId="1" applyNumberFormat="1" applyFont="1" applyFill="1" applyBorder="1"/>
    <xf numFmtId="0" fontId="6" fillId="0" borderId="0" xfId="1" applyFont="1" applyFill="1" applyAlignment="1" applyProtection="1">
      <alignment horizontal="left" vertical="center" indent="1"/>
    </xf>
    <xf numFmtId="3" fontId="12" fillId="0" borderId="0" xfId="1" applyNumberFormat="1" applyFont="1" applyFill="1"/>
    <xf numFmtId="0" fontId="3" fillId="2" borderId="0" xfId="1" applyFont="1" applyFill="1" applyAlignment="1" applyProtection="1">
      <alignment horizontal="left"/>
    </xf>
    <xf numFmtId="0" fontId="7" fillId="2" borderId="0" xfId="1" applyFont="1" applyFill="1" applyBorder="1"/>
    <xf numFmtId="9" fontId="7" fillId="2" borderId="0" xfId="2" applyFont="1" applyFill="1" applyBorder="1" applyAlignment="1">
      <alignment horizontal="right"/>
    </xf>
    <xf numFmtId="3" fontId="13" fillId="2" borderId="3" xfId="1" applyNumberFormat="1" applyFont="1" applyFill="1" applyBorder="1"/>
    <xf numFmtId="3" fontId="13" fillId="2" borderId="3" xfId="1" applyNumberFormat="1" applyFont="1" applyFill="1" applyBorder="1" applyAlignment="1">
      <alignment horizontal="right"/>
    </xf>
    <xf numFmtId="0" fontId="10" fillId="0" borderId="0" xfId="1" applyFont="1" applyFill="1"/>
    <xf numFmtId="0" fontId="10" fillId="0" borderId="0" xfId="1" applyFont="1" applyFill="1" applyBorder="1"/>
    <xf numFmtId="3" fontId="10" fillId="0" borderId="0" xfId="1" applyNumberFormat="1" applyFont="1" applyFill="1"/>
    <xf numFmtId="0" fontId="7" fillId="0" borderId="0" xfId="1" applyFont="1" applyFill="1"/>
    <xf numFmtId="0" fontId="7" fillId="2" borderId="0" xfId="1" applyFont="1" applyFill="1" applyAlignment="1" applyProtection="1">
      <alignment horizontal="left"/>
    </xf>
    <xf numFmtId="3" fontId="7" fillId="2" borderId="0" xfId="1" applyNumberFormat="1" applyFont="1" applyFill="1"/>
    <xf numFmtId="0" fontId="15" fillId="0" borderId="0" xfId="1" applyFont="1" applyFill="1"/>
    <xf numFmtId="0" fontId="7" fillId="0" borderId="0" xfId="1" applyFont="1" applyFill="1" applyAlignment="1" applyProtection="1">
      <alignment horizontal="left" vertical="center" indent="1"/>
    </xf>
    <xf numFmtId="3" fontId="7" fillId="0" borderId="0" xfId="1" applyNumberFormat="1" applyFont="1" applyFill="1"/>
    <xf numFmtId="0" fontId="7" fillId="3" borderId="0" xfId="1" applyFont="1" applyFill="1"/>
    <xf numFmtId="1" fontId="6" fillId="0" borderId="0" xfId="1" applyNumberFormat="1" applyFont="1" applyFill="1" applyAlignment="1">
      <alignment horizontal="center"/>
    </xf>
    <xf numFmtId="1" fontId="6" fillId="3" borderId="0" xfId="1" applyNumberFormat="1" applyFont="1" applyFill="1" applyAlignment="1">
      <alignment horizontal="center"/>
    </xf>
  </cellXfs>
  <cellStyles count="4">
    <cellStyle name="Normal 2" xfId="1" xr:uid="{E53F9F4D-C4C1-4389-AA52-3E4E433019F3}"/>
    <cellStyle name="Normální" xfId="0" builtinId="0"/>
    <cellStyle name="Percent 2" xfId="3" xr:uid="{D43A1F91-316D-416D-A417-D0BAC8594FB5}"/>
    <cellStyle name="Procenta 2" xfId="2" xr:uid="{8435AD72-1FF5-4F4D-BF2E-BA28AA1FCF53}"/>
  </cellStyles>
  <dxfs count="9"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9E743-AC8C-4354-BE5E-D0D88B6975E3}">
  <sheetPr>
    <pageSetUpPr fitToPage="1"/>
  </sheetPr>
  <dimension ref="B1:K59"/>
  <sheetViews>
    <sheetView showGridLines="0" tabSelected="1" zoomScaleNormal="100" zoomScaleSheetLayoutView="130" zoomScalePageLayoutView="125" workbookViewId="0">
      <pane ySplit="2" topLeftCell="A3" activePane="bottomLeft" state="frozen"/>
      <selection activeCell="B36" sqref="B36"/>
      <selection pane="bottomLeft" activeCell="K23" sqref="K23"/>
    </sheetView>
  </sheetViews>
  <sheetFormatPr defaultColWidth="8.85546875" defaultRowHeight="11.25" x14ac:dyDescent="0.2"/>
  <cols>
    <col min="1" max="1" width="2.85546875" style="2" customWidth="1"/>
    <col min="2" max="2" width="37.85546875" style="2" bestFit="1" customWidth="1"/>
    <col min="3" max="3" width="5.85546875" style="2" customWidth="1"/>
    <col min="4" max="8" width="9.5703125" style="2" customWidth="1"/>
    <col min="9" max="9" width="8.85546875" style="2"/>
    <col min="10" max="10" width="8.85546875" style="33"/>
    <col min="11" max="16384" width="8.85546875" style="2"/>
  </cols>
  <sheetData>
    <row r="1" spans="2:11" x14ac:dyDescent="0.2">
      <c r="B1" s="1"/>
      <c r="D1" s="3"/>
    </row>
    <row r="2" spans="2:11" x14ac:dyDescent="0.2">
      <c r="B2" s="5" t="s">
        <v>65</v>
      </c>
      <c r="C2" s="4"/>
      <c r="D2" s="41">
        <v>2022</v>
      </c>
      <c r="E2" s="40">
        <f>D2+1</f>
        <v>2023</v>
      </c>
      <c r="F2" s="40">
        <f t="shared" ref="F2:H2" si="0">E2+1</f>
        <v>2024</v>
      </c>
      <c r="G2" s="40">
        <f t="shared" si="0"/>
        <v>2025</v>
      </c>
      <c r="H2" s="40">
        <f t="shared" si="0"/>
        <v>2026</v>
      </c>
      <c r="J2" s="39"/>
      <c r="K2" s="36" t="s">
        <v>8</v>
      </c>
    </row>
    <row r="3" spans="2:11" ht="4.5" customHeight="1" x14ac:dyDescent="0.2">
      <c r="B3" s="6"/>
    </row>
    <row r="4" spans="2:11" x14ac:dyDescent="0.2">
      <c r="B4" s="7" t="s">
        <v>27</v>
      </c>
      <c r="G4" s="8"/>
    </row>
    <row r="5" spans="2:11" x14ac:dyDescent="0.2">
      <c r="B5" s="9" t="s">
        <v>28</v>
      </c>
      <c r="C5" s="10"/>
      <c r="D5" s="10">
        <f>SUM(D6:D8)</f>
        <v>0</v>
      </c>
      <c r="E5" s="10">
        <f t="shared" ref="E5:H5" si="1">SUM(E6:E8)</f>
        <v>0</v>
      </c>
      <c r="F5" s="10">
        <f t="shared" si="1"/>
        <v>0</v>
      </c>
      <c r="G5" s="10">
        <f t="shared" si="1"/>
        <v>0</v>
      </c>
      <c r="H5" s="10">
        <f t="shared" si="1"/>
        <v>0</v>
      </c>
      <c r="J5" s="33" t="s">
        <v>10</v>
      </c>
    </row>
    <row r="6" spans="2:11" x14ac:dyDescent="0.2">
      <c r="B6" s="11" t="s">
        <v>31</v>
      </c>
      <c r="C6" s="12"/>
      <c r="D6" s="12"/>
      <c r="E6" s="12"/>
      <c r="F6" s="12"/>
      <c r="G6" s="12"/>
      <c r="H6" s="12"/>
      <c r="J6" s="33" t="s">
        <v>11</v>
      </c>
    </row>
    <row r="7" spans="2:11" x14ac:dyDescent="0.2">
      <c r="B7" s="11" t="s">
        <v>32</v>
      </c>
      <c r="C7" s="12"/>
      <c r="D7" s="12"/>
      <c r="E7" s="12"/>
      <c r="F7" s="12"/>
      <c r="G7" s="12"/>
      <c r="H7" s="12"/>
      <c r="J7" s="33" t="s">
        <v>11</v>
      </c>
    </row>
    <row r="8" spans="2:11" x14ac:dyDescent="0.2">
      <c r="B8" s="11" t="s">
        <v>5</v>
      </c>
      <c r="C8" s="12"/>
      <c r="D8" s="12"/>
      <c r="E8" s="12"/>
      <c r="F8" s="12"/>
      <c r="G8" s="12"/>
      <c r="H8" s="12"/>
      <c r="J8" s="33" t="s">
        <v>12</v>
      </c>
    </row>
    <row r="9" spans="2:11" x14ac:dyDescent="0.2">
      <c r="B9" s="13" t="s">
        <v>33</v>
      </c>
      <c r="C9" s="14"/>
      <c r="D9" s="14"/>
      <c r="E9" s="14" t="str">
        <f>IFERROR((E5-D5)/D5,"N/A")</f>
        <v>N/A</v>
      </c>
      <c r="F9" s="14" t="str">
        <f t="shared" ref="F9:H9" si="2">IFERROR((F5-E5)/E5,"N/A")</f>
        <v>N/A</v>
      </c>
      <c r="G9" s="14" t="str">
        <f t="shared" si="2"/>
        <v>N/A</v>
      </c>
      <c r="H9" s="14" t="str">
        <f t="shared" si="2"/>
        <v>N/A</v>
      </c>
      <c r="J9" s="33" t="s">
        <v>9</v>
      </c>
    </row>
    <row r="10" spans="2:11" x14ac:dyDescent="0.2">
      <c r="B10" s="15" t="s">
        <v>34</v>
      </c>
      <c r="C10" s="10"/>
      <c r="D10" s="10">
        <f>SUM(D11:D12)</f>
        <v>0</v>
      </c>
      <c r="E10" s="10">
        <f t="shared" ref="E10:H10" si="3">SUM(E11:E12)</f>
        <v>0</v>
      </c>
      <c r="F10" s="10">
        <f t="shared" si="3"/>
        <v>0</v>
      </c>
      <c r="G10" s="10">
        <f t="shared" si="3"/>
        <v>0</v>
      </c>
      <c r="H10" s="10">
        <f t="shared" si="3"/>
        <v>0</v>
      </c>
      <c r="J10" s="33" t="s">
        <v>14</v>
      </c>
    </row>
    <row r="11" spans="2:11" x14ac:dyDescent="0.2">
      <c r="B11" s="11" t="s">
        <v>35</v>
      </c>
      <c r="C11" s="12"/>
      <c r="D11" s="12"/>
      <c r="E11" s="12"/>
      <c r="F11" s="12"/>
      <c r="G11" s="12"/>
      <c r="H11" s="12"/>
      <c r="J11" s="33" t="s">
        <v>13</v>
      </c>
    </row>
    <row r="12" spans="2:11" x14ac:dyDescent="0.2">
      <c r="B12" s="16" t="s">
        <v>36</v>
      </c>
      <c r="C12" s="12"/>
      <c r="D12" s="12"/>
      <c r="E12" s="12"/>
      <c r="F12" s="12"/>
      <c r="G12" s="12"/>
      <c r="H12" s="12"/>
      <c r="J12" s="33" t="s">
        <v>13</v>
      </c>
    </row>
    <row r="13" spans="2:11" x14ac:dyDescent="0.2">
      <c r="B13" s="17" t="s">
        <v>37</v>
      </c>
      <c r="C13" s="18"/>
      <c r="D13" s="18">
        <f>D5+D10</f>
        <v>0</v>
      </c>
      <c r="E13" s="18">
        <f t="shared" ref="E13:H13" si="4">E5+E10</f>
        <v>0</v>
      </c>
      <c r="F13" s="18">
        <f t="shared" si="4"/>
        <v>0</v>
      </c>
      <c r="G13" s="18">
        <f t="shared" si="4"/>
        <v>0</v>
      </c>
      <c r="H13" s="18">
        <f t="shared" si="4"/>
        <v>0</v>
      </c>
      <c r="J13" s="33" t="s">
        <v>15</v>
      </c>
    </row>
    <row r="14" spans="2:11" x14ac:dyDescent="0.2">
      <c r="B14" s="19" t="s">
        <v>38</v>
      </c>
      <c r="C14" s="20"/>
      <c r="D14" s="20">
        <f>IFERROR(D13/D5,0)</f>
        <v>0</v>
      </c>
      <c r="E14" s="20">
        <f t="shared" ref="E14:H14" si="5">IFERROR(E13/E5,0)</f>
        <v>0</v>
      </c>
      <c r="F14" s="20">
        <f t="shared" si="5"/>
        <v>0</v>
      </c>
      <c r="G14" s="20">
        <f t="shared" si="5"/>
        <v>0</v>
      </c>
      <c r="H14" s="20">
        <f t="shared" si="5"/>
        <v>0</v>
      </c>
      <c r="J14" s="33" t="s">
        <v>9</v>
      </c>
    </row>
    <row r="15" spans="2:11" ht="3.75" customHeight="1" x14ac:dyDescent="0.2">
      <c r="B15" s="19"/>
    </row>
    <row r="16" spans="2:11" x14ac:dyDescent="0.2">
      <c r="B16" s="21" t="s">
        <v>29</v>
      </c>
      <c r="C16" s="22"/>
      <c r="D16" s="22">
        <f>SUM(D20+D26+D31+D37)</f>
        <v>0</v>
      </c>
      <c r="E16" s="22">
        <f>SUM(E20+E26+E31+E37)</f>
        <v>0</v>
      </c>
      <c r="F16" s="22">
        <f>SUM(F20+F26+F31+F37)</f>
        <v>0</v>
      </c>
      <c r="G16" s="22">
        <f>SUM(G20+G26+G31+G37)</f>
        <v>0</v>
      </c>
      <c r="H16" s="22">
        <f>SUM(H20+H26+H31+H37)</f>
        <v>0</v>
      </c>
      <c r="J16" s="33" t="s">
        <v>16</v>
      </c>
    </row>
    <row r="17" spans="2:10" x14ac:dyDescent="0.2">
      <c r="B17" s="23" t="s">
        <v>39</v>
      </c>
      <c r="C17" s="24"/>
      <c r="D17" s="24">
        <f>D21+D27+D32+D38</f>
        <v>0</v>
      </c>
      <c r="E17" s="24">
        <f>E21+E27+E32+E38</f>
        <v>0</v>
      </c>
      <c r="F17" s="24">
        <f>F21+F27+F32+F38</f>
        <v>0</v>
      </c>
      <c r="G17" s="24">
        <f>G21+G27+G32+G38</f>
        <v>0</v>
      </c>
      <c r="H17" s="24">
        <f>H21+H27+H32+H38</f>
        <v>0</v>
      </c>
      <c r="J17" s="33" t="s">
        <v>17</v>
      </c>
    </row>
    <row r="18" spans="2:10" x14ac:dyDescent="0.2">
      <c r="B18" s="37" t="s">
        <v>40</v>
      </c>
      <c r="C18" s="24"/>
      <c r="D18" s="38"/>
      <c r="E18" s="38"/>
      <c r="F18" s="38"/>
      <c r="G18" s="38"/>
      <c r="H18" s="38"/>
    </row>
    <row r="19" spans="2:10" x14ac:dyDescent="0.2">
      <c r="B19" s="23" t="s">
        <v>41</v>
      </c>
      <c r="C19" s="24"/>
      <c r="D19" s="24">
        <f>D16-D17</f>
        <v>0</v>
      </c>
      <c r="E19" s="24">
        <f t="shared" ref="E19:H19" si="6">E16-E17</f>
        <v>0</v>
      </c>
      <c r="F19" s="24">
        <f t="shared" si="6"/>
        <v>0</v>
      </c>
      <c r="G19" s="24">
        <f t="shared" si="6"/>
        <v>0</v>
      </c>
      <c r="H19" s="24">
        <f t="shared" si="6"/>
        <v>0</v>
      </c>
      <c r="J19" s="33" t="s">
        <v>18</v>
      </c>
    </row>
    <row r="20" spans="2:10" x14ac:dyDescent="0.2">
      <c r="B20" s="25" t="s">
        <v>4</v>
      </c>
      <c r="C20" s="18"/>
      <c r="D20" s="18">
        <f>SUM(D21:D24)</f>
        <v>0</v>
      </c>
      <c r="E20" s="18">
        <f t="shared" ref="E20:H20" si="7">SUM(E21:E24)</f>
        <v>0</v>
      </c>
      <c r="F20" s="18">
        <f t="shared" si="7"/>
        <v>0</v>
      </c>
      <c r="G20" s="18">
        <f t="shared" si="7"/>
        <v>0</v>
      </c>
      <c r="H20" s="18">
        <f t="shared" si="7"/>
        <v>0</v>
      </c>
      <c r="J20" s="33" t="s">
        <v>19</v>
      </c>
    </row>
    <row r="21" spans="2:10" x14ac:dyDescent="0.2">
      <c r="B21" s="11" t="s">
        <v>42</v>
      </c>
      <c r="C21" s="12"/>
      <c r="D21" s="12"/>
      <c r="E21" s="12"/>
      <c r="F21" s="12"/>
      <c r="G21" s="12"/>
      <c r="H21" s="12"/>
      <c r="J21" s="33" t="s">
        <v>13</v>
      </c>
    </row>
    <row r="22" spans="2:10" x14ac:dyDescent="0.2">
      <c r="B22" s="11" t="s">
        <v>49</v>
      </c>
      <c r="C22" s="12"/>
      <c r="D22" s="12"/>
      <c r="E22" s="12"/>
      <c r="F22" s="12"/>
      <c r="G22" s="12"/>
      <c r="H22" s="12"/>
      <c r="J22" s="33" t="s">
        <v>13</v>
      </c>
    </row>
    <row r="23" spans="2:10" x14ac:dyDescent="0.2">
      <c r="B23" s="11" t="s">
        <v>47</v>
      </c>
      <c r="C23" s="12"/>
      <c r="D23" s="12"/>
      <c r="E23" s="12"/>
      <c r="F23" s="12"/>
      <c r="G23" s="12"/>
      <c r="H23" s="12"/>
      <c r="J23" s="33" t="s">
        <v>13</v>
      </c>
    </row>
    <row r="24" spans="2:10" x14ac:dyDescent="0.2">
      <c r="B24" s="11" t="s">
        <v>5</v>
      </c>
      <c r="C24" s="12"/>
      <c r="D24" s="12"/>
      <c r="E24" s="12"/>
      <c r="F24" s="12"/>
      <c r="G24" s="12"/>
      <c r="H24" s="12"/>
      <c r="J24" s="33" t="s">
        <v>12</v>
      </c>
    </row>
    <row r="25" spans="2:10" ht="3.75" customHeight="1" x14ac:dyDescent="0.2">
      <c r="B25" s="11"/>
    </row>
    <row r="26" spans="2:10" x14ac:dyDescent="0.2">
      <c r="B26" s="25" t="s">
        <v>7</v>
      </c>
      <c r="C26" s="18"/>
      <c r="D26" s="18">
        <f>SUM(D27:D29)</f>
        <v>0</v>
      </c>
      <c r="E26" s="18">
        <f>SUM(E27:E29)</f>
        <v>0</v>
      </c>
      <c r="F26" s="18">
        <f>SUM(F27:F29)</f>
        <v>0</v>
      </c>
      <c r="G26" s="18">
        <f>SUM(G27:G29)</f>
        <v>0</v>
      </c>
      <c r="H26" s="18">
        <f>SUM(H27:H29)</f>
        <v>0</v>
      </c>
      <c r="J26" s="33" t="s">
        <v>20</v>
      </c>
    </row>
    <row r="27" spans="2:10" x14ac:dyDescent="0.2">
      <c r="B27" s="11" t="s">
        <v>43</v>
      </c>
      <c r="C27" s="12"/>
      <c r="D27" s="12"/>
      <c r="E27" s="12"/>
      <c r="F27" s="12"/>
      <c r="G27" s="12"/>
      <c r="H27" s="12"/>
      <c r="J27" s="33" t="s">
        <v>13</v>
      </c>
    </row>
    <row r="28" spans="2:10" x14ac:dyDescent="0.2">
      <c r="B28" s="11" t="s">
        <v>48</v>
      </c>
      <c r="C28" s="12"/>
      <c r="D28" s="12"/>
      <c r="E28" s="12"/>
      <c r="F28" s="12"/>
      <c r="G28" s="12"/>
      <c r="H28" s="12"/>
      <c r="J28" s="33" t="s">
        <v>13</v>
      </c>
    </row>
    <row r="29" spans="2:10" x14ac:dyDescent="0.2">
      <c r="B29" s="11" t="s">
        <v>5</v>
      </c>
      <c r="C29" s="12"/>
      <c r="D29" s="12"/>
      <c r="E29" s="12"/>
      <c r="F29" s="12"/>
      <c r="G29" s="12"/>
      <c r="H29" s="12"/>
      <c r="J29" s="33" t="s">
        <v>12</v>
      </c>
    </row>
    <row r="30" spans="2:10" ht="3.75" customHeight="1" x14ac:dyDescent="0.2">
      <c r="B30" s="11"/>
    </row>
    <row r="31" spans="2:10" x14ac:dyDescent="0.2">
      <c r="B31" s="25" t="s">
        <v>0</v>
      </c>
      <c r="C31" s="18"/>
      <c r="D31" s="18">
        <f>SUM(D32:D35)</f>
        <v>0</v>
      </c>
      <c r="E31" s="18">
        <f t="shared" ref="E31:H31" si="8">SUM(E32:E35)</f>
        <v>0</v>
      </c>
      <c r="F31" s="18">
        <f t="shared" si="8"/>
        <v>0</v>
      </c>
      <c r="G31" s="18">
        <f t="shared" si="8"/>
        <v>0</v>
      </c>
      <c r="H31" s="18">
        <f t="shared" si="8"/>
        <v>0</v>
      </c>
      <c r="J31" s="33" t="s">
        <v>21</v>
      </c>
    </row>
    <row r="32" spans="2:10" x14ac:dyDescent="0.2">
      <c r="B32" s="11" t="s">
        <v>44</v>
      </c>
      <c r="C32" s="12"/>
      <c r="D32" s="12"/>
      <c r="E32" s="12"/>
      <c r="F32" s="12"/>
      <c r="G32" s="12"/>
      <c r="H32" s="12"/>
      <c r="J32" s="33" t="s">
        <v>13</v>
      </c>
    </row>
    <row r="33" spans="2:10" x14ac:dyDescent="0.2">
      <c r="B33" s="11" t="s">
        <v>50</v>
      </c>
      <c r="C33" s="12"/>
      <c r="D33" s="12"/>
      <c r="E33" s="12"/>
      <c r="F33" s="12"/>
      <c r="G33" s="12"/>
      <c r="H33" s="12"/>
      <c r="J33" s="33" t="s">
        <v>13</v>
      </c>
    </row>
    <row r="34" spans="2:10" x14ac:dyDescent="0.2">
      <c r="B34" s="11" t="s">
        <v>51</v>
      </c>
      <c r="C34" s="12"/>
      <c r="D34" s="12"/>
      <c r="E34" s="12"/>
      <c r="F34" s="12"/>
      <c r="G34" s="12"/>
      <c r="H34" s="12"/>
      <c r="J34" s="33" t="s">
        <v>13</v>
      </c>
    </row>
    <row r="35" spans="2:10" x14ac:dyDescent="0.2">
      <c r="B35" s="11" t="s">
        <v>5</v>
      </c>
      <c r="C35" s="12"/>
      <c r="D35" s="12"/>
      <c r="E35" s="12"/>
      <c r="F35" s="12"/>
      <c r="G35" s="12"/>
      <c r="H35" s="12"/>
      <c r="J35" s="33" t="s">
        <v>12</v>
      </c>
    </row>
    <row r="36" spans="2:10" ht="3.75" customHeight="1" x14ac:dyDescent="0.2">
      <c r="B36" s="11"/>
    </row>
    <row r="37" spans="2:10" s="6" customFormat="1" x14ac:dyDescent="0.2">
      <c r="B37" s="25" t="s">
        <v>1</v>
      </c>
      <c r="C37" s="18"/>
      <c r="D37" s="18">
        <f>SUM(D38:D44)</f>
        <v>0</v>
      </c>
      <c r="E37" s="18">
        <f t="shared" ref="E37:H37" si="9">SUM(E38:E44)</f>
        <v>0</v>
      </c>
      <c r="F37" s="18">
        <f t="shared" si="9"/>
        <v>0</v>
      </c>
      <c r="G37" s="18">
        <f t="shared" si="9"/>
        <v>0</v>
      </c>
      <c r="H37" s="18">
        <f t="shared" si="9"/>
        <v>0</v>
      </c>
      <c r="J37" s="33" t="s">
        <v>46</v>
      </c>
    </row>
    <row r="38" spans="2:10" x14ac:dyDescent="0.2">
      <c r="B38" s="11" t="s">
        <v>45</v>
      </c>
      <c r="C38" s="12"/>
      <c r="D38" s="12"/>
      <c r="E38" s="12"/>
      <c r="F38" s="12"/>
      <c r="G38" s="12"/>
      <c r="H38" s="12"/>
      <c r="J38" s="33" t="s">
        <v>13</v>
      </c>
    </row>
    <row r="39" spans="2:10" x14ac:dyDescent="0.2">
      <c r="B39" s="11" t="s">
        <v>52</v>
      </c>
      <c r="C39" s="12"/>
      <c r="D39" s="12"/>
      <c r="E39" s="12"/>
      <c r="F39" s="12"/>
      <c r="G39" s="12"/>
      <c r="H39" s="12"/>
      <c r="J39" s="33" t="s">
        <v>13</v>
      </c>
    </row>
    <row r="40" spans="2:10" x14ac:dyDescent="0.2">
      <c r="B40" s="11" t="s">
        <v>53</v>
      </c>
      <c r="C40" s="12"/>
      <c r="D40" s="12"/>
      <c r="E40" s="12"/>
      <c r="F40" s="12"/>
      <c r="G40" s="12"/>
      <c r="H40" s="12"/>
      <c r="J40" s="33" t="s">
        <v>13</v>
      </c>
    </row>
    <row r="41" spans="2:10" x14ac:dyDescent="0.2">
      <c r="B41" s="11" t="s">
        <v>6</v>
      </c>
      <c r="C41" s="12"/>
      <c r="D41" s="12"/>
      <c r="E41" s="12"/>
      <c r="F41" s="12"/>
      <c r="G41" s="12"/>
      <c r="H41" s="12"/>
      <c r="J41" s="33" t="s">
        <v>13</v>
      </c>
    </row>
    <row r="42" spans="2:10" x14ac:dyDescent="0.2">
      <c r="B42" s="11" t="s">
        <v>54</v>
      </c>
      <c r="C42" s="12"/>
      <c r="D42" s="12"/>
      <c r="E42" s="12"/>
      <c r="F42" s="12"/>
      <c r="G42" s="12"/>
      <c r="H42" s="12"/>
      <c r="J42" s="33" t="s">
        <v>13</v>
      </c>
    </row>
    <row r="43" spans="2:10" x14ac:dyDescent="0.2">
      <c r="B43" s="11" t="s">
        <v>55</v>
      </c>
      <c r="C43" s="12"/>
      <c r="D43" s="12"/>
      <c r="E43" s="12"/>
      <c r="F43" s="12"/>
      <c r="G43" s="12"/>
      <c r="H43" s="12"/>
      <c r="J43" s="33" t="s">
        <v>13</v>
      </c>
    </row>
    <row r="44" spans="2:10" x14ac:dyDescent="0.2">
      <c r="B44" s="11" t="s">
        <v>5</v>
      </c>
      <c r="C44" s="12"/>
      <c r="D44" s="12"/>
      <c r="E44" s="12"/>
      <c r="F44" s="12"/>
      <c r="G44" s="12"/>
      <c r="H44" s="12"/>
      <c r="J44" s="33" t="s">
        <v>12</v>
      </c>
    </row>
    <row r="45" spans="2:10" ht="12" thickBot="1" x14ac:dyDescent="0.25">
      <c r="B45" s="28" t="s">
        <v>2</v>
      </c>
      <c r="C45" s="29"/>
      <c r="D45" s="29">
        <f>D13+D16</f>
        <v>0</v>
      </c>
      <c r="E45" s="29">
        <f>E13+E16</f>
        <v>0</v>
      </c>
      <c r="F45" s="29">
        <f>F13+F16</f>
        <v>0</v>
      </c>
      <c r="G45" s="29">
        <f>G13+G16</f>
        <v>0</v>
      </c>
      <c r="H45" s="29">
        <f>H13+H16</f>
        <v>0</v>
      </c>
      <c r="J45" s="33" t="s">
        <v>22</v>
      </c>
    </row>
    <row r="46" spans="2:10" ht="12" thickTop="1" x14ac:dyDescent="0.2">
      <c r="B46" s="26" t="s">
        <v>3</v>
      </c>
      <c r="C46" s="27"/>
      <c r="D46" s="27">
        <f>IFERROR(D45/D5,0)</f>
        <v>0</v>
      </c>
      <c r="E46" s="27">
        <f>IFERROR(E45/E5,0)</f>
        <v>0</v>
      </c>
      <c r="F46" s="27">
        <f>IFERROR(F45/F5,0)</f>
        <v>0</v>
      </c>
      <c r="G46" s="27">
        <f>IFERROR(G45/G5,0)</f>
        <v>0</v>
      </c>
      <c r="H46" s="27">
        <f>IFERROR(H45/H5,0)</f>
        <v>0</v>
      </c>
      <c r="J46" s="33" t="s">
        <v>9</v>
      </c>
    </row>
    <row r="47" spans="2:10" x14ac:dyDescent="0.2">
      <c r="B47" s="31"/>
    </row>
    <row r="48" spans="2:10" x14ac:dyDescent="0.2">
      <c r="B48" s="7" t="s">
        <v>30</v>
      </c>
    </row>
    <row r="49" spans="2:10" x14ac:dyDescent="0.2">
      <c r="B49" s="9" t="s">
        <v>56</v>
      </c>
      <c r="C49" s="10"/>
      <c r="D49" s="10">
        <f>D45</f>
        <v>0</v>
      </c>
      <c r="E49" s="10">
        <f t="shared" ref="E49:H49" si="10">E45</f>
        <v>0</v>
      </c>
      <c r="F49" s="10">
        <f t="shared" si="10"/>
        <v>0</v>
      </c>
      <c r="G49" s="10">
        <f t="shared" si="10"/>
        <v>0</v>
      </c>
      <c r="H49" s="10">
        <f t="shared" si="10"/>
        <v>0</v>
      </c>
      <c r="J49" s="33" t="s">
        <v>23</v>
      </c>
    </row>
    <row r="50" spans="2:10" x14ac:dyDescent="0.2">
      <c r="B50" s="30"/>
      <c r="C50" s="32"/>
      <c r="D50" s="32"/>
      <c r="E50" s="32"/>
      <c r="F50" s="32"/>
      <c r="G50" s="32"/>
      <c r="H50" s="32"/>
    </row>
    <row r="51" spans="2:10" x14ac:dyDescent="0.2">
      <c r="B51" s="17" t="s">
        <v>57</v>
      </c>
      <c r="C51" s="18"/>
      <c r="D51" s="18"/>
      <c r="E51" s="18"/>
      <c r="F51" s="18"/>
      <c r="G51" s="18"/>
      <c r="H51" s="18"/>
      <c r="J51" s="33" t="s">
        <v>13</v>
      </c>
    </row>
    <row r="52" spans="2:10" x14ac:dyDescent="0.2">
      <c r="B52" s="30"/>
      <c r="C52" s="32"/>
      <c r="D52" s="32"/>
      <c r="E52" s="32"/>
      <c r="F52" s="32"/>
      <c r="G52" s="32"/>
      <c r="H52" s="32"/>
    </row>
    <row r="53" spans="2:10" x14ac:dyDescent="0.2">
      <c r="B53" s="17" t="s">
        <v>58</v>
      </c>
      <c r="C53" s="18"/>
      <c r="D53" s="18">
        <f>SUM(D54:D57)</f>
        <v>0</v>
      </c>
      <c r="E53" s="18">
        <f t="shared" ref="E53:H53" si="11">SUM(E54:E57)</f>
        <v>0</v>
      </c>
      <c r="F53" s="18">
        <f t="shared" si="11"/>
        <v>0</v>
      </c>
      <c r="G53" s="18">
        <f t="shared" si="11"/>
        <v>0</v>
      </c>
      <c r="H53" s="18">
        <f t="shared" si="11"/>
        <v>0</v>
      </c>
      <c r="J53" s="33" t="s">
        <v>24</v>
      </c>
    </row>
    <row r="54" spans="2:10" x14ac:dyDescent="0.2">
      <c r="B54" s="11" t="s">
        <v>61</v>
      </c>
      <c r="C54" s="12"/>
      <c r="D54" s="12"/>
      <c r="E54" s="12"/>
      <c r="F54" s="12"/>
      <c r="G54" s="12"/>
      <c r="H54" s="12"/>
      <c r="J54" s="33" t="s">
        <v>11</v>
      </c>
    </row>
    <row r="55" spans="2:10" x14ac:dyDescent="0.2">
      <c r="B55" s="11" t="s">
        <v>59</v>
      </c>
      <c r="C55" s="12"/>
      <c r="D55" s="12"/>
      <c r="E55" s="12"/>
      <c r="F55" s="12"/>
      <c r="G55" s="12"/>
      <c r="H55" s="12"/>
      <c r="J55" s="33" t="s">
        <v>11</v>
      </c>
    </row>
    <row r="56" spans="2:10" x14ac:dyDescent="0.2">
      <c r="B56" s="11" t="s">
        <v>60</v>
      </c>
      <c r="C56" s="12"/>
      <c r="D56" s="12"/>
      <c r="E56" s="12"/>
      <c r="F56" s="12"/>
      <c r="G56" s="12"/>
      <c r="H56" s="12"/>
      <c r="J56" s="33" t="s">
        <v>25</v>
      </c>
    </row>
    <row r="57" spans="2:10" x14ac:dyDescent="0.2">
      <c r="B57" s="11" t="s">
        <v>62</v>
      </c>
      <c r="C57" s="12"/>
      <c r="D57" s="12"/>
      <c r="E57" s="12"/>
      <c r="F57" s="12"/>
      <c r="G57" s="12"/>
      <c r="H57" s="12"/>
      <c r="J57" s="33" t="s">
        <v>11</v>
      </c>
    </row>
    <row r="58" spans="2:10" ht="12" thickBot="1" x14ac:dyDescent="0.25">
      <c r="B58" s="28" t="s">
        <v>63</v>
      </c>
      <c r="C58" s="29"/>
      <c r="D58" s="29">
        <f>D49+D51+D53</f>
        <v>0</v>
      </c>
      <c r="E58" s="29">
        <f t="shared" ref="E58:H58" si="12">E49+E51+E53</f>
        <v>0</v>
      </c>
      <c r="F58" s="29">
        <f t="shared" si="12"/>
        <v>0</v>
      </c>
      <c r="G58" s="29">
        <f t="shared" si="12"/>
        <v>0</v>
      </c>
      <c r="H58" s="29">
        <f t="shared" si="12"/>
        <v>0</v>
      </c>
      <c r="J58" s="33" t="s">
        <v>26</v>
      </c>
    </row>
    <row r="59" spans="2:10" s="19" customFormat="1" ht="12" thickTop="1" x14ac:dyDescent="0.2">
      <c r="B59" s="34" t="s">
        <v>64</v>
      </c>
      <c r="C59" s="35"/>
      <c r="D59" s="35">
        <f>SUM($D58:D58)</f>
        <v>0</v>
      </c>
      <c r="E59" s="35">
        <f>SUM($D58:E58)</f>
        <v>0</v>
      </c>
      <c r="F59" s="35">
        <f>SUM($D58:F58)</f>
        <v>0</v>
      </c>
      <c r="G59" s="35">
        <f>SUM($D58:G58)</f>
        <v>0</v>
      </c>
      <c r="H59" s="35">
        <f>SUM($D58:H58)</f>
        <v>0</v>
      </c>
      <c r="J59" s="33"/>
    </row>
  </sheetData>
  <conditionalFormatting sqref="D6:H8 D27:H29">
    <cfRule type="containsBlanks" dxfId="8" priority="10">
      <formula>LEN(TRIM(D6))=0</formula>
    </cfRule>
  </conditionalFormatting>
  <conditionalFormatting sqref="D11:H12">
    <cfRule type="containsBlanks" dxfId="7" priority="9">
      <formula>LEN(TRIM(D11))=0</formula>
    </cfRule>
  </conditionalFormatting>
  <conditionalFormatting sqref="D21:H24">
    <cfRule type="containsBlanks" dxfId="6" priority="8">
      <formula>LEN(TRIM(D21))=0</formula>
    </cfRule>
  </conditionalFormatting>
  <conditionalFormatting sqref="D32:H35">
    <cfRule type="containsBlanks" dxfId="5" priority="6">
      <formula>LEN(TRIM(D32))=0</formula>
    </cfRule>
  </conditionalFormatting>
  <conditionalFormatting sqref="D38:H44">
    <cfRule type="containsBlanks" dxfId="4" priority="5">
      <formula>LEN(TRIM(D38))=0</formula>
    </cfRule>
  </conditionalFormatting>
  <conditionalFormatting sqref="D54:H57">
    <cfRule type="containsBlanks" dxfId="3" priority="4">
      <formula>LEN(TRIM(D54))=0</formula>
    </cfRule>
  </conditionalFormatting>
  <conditionalFormatting sqref="D51:H51">
    <cfRule type="containsBlanks" dxfId="2" priority="3">
      <formula>LEN(TRIM(D51))=0</formula>
    </cfRule>
  </conditionalFormatting>
  <conditionalFormatting sqref="D18:H18">
    <cfRule type="containsBlanks" dxfId="1" priority="2">
      <formula>LEN(TRIM(D18))=0</formula>
    </cfRule>
  </conditionalFormatting>
  <conditionalFormatting sqref="D6:H8 D11:H12 D18:H18 D21:H24 D32:H35 D38:H44 D51:H51 D54:H57 D27:H29">
    <cfRule type="containsBlanks" dxfId="0" priority="1">
      <formula>LEN(TRIM(D6))=0</formula>
    </cfRule>
  </conditionalFormatting>
  <pageMargins left="0.23622047244094491" right="0.23622047244094491" top="0.74803149606299213" bottom="0.74803149606299213" header="0.31496062992125984" footer="0.31496062992125984"/>
  <pageSetup paperSize="9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PnL 5Y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Markéta Filipenská | JIC</dc:creator>
  <cp:lastModifiedBy>Konečný Lukáš</cp:lastModifiedBy>
  <cp:lastPrinted>2019-04-12T10:41:13Z</cp:lastPrinted>
  <dcterms:created xsi:type="dcterms:W3CDTF">2019-04-09T12:02:28Z</dcterms:created>
  <dcterms:modified xsi:type="dcterms:W3CDTF">2022-03-16T15:26:24Z</dcterms:modified>
</cp:coreProperties>
</file>