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nint\OneDrive\Bureau\Fichiers_Menage&amp;Individus\"/>
    </mc:Choice>
  </mc:AlternateContent>
  <xr:revisionPtr revIDLastSave="0" documentId="13_ncr:1_{A31DE1BC-D79C-4C91-A5D4-04E0358050B1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Feuil1" sheetId="2" r:id="rId1"/>
    <sheet name="Sheet1" sheetId="1" r:id="rId2"/>
    <sheet name="Feuil2" sheetId="3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B14" i="3"/>
  <c r="B15" i="3"/>
  <c r="B16" i="3"/>
  <c r="B17" i="3"/>
  <c r="B18" i="3"/>
  <c r="B19" i="3"/>
  <c r="B20" i="3"/>
  <c r="B21" i="3"/>
  <c r="B22" i="3"/>
  <c r="B13" i="3"/>
  <c r="I26" i="1"/>
  <c r="J26" i="1"/>
  <c r="K26" i="1"/>
  <c r="I27" i="1"/>
  <c r="J27" i="1"/>
  <c r="K27" i="1"/>
  <c r="I28" i="1"/>
  <c r="J28" i="1"/>
  <c r="K2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8" i="1"/>
  <c r="K18" i="1"/>
  <c r="I18" i="1"/>
</calcChain>
</file>

<file path=xl/sharedStrings.xml><?xml version="1.0" encoding="utf-8"?>
<sst xmlns="http://schemas.openxmlformats.org/spreadsheetml/2006/main" count="81" uniqueCount="18">
  <si>
    <t>s01q02</t>
  </si>
  <si>
    <t>Chef de ménage</t>
  </si>
  <si>
    <t>Conjoint ( e )</t>
  </si>
  <si>
    <t>Fils, Fille</t>
  </si>
  <si>
    <t>Petit fils, petite fille</t>
  </si>
  <si>
    <t>Frère, sœur</t>
  </si>
  <si>
    <t>Neveu/Nièce</t>
  </si>
  <si>
    <t>Autres Parents du CM/Conjoint</t>
  </si>
  <si>
    <t>Personne non apparentée au CM/Conjoint</t>
  </si>
  <si>
    <t>Domestique ou parent du domestique</t>
  </si>
  <si>
    <t>s00q04</t>
  </si>
  <si>
    <t>Urbain</t>
  </si>
  <si>
    <t>Rural</t>
  </si>
  <si>
    <t>count</t>
  </si>
  <si>
    <t>Étiquettes de lignes</t>
  </si>
  <si>
    <t>Total général</t>
  </si>
  <si>
    <t>Étiquettes de colonnes</t>
  </si>
  <si>
    <t>Somme 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</si>
</sst>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mar Lucie" refreshedDate="45642.099403703702" createdVersion="8" refreshedVersion="8" minRefreshableVersion="3" recordCount="17" xr:uid="{3A88F67D-B29E-4D07-BC6C-E823AC342E36}">
  <cacheSource type="worksheet">
    <worksheetSource name="Tableau1"/>
  </cacheSource>
  <cacheFields count="3">
    <cacheField name="s01q02" numFmtId="0">
      <sharedItems count="9">
        <s v="Chef de ménage"/>
        <s v="Conjoint ( e )"/>
        <s v="Fils, Fille"/>
        <s v="Petit fils, petite fille"/>
        <s v="Frère, sœur"/>
        <s v="Neveu/Nièce"/>
        <s v="Autres Parents du CM/Conjoint"/>
        <s v="Personne non apparentée au CM/Conjoint"/>
        <s v="Domestique ou parent du domestique"/>
      </sharedItems>
    </cacheField>
    <cacheField name="s00q04" numFmtId="0">
      <sharedItems count="2">
        <s v="Urbain"/>
        <s v="Rural"/>
      </sharedItems>
    </cacheField>
    <cacheField name="count" numFmtId="1">
      <sharedItems containsSemiMixedTypes="0" containsString="0" containsNumber="1" containsInteger="1" minValue="3" maxValue="4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3"/>
  </r>
  <r>
    <x v="1"/>
    <x v="0"/>
    <n v="20"/>
  </r>
  <r>
    <x v="1"/>
    <x v="1"/>
    <n v="27"/>
  </r>
  <r>
    <x v="2"/>
    <x v="0"/>
    <n v="4077"/>
  </r>
  <r>
    <x v="2"/>
    <x v="1"/>
    <n v="4399"/>
  </r>
  <r>
    <x v="3"/>
    <x v="0"/>
    <n v="1625"/>
  </r>
  <r>
    <x v="3"/>
    <x v="1"/>
    <n v="1035"/>
  </r>
  <r>
    <x v="4"/>
    <x v="0"/>
    <n v="121"/>
  </r>
  <r>
    <x v="4"/>
    <x v="1"/>
    <n v="176"/>
  </r>
  <r>
    <x v="5"/>
    <x v="0"/>
    <n v="1117"/>
  </r>
  <r>
    <x v="5"/>
    <x v="1"/>
    <n v="938"/>
  </r>
  <r>
    <x v="6"/>
    <x v="0"/>
    <n v="567"/>
  </r>
  <r>
    <x v="6"/>
    <x v="1"/>
    <n v="626"/>
  </r>
  <r>
    <x v="7"/>
    <x v="0"/>
    <n v="307"/>
  </r>
  <r>
    <x v="7"/>
    <x v="1"/>
    <n v="267"/>
  </r>
  <r>
    <x v="8"/>
    <x v="0"/>
    <n v="17"/>
  </r>
  <r>
    <x v="8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C56E9-2FFD-4C2B-8716-70F8E7F7B173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14" firstHeaderRow="1" firstDataRow="2" firstDataCol="1"/>
  <pivotFields count="3">
    <pivotField axis="axisRow" showAll="0">
      <items count="10">
        <item x="6"/>
        <item x="0"/>
        <item x="1"/>
        <item x="8"/>
        <item x="2"/>
        <item x="4"/>
        <item x="5"/>
        <item x="7"/>
        <item x="3"/>
        <item t="default"/>
      </items>
    </pivotField>
    <pivotField axis="axisCol" showAll="0">
      <items count="3">
        <item x="1"/>
        <item x="0"/>
        <item t="default"/>
      </items>
    </pivotField>
    <pivotField dataField="1" numFmtI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me de count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4217D-F1AC-4B29-988D-C30ADE215BF6}" name="Tableau1" displayName="Tableau1" ref="A1:C18" totalsRowShown="0">
  <autoFilter ref="A1:C18" xr:uid="{5BB4217D-F1AC-4B29-988D-C30ADE215BF6}"/>
  <tableColumns count="3">
    <tableColumn id="1" xr3:uid="{9194BB98-70B2-4FEE-A65E-6BAB1454ECFF}" name="s01q02"/>
    <tableColumn id="2" xr3:uid="{051540CB-8621-410C-AFF8-A84421D5A5BD}" name="s00q04"/>
    <tableColumn id="3" xr3:uid="{3BCAE4F8-B7C0-4B33-875A-D13D53AE1791}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2BB8-D801-418F-BCC9-80CB7D8D7D35}">
  <dimension ref="A3:D14"/>
  <sheetViews>
    <sheetView workbookViewId="0">
      <selection activeCell="A4" sqref="A4:D14"/>
    </sheetView>
  </sheetViews>
  <sheetFormatPr baseColWidth="10" defaultRowHeight="14.5" x14ac:dyDescent="0.35"/>
  <cols>
    <col min="1" max="1" width="36.54296875" bestFit="1" customWidth="1"/>
    <col min="2" max="2" width="22.26953125" bestFit="1" customWidth="1"/>
    <col min="3" max="3" width="6.453125" bestFit="1" customWidth="1"/>
    <col min="4" max="4" width="11.7265625" bestFit="1" customWidth="1"/>
  </cols>
  <sheetData>
    <row r="3" spans="1:4" x14ac:dyDescent="0.35">
      <c r="A3" s="2" t="s">
        <v>17</v>
      </c>
      <c r="B3" s="2" t="s">
        <v>16</v>
      </c>
    </row>
    <row r="4" spans="1:4" x14ac:dyDescent="0.35">
      <c r="A4" s="2" t="s">
        <v>14</v>
      </c>
      <c r="B4" t="s">
        <v>12</v>
      </c>
      <c r="C4" t="s">
        <v>11</v>
      </c>
      <c r="D4" t="s">
        <v>15</v>
      </c>
    </row>
    <row r="5" spans="1:4" x14ac:dyDescent="0.35">
      <c r="A5" s="3" t="s">
        <v>7</v>
      </c>
      <c r="B5" s="4">
        <v>626</v>
      </c>
      <c r="C5" s="4">
        <v>567</v>
      </c>
      <c r="D5" s="4">
        <v>1193</v>
      </c>
    </row>
    <row r="6" spans="1:4" x14ac:dyDescent="0.35">
      <c r="A6" s="3" t="s">
        <v>1</v>
      </c>
      <c r="B6" s="4"/>
      <c r="C6" s="4">
        <v>3</v>
      </c>
      <c r="D6" s="4">
        <v>3</v>
      </c>
    </row>
    <row r="7" spans="1:4" x14ac:dyDescent="0.35">
      <c r="A7" s="3" t="s">
        <v>2</v>
      </c>
      <c r="B7" s="4">
        <v>27</v>
      </c>
      <c r="C7" s="4">
        <v>20</v>
      </c>
      <c r="D7" s="4">
        <v>47</v>
      </c>
    </row>
    <row r="8" spans="1:4" x14ac:dyDescent="0.35">
      <c r="A8" s="3" t="s">
        <v>9</v>
      </c>
      <c r="B8" s="4">
        <v>5</v>
      </c>
      <c r="C8" s="4">
        <v>17</v>
      </c>
      <c r="D8" s="4">
        <v>22</v>
      </c>
    </row>
    <row r="9" spans="1:4" x14ac:dyDescent="0.35">
      <c r="A9" s="3" t="s">
        <v>3</v>
      </c>
      <c r="B9" s="4">
        <v>4399</v>
      </c>
      <c r="C9" s="4">
        <v>4077</v>
      </c>
      <c r="D9" s="4">
        <v>8476</v>
      </c>
    </row>
    <row r="10" spans="1:4" x14ac:dyDescent="0.35">
      <c r="A10" s="3" t="s">
        <v>5</v>
      </c>
      <c r="B10" s="4">
        <v>176</v>
      </c>
      <c r="C10" s="4">
        <v>121</v>
      </c>
      <c r="D10" s="4">
        <v>297</v>
      </c>
    </row>
    <row r="11" spans="1:4" x14ac:dyDescent="0.35">
      <c r="A11" s="3" t="s">
        <v>6</v>
      </c>
      <c r="B11" s="4">
        <v>938</v>
      </c>
      <c r="C11" s="4">
        <v>1117</v>
      </c>
      <c r="D11" s="4">
        <v>2055</v>
      </c>
    </row>
    <row r="12" spans="1:4" x14ac:dyDescent="0.35">
      <c r="A12" s="3" t="s">
        <v>8</v>
      </c>
      <c r="B12" s="4">
        <v>267</v>
      </c>
      <c r="C12" s="4">
        <v>307</v>
      </c>
      <c r="D12" s="4">
        <v>574</v>
      </c>
    </row>
    <row r="13" spans="1:4" x14ac:dyDescent="0.35">
      <c r="A13" s="3" t="s">
        <v>4</v>
      </c>
      <c r="B13" s="4">
        <v>1035</v>
      </c>
      <c r="C13" s="4">
        <v>1625</v>
      </c>
      <c r="D13" s="4">
        <v>2660</v>
      </c>
    </row>
    <row r="14" spans="1:4" x14ac:dyDescent="0.35">
      <c r="A14" s="3" t="s">
        <v>15</v>
      </c>
      <c r="B14" s="4">
        <v>7473</v>
      </c>
      <c r="C14" s="4">
        <v>7854</v>
      </c>
      <c r="D14" s="4">
        <v>15327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A6" workbookViewId="0">
      <selection activeCell="H6" sqref="H6:K27"/>
    </sheetView>
  </sheetViews>
  <sheetFormatPr baseColWidth="10" defaultColWidth="8.7265625" defaultRowHeight="14.5" x14ac:dyDescent="0.35"/>
  <cols>
    <col min="1" max="1" width="36.54296875" bestFit="1" customWidth="1"/>
    <col min="8" max="8" width="36.54296875" bestFit="1" customWidth="1"/>
    <col min="11" max="11" width="11.6328125" bestFit="1" customWidth="1"/>
  </cols>
  <sheetData>
    <row r="1" spans="1:11" x14ac:dyDescent="0.35">
      <c r="A1" t="s">
        <v>0</v>
      </c>
      <c r="B1" t="s">
        <v>10</v>
      </c>
      <c r="C1" t="s">
        <v>13</v>
      </c>
    </row>
    <row r="2" spans="1:11" x14ac:dyDescent="0.35">
      <c r="A2" t="s">
        <v>1</v>
      </c>
      <c r="B2" t="s">
        <v>11</v>
      </c>
      <c r="C2" s="1">
        <v>3</v>
      </c>
    </row>
    <row r="3" spans="1:11" x14ac:dyDescent="0.35">
      <c r="A3" t="s">
        <v>2</v>
      </c>
      <c r="B3" t="s">
        <v>11</v>
      </c>
      <c r="C3" s="1">
        <v>20</v>
      </c>
    </row>
    <row r="4" spans="1:11" x14ac:dyDescent="0.35">
      <c r="A4" t="s">
        <v>2</v>
      </c>
      <c r="B4" t="s">
        <v>12</v>
      </c>
      <c r="C4" s="1">
        <v>27</v>
      </c>
    </row>
    <row r="5" spans="1:11" x14ac:dyDescent="0.35">
      <c r="A5" t="s">
        <v>3</v>
      </c>
      <c r="B5" t="s">
        <v>11</v>
      </c>
      <c r="C5" s="1">
        <v>4077</v>
      </c>
    </row>
    <row r="6" spans="1:11" x14ac:dyDescent="0.35">
      <c r="A6" t="s">
        <v>3</v>
      </c>
      <c r="B6" t="s">
        <v>12</v>
      </c>
      <c r="C6" s="1">
        <v>4399</v>
      </c>
      <c r="H6" t="s">
        <v>14</v>
      </c>
      <c r="I6" t="s">
        <v>12</v>
      </c>
      <c r="J6" t="s">
        <v>11</v>
      </c>
      <c r="K6" t="s">
        <v>15</v>
      </c>
    </row>
    <row r="7" spans="1:11" x14ac:dyDescent="0.35">
      <c r="A7" t="s">
        <v>4</v>
      </c>
      <c r="B7" t="s">
        <v>11</v>
      </c>
      <c r="C7" s="1">
        <v>1625</v>
      </c>
      <c r="H7" t="s">
        <v>7</v>
      </c>
      <c r="I7">
        <v>626</v>
      </c>
      <c r="J7">
        <v>567</v>
      </c>
      <c r="K7">
        <v>1193</v>
      </c>
    </row>
    <row r="8" spans="1:11" x14ac:dyDescent="0.35">
      <c r="A8" t="s">
        <v>4</v>
      </c>
      <c r="B8" t="s">
        <v>12</v>
      </c>
      <c r="C8" s="1">
        <v>1035</v>
      </c>
      <c r="H8" t="s">
        <v>1</v>
      </c>
      <c r="J8">
        <v>3</v>
      </c>
      <c r="K8">
        <v>3</v>
      </c>
    </row>
    <row r="9" spans="1:11" x14ac:dyDescent="0.35">
      <c r="A9" t="s">
        <v>5</v>
      </c>
      <c r="B9" t="s">
        <v>11</v>
      </c>
      <c r="C9" s="1">
        <v>121</v>
      </c>
      <c r="H9" t="s">
        <v>2</v>
      </c>
      <c r="I9">
        <v>27</v>
      </c>
      <c r="J9">
        <v>20</v>
      </c>
      <c r="K9">
        <v>47</v>
      </c>
    </row>
    <row r="10" spans="1:11" x14ac:dyDescent="0.35">
      <c r="A10" t="s">
        <v>5</v>
      </c>
      <c r="B10" t="s">
        <v>12</v>
      </c>
      <c r="C10" s="1">
        <v>176</v>
      </c>
      <c r="H10" t="s">
        <v>9</v>
      </c>
      <c r="I10">
        <v>5</v>
      </c>
      <c r="J10">
        <v>17</v>
      </c>
      <c r="K10">
        <v>22</v>
      </c>
    </row>
    <row r="11" spans="1:11" x14ac:dyDescent="0.35">
      <c r="A11" t="s">
        <v>6</v>
      </c>
      <c r="B11" t="s">
        <v>11</v>
      </c>
      <c r="C11" s="1">
        <v>1117</v>
      </c>
      <c r="H11" t="s">
        <v>3</v>
      </c>
      <c r="I11">
        <v>4399</v>
      </c>
      <c r="J11">
        <v>4077</v>
      </c>
      <c r="K11">
        <v>8476</v>
      </c>
    </row>
    <row r="12" spans="1:11" x14ac:dyDescent="0.35">
      <c r="A12" t="s">
        <v>6</v>
      </c>
      <c r="B12" t="s">
        <v>12</v>
      </c>
      <c r="C12" s="1">
        <v>938</v>
      </c>
      <c r="H12" t="s">
        <v>5</v>
      </c>
      <c r="I12">
        <v>176</v>
      </c>
      <c r="J12">
        <v>121</v>
      </c>
      <c r="K12">
        <v>297</v>
      </c>
    </row>
    <row r="13" spans="1:11" x14ac:dyDescent="0.35">
      <c r="A13" t="s">
        <v>7</v>
      </c>
      <c r="B13" t="s">
        <v>11</v>
      </c>
      <c r="C13" s="1">
        <v>567</v>
      </c>
      <c r="H13" t="s">
        <v>6</v>
      </c>
      <c r="I13">
        <v>938</v>
      </c>
      <c r="J13">
        <v>1117</v>
      </c>
      <c r="K13">
        <v>2055</v>
      </c>
    </row>
    <row r="14" spans="1:11" x14ac:dyDescent="0.35">
      <c r="A14" t="s">
        <v>7</v>
      </c>
      <c r="B14" t="s">
        <v>12</v>
      </c>
      <c r="C14" s="1">
        <v>626</v>
      </c>
      <c r="H14" t="s">
        <v>8</v>
      </c>
      <c r="I14">
        <v>267</v>
      </c>
      <c r="J14">
        <v>307</v>
      </c>
      <c r="K14">
        <v>574</v>
      </c>
    </row>
    <row r="15" spans="1:11" x14ac:dyDescent="0.35">
      <c r="A15" t="s">
        <v>8</v>
      </c>
      <c r="B15" t="s">
        <v>11</v>
      </c>
      <c r="C15" s="1">
        <v>307</v>
      </c>
      <c r="H15" t="s">
        <v>4</v>
      </c>
      <c r="I15">
        <v>1035</v>
      </c>
      <c r="J15">
        <v>1625</v>
      </c>
      <c r="K15">
        <v>2660</v>
      </c>
    </row>
    <row r="16" spans="1:11" x14ac:dyDescent="0.35">
      <c r="A16" t="s">
        <v>8</v>
      </c>
      <c r="B16" t="s">
        <v>12</v>
      </c>
      <c r="C16" s="1">
        <v>267</v>
      </c>
      <c r="H16" t="s">
        <v>15</v>
      </c>
      <c r="I16">
        <v>7473</v>
      </c>
      <c r="J16">
        <v>7854</v>
      </c>
      <c r="K16">
        <v>15327</v>
      </c>
    </row>
    <row r="17" spans="1:11" x14ac:dyDescent="0.35">
      <c r="A17" t="s">
        <v>9</v>
      </c>
      <c r="B17" t="s">
        <v>11</v>
      </c>
      <c r="C17" s="1">
        <v>17</v>
      </c>
    </row>
    <row r="18" spans="1:11" x14ac:dyDescent="0.35">
      <c r="A18" t="s">
        <v>9</v>
      </c>
      <c r="B18" t="s">
        <v>12</v>
      </c>
      <c r="C18" s="1">
        <v>5</v>
      </c>
      <c r="I18" s="5">
        <f>I7/$K7</f>
        <v>0.52472757753562449</v>
      </c>
      <c r="J18" s="5">
        <f t="shared" ref="J18:K18" si="0">J7/$K7</f>
        <v>0.47527242246437551</v>
      </c>
      <c r="K18" s="5">
        <f t="shared" si="0"/>
        <v>1</v>
      </c>
    </row>
    <row r="19" spans="1:11" x14ac:dyDescent="0.35">
      <c r="I19" s="5">
        <f t="shared" ref="I19:K19" si="1">I8/$K8</f>
        <v>0</v>
      </c>
      <c r="J19" s="5">
        <f t="shared" si="1"/>
        <v>1</v>
      </c>
      <c r="K19" s="5">
        <f t="shared" si="1"/>
        <v>1</v>
      </c>
    </row>
    <row r="20" spans="1:11" x14ac:dyDescent="0.35">
      <c r="I20" s="5">
        <f t="shared" ref="I20:K20" si="2">I9/$K9</f>
        <v>0.57446808510638303</v>
      </c>
      <c r="J20" s="5">
        <f t="shared" si="2"/>
        <v>0.42553191489361702</v>
      </c>
      <c r="K20" s="5">
        <f t="shared" si="2"/>
        <v>1</v>
      </c>
    </row>
    <row r="21" spans="1:11" x14ac:dyDescent="0.35">
      <c r="I21" s="5">
        <f t="shared" ref="I21:K21" si="3">I10/$K10</f>
        <v>0.22727272727272727</v>
      </c>
      <c r="J21" s="5">
        <f t="shared" si="3"/>
        <v>0.77272727272727271</v>
      </c>
      <c r="K21" s="5">
        <f t="shared" si="3"/>
        <v>1</v>
      </c>
    </row>
    <row r="22" spans="1:11" x14ac:dyDescent="0.35">
      <c r="I22" s="5">
        <f t="shared" ref="I22:K22" si="4">I11/$K11</f>
        <v>0.51899480887210947</v>
      </c>
      <c r="J22" s="5">
        <f t="shared" si="4"/>
        <v>0.48100519112789053</v>
      </c>
      <c r="K22" s="5">
        <f t="shared" si="4"/>
        <v>1</v>
      </c>
    </row>
    <row r="23" spans="1:11" x14ac:dyDescent="0.35">
      <c r="I23" s="5">
        <f t="shared" ref="I23:K23" si="5">I12/$K12</f>
        <v>0.59259259259259256</v>
      </c>
      <c r="J23" s="5">
        <f t="shared" si="5"/>
        <v>0.40740740740740738</v>
      </c>
      <c r="K23" s="5">
        <f t="shared" si="5"/>
        <v>1</v>
      </c>
    </row>
    <row r="24" spans="1:11" x14ac:dyDescent="0.35">
      <c r="I24" s="5">
        <f t="shared" ref="I24:K24" si="6">I13/$K13</f>
        <v>0.45644768856447687</v>
      </c>
      <c r="J24" s="5">
        <f t="shared" si="6"/>
        <v>0.54355231143552307</v>
      </c>
      <c r="K24" s="5">
        <f t="shared" si="6"/>
        <v>1</v>
      </c>
    </row>
    <row r="25" spans="1:11" x14ac:dyDescent="0.35">
      <c r="I25" s="5">
        <f t="shared" ref="I25:K25" si="7">I14/$K14</f>
        <v>0.46515679442508712</v>
      </c>
      <c r="J25" s="5">
        <f t="shared" si="7"/>
        <v>0.53484320557491294</v>
      </c>
      <c r="K25" s="5">
        <f t="shared" si="7"/>
        <v>1</v>
      </c>
    </row>
    <row r="26" spans="1:11" x14ac:dyDescent="0.35">
      <c r="I26" s="5">
        <f t="shared" ref="I26:K26" si="8">I15/$K15</f>
        <v>0.38909774436090228</v>
      </c>
      <c r="J26" s="5">
        <f t="shared" si="8"/>
        <v>0.61090225563909772</v>
      </c>
      <c r="K26" s="5">
        <f t="shared" si="8"/>
        <v>1</v>
      </c>
    </row>
    <row r="27" spans="1:11" x14ac:dyDescent="0.35">
      <c r="I27" s="5">
        <f t="shared" ref="I27:K27" si="9">I16/$K16</f>
        <v>0.4875709532198082</v>
      </c>
      <c r="J27" s="5">
        <f t="shared" si="9"/>
        <v>0.51242904678019185</v>
      </c>
      <c r="K27" s="5">
        <f t="shared" si="9"/>
        <v>1</v>
      </c>
    </row>
    <row r="28" spans="1:11" x14ac:dyDescent="0.35">
      <c r="I28" s="5" t="e">
        <f t="shared" ref="I28:K28" si="10">I17/$K17</f>
        <v>#DIV/0!</v>
      </c>
      <c r="J28" s="5" t="e">
        <f t="shared" si="10"/>
        <v>#DIV/0!</v>
      </c>
      <c r="K28" s="5" t="e">
        <f t="shared" si="10"/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D453-DD05-42EC-9426-AB0DADA1003D}">
  <dimension ref="A1:D22"/>
  <sheetViews>
    <sheetView tabSelected="1" workbookViewId="0">
      <selection activeCell="G16" sqref="G16"/>
    </sheetView>
  </sheetViews>
  <sheetFormatPr baseColWidth="10" defaultRowHeight="14.5" x14ac:dyDescent="0.35"/>
  <sheetData>
    <row r="1" spans="1:4" x14ac:dyDescent="0.35">
      <c r="A1" t="s">
        <v>14</v>
      </c>
      <c r="B1" t="s">
        <v>12</v>
      </c>
      <c r="C1" t="s">
        <v>11</v>
      </c>
      <c r="D1" t="s">
        <v>15</v>
      </c>
    </row>
    <row r="2" spans="1:4" x14ac:dyDescent="0.35">
      <c r="A2" t="s">
        <v>7</v>
      </c>
      <c r="B2">
        <v>626</v>
      </c>
      <c r="C2">
        <v>567</v>
      </c>
      <c r="D2">
        <v>1193</v>
      </c>
    </row>
    <row r="3" spans="1:4" x14ac:dyDescent="0.35">
      <c r="A3" t="s">
        <v>1</v>
      </c>
      <c r="C3">
        <v>3</v>
      </c>
      <c r="D3">
        <v>3</v>
      </c>
    </row>
    <row r="4" spans="1:4" x14ac:dyDescent="0.35">
      <c r="A4" t="s">
        <v>2</v>
      </c>
      <c r="B4">
        <v>27</v>
      </c>
      <c r="C4">
        <v>20</v>
      </c>
      <c r="D4">
        <v>47</v>
      </c>
    </row>
    <row r="5" spans="1:4" x14ac:dyDescent="0.35">
      <c r="A5" t="s">
        <v>9</v>
      </c>
      <c r="B5">
        <v>5</v>
      </c>
      <c r="C5">
        <v>17</v>
      </c>
      <c r="D5">
        <v>22</v>
      </c>
    </row>
    <row r="6" spans="1:4" x14ac:dyDescent="0.35">
      <c r="A6" t="s">
        <v>3</v>
      </c>
      <c r="B6">
        <v>4399</v>
      </c>
      <c r="C6">
        <v>4077</v>
      </c>
      <c r="D6">
        <v>8476</v>
      </c>
    </row>
    <row r="7" spans="1:4" x14ac:dyDescent="0.35">
      <c r="A7" t="s">
        <v>5</v>
      </c>
      <c r="B7">
        <v>176</v>
      </c>
      <c r="C7">
        <v>121</v>
      </c>
      <c r="D7">
        <v>297</v>
      </c>
    </row>
    <row r="8" spans="1:4" x14ac:dyDescent="0.35">
      <c r="A8" t="s">
        <v>6</v>
      </c>
      <c r="B8">
        <v>938</v>
      </c>
      <c r="C8">
        <v>1117</v>
      </c>
      <c r="D8">
        <v>2055</v>
      </c>
    </row>
    <row r="9" spans="1:4" x14ac:dyDescent="0.35">
      <c r="A9" t="s">
        <v>8</v>
      </c>
      <c r="B9">
        <v>267</v>
      </c>
      <c r="C9">
        <v>307</v>
      </c>
      <c r="D9">
        <v>574</v>
      </c>
    </row>
    <row r="10" spans="1:4" x14ac:dyDescent="0.35">
      <c r="A10" t="s">
        <v>4</v>
      </c>
      <c r="B10">
        <v>1035</v>
      </c>
      <c r="C10">
        <v>1625</v>
      </c>
      <c r="D10">
        <v>2660</v>
      </c>
    </row>
    <row r="11" spans="1:4" x14ac:dyDescent="0.35">
      <c r="A11" t="s">
        <v>15</v>
      </c>
      <c r="B11">
        <v>7473</v>
      </c>
      <c r="C11">
        <v>7854</v>
      </c>
      <c r="D11">
        <v>15327</v>
      </c>
    </row>
    <row r="13" spans="1:4" x14ac:dyDescent="0.35">
      <c r="B13" s="5">
        <f>B2/$D2</f>
        <v>0.52472757753562449</v>
      </c>
      <c r="C13" s="5">
        <f t="shared" ref="C13:D13" si="0">C2/$D2</f>
        <v>0.47527242246437551</v>
      </c>
      <c r="D13" s="5">
        <f t="shared" si="0"/>
        <v>1</v>
      </c>
    </row>
    <row r="14" spans="1:4" x14ac:dyDescent="0.35">
      <c r="B14" s="5">
        <f t="shared" ref="B14:D22" si="1">B3/$D3</f>
        <v>0</v>
      </c>
      <c r="C14" s="5">
        <f t="shared" si="1"/>
        <v>1</v>
      </c>
      <c r="D14" s="5">
        <f t="shared" si="1"/>
        <v>1</v>
      </c>
    </row>
    <row r="15" spans="1:4" x14ac:dyDescent="0.35">
      <c r="B15" s="5">
        <f t="shared" si="1"/>
        <v>0.57446808510638303</v>
      </c>
      <c r="C15" s="5">
        <f t="shared" si="1"/>
        <v>0.42553191489361702</v>
      </c>
      <c r="D15" s="5">
        <f t="shared" si="1"/>
        <v>1</v>
      </c>
    </row>
    <row r="16" spans="1:4" x14ac:dyDescent="0.35">
      <c r="B16" s="5">
        <f t="shared" si="1"/>
        <v>0.22727272727272727</v>
      </c>
      <c r="C16" s="5">
        <f t="shared" si="1"/>
        <v>0.77272727272727271</v>
      </c>
      <c r="D16" s="5">
        <f t="shared" si="1"/>
        <v>1</v>
      </c>
    </row>
    <row r="17" spans="2:4" x14ac:dyDescent="0.35">
      <c r="B17" s="5">
        <f t="shared" si="1"/>
        <v>0.51899480887210947</v>
      </c>
      <c r="C17" s="5">
        <f t="shared" si="1"/>
        <v>0.48100519112789053</v>
      </c>
      <c r="D17" s="5">
        <f t="shared" si="1"/>
        <v>1</v>
      </c>
    </row>
    <row r="18" spans="2:4" x14ac:dyDescent="0.35">
      <c r="B18" s="5">
        <f t="shared" si="1"/>
        <v>0.59259259259259256</v>
      </c>
      <c r="C18" s="5">
        <f t="shared" si="1"/>
        <v>0.40740740740740738</v>
      </c>
      <c r="D18" s="5">
        <f t="shared" si="1"/>
        <v>1</v>
      </c>
    </row>
    <row r="19" spans="2:4" x14ac:dyDescent="0.35">
      <c r="B19" s="5">
        <f t="shared" si="1"/>
        <v>0.45644768856447687</v>
      </c>
      <c r="C19" s="5">
        <f t="shared" si="1"/>
        <v>0.54355231143552307</v>
      </c>
      <c r="D19" s="5">
        <f t="shared" si="1"/>
        <v>1</v>
      </c>
    </row>
    <row r="20" spans="2:4" x14ac:dyDescent="0.35">
      <c r="B20" s="5">
        <f t="shared" si="1"/>
        <v>0.46515679442508712</v>
      </c>
      <c r="C20" s="5">
        <f t="shared" si="1"/>
        <v>0.53484320557491294</v>
      </c>
      <c r="D20" s="5">
        <f t="shared" si="1"/>
        <v>1</v>
      </c>
    </row>
    <row r="21" spans="2:4" x14ac:dyDescent="0.35">
      <c r="B21" s="5">
        <f t="shared" si="1"/>
        <v>0.38909774436090228</v>
      </c>
      <c r="C21" s="5">
        <f t="shared" si="1"/>
        <v>0.61090225563909772</v>
      </c>
      <c r="D21" s="5">
        <f t="shared" si="1"/>
        <v>1</v>
      </c>
    </row>
    <row r="22" spans="2:4" x14ac:dyDescent="0.35">
      <c r="B22" s="5">
        <f t="shared" si="1"/>
        <v>0.4875709532198082</v>
      </c>
      <c r="C22" s="5">
        <f t="shared" si="1"/>
        <v>0.51242904678019185</v>
      </c>
      <c r="D22" s="5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Sheet1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Marimar Lucie</cp:lastModifiedBy>
  <dcterms:modified xsi:type="dcterms:W3CDTF">2024-12-16T01:31:53Z</dcterms:modified>
</cp:coreProperties>
</file>