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updateLinks="never" codeName="ThisWorkbook"/>
  <bookViews>
    <workbookView xWindow="0" yWindow="2520" windowWidth="16125" windowHeight="2520" tabRatio="920" activeTab="1"/>
  </bookViews>
  <sheets>
    <sheet name="Business_Driven_Flow" sheetId="27" r:id="rId1"/>
    <sheet name="Login" sheetId="95" r:id="rId2"/>
    <sheet name="OutputData" sheetId="15" r:id="rId3"/>
    <sheet name="Register" sheetId="100" r:id="rId4"/>
    <sheet name="Configuration" sheetId="44" r:id="rId5"/>
    <sheet name="Menu" sheetId="88" r:id="rId6"/>
    <sheet name="Changepwd" sheetId="98" r:id="rId7"/>
    <sheet name="Forgotpasswd" sheetId="90" r:id="rId8"/>
    <sheet name="Profile" sheetId="91" r:id="rId9"/>
    <sheet name="Wallet" sheetId="92" r:id="rId10"/>
    <sheet name="KYC" sheetId="93" r:id="rId11"/>
    <sheet name="Withdrawal" sheetId="96" r:id="rId12"/>
    <sheet name="Gamehistory" sheetId="97" r:id="rId13"/>
    <sheet name="Footer" sheetId="99" r:id="rId14"/>
  </sheets>
  <calcPr calcId="124519"/>
  <oleSize ref="A1:F7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<sst xmlns="http://schemas.openxmlformats.org/spreadsheetml/2006/main" count="1080" uniqueCount="351">
  <si>
    <t>Dependancy</t>
  </si>
  <si>
    <t>Status</t>
  </si>
  <si>
    <t>Business_Component1</t>
  </si>
  <si>
    <t>Business_Component2</t>
  </si>
  <si>
    <t>Business_Component3</t>
  </si>
  <si>
    <t>Business_Component4</t>
  </si>
  <si>
    <t>Business_Component5</t>
  </si>
  <si>
    <t>Business_Component6</t>
  </si>
  <si>
    <t>Business_Component7</t>
  </si>
  <si>
    <t>Business_Component8</t>
  </si>
  <si>
    <t>Business_Component9</t>
  </si>
  <si>
    <t>Business_Component10</t>
  </si>
  <si>
    <t>Business_Component11</t>
  </si>
  <si>
    <t>Business_Component12</t>
  </si>
  <si>
    <t>Business_Component13</t>
  </si>
  <si>
    <t>Business_Component14</t>
  </si>
  <si>
    <t>Business_Component15</t>
  </si>
  <si>
    <t>Business_Component16</t>
  </si>
  <si>
    <t>Business_Component17</t>
  </si>
  <si>
    <t>Business_Component18</t>
  </si>
  <si>
    <t>Business_Component19</t>
  </si>
  <si>
    <t>Business_Component20</t>
  </si>
  <si>
    <t>URL</t>
  </si>
  <si>
    <t>EnvToSelect</t>
  </si>
  <si>
    <t>SubItration</t>
  </si>
  <si>
    <t>Click</t>
  </si>
  <si>
    <t>Exec_Flag</t>
  </si>
  <si>
    <t>BusinessFuntion</t>
  </si>
  <si>
    <t>txt_Password</t>
  </si>
  <si>
    <t>TestCaseName</t>
  </si>
  <si>
    <t>txt_Login</t>
  </si>
  <si>
    <t>Business_Component21</t>
  </si>
  <si>
    <t>Business_Component22</t>
  </si>
  <si>
    <t>Business_Component23</t>
  </si>
  <si>
    <t>Business_Component24</t>
  </si>
  <si>
    <t>Business_Component25</t>
  </si>
  <si>
    <t>browser</t>
  </si>
  <si>
    <t>Business_Component26</t>
  </si>
  <si>
    <t>Business_Component27</t>
  </si>
  <si>
    <t>Business_Component28</t>
  </si>
  <si>
    <t>Business_Component29</t>
  </si>
  <si>
    <t>Exec_Type</t>
  </si>
  <si>
    <t>PrePopulate_TestData</t>
  </si>
  <si>
    <t>TCDescription/Comments</t>
  </si>
  <si>
    <t>ExecMachine</t>
  </si>
  <si>
    <t>MainFunction</t>
  </si>
  <si>
    <t>Execution_Status</t>
  </si>
  <si>
    <t>cal_actiononwait</t>
  </si>
  <si>
    <t>Call</t>
  </si>
  <si>
    <t>Test_Case_Name</t>
  </si>
  <si>
    <t>Field_Name</t>
  </si>
  <si>
    <t>value</t>
  </si>
  <si>
    <t>Test_Type</t>
    <phoneticPr fontId="4" type="noConversion"/>
  </si>
  <si>
    <t>Chrome</t>
  </si>
  <si>
    <t>Smoke</t>
  </si>
  <si>
    <t>SmokeTest</t>
  </si>
  <si>
    <t>QA</t>
  </si>
  <si>
    <t>Business_Component30</t>
  </si>
  <si>
    <t>txt_Securitycode</t>
  </si>
  <si>
    <t>btn_Newlogin</t>
  </si>
  <si>
    <t>Business_Component31</t>
  </si>
  <si>
    <t>Yes</t>
  </si>
  <si>
    <t>Username</t>
  </si>
  <si>
    <t>Usernamevalue</t>
  </si>
  <si>
    <t>Test@1234</t>
  </si>
  <si>
    <t>scrshot_Page</t>
  </si>
  <si>
    <t>takesnap</t>
  </si>
  <si>
    <t>Newuserlogin_Login</t>
  </si>
  <si>
    <t>btn_Loginexisting</t>
  </si>
  <si>
    <t>Newuserlogin</t>
  </si>
  <si>
    <t>txt_logoutmsg</t>
  </si>
  <si>
    <t>Wrongpwdlogin_Login</t>
  </si>
  <si>
    <t>Forgotpwd</t>
  </si>
  <si>
    <t>txt_Forgotmail</t>
  </si>
  <si>
    <t>btn_Submit</t>
  </si>
  <si>
    <t>cal_newtabfun</t>
  </si>
  <si>
    <t>Forgotpwd_Forgotpasswd</t>
  </si>
  <si>
    <t>btn_Close</t>
  </si>
  <si>
    <t>swt</t>
  </si>
  <si>
    <t>swtto_online</t>
  </si>
  <si>
    <t>txt_Email</t>
  </si>
  <si>
    <t>txt_Pwd</t>
  </si>
  <si>
    <t>cal_actiononenter</t>
  </si>
  <si>
    <t>txt_Newpwd</t>
  </si>
  <si>
    <t>txt_Conpwd</t>
  </si>
  <si>
    <t>btn_Submitnewpwd</t>
  </si>
  <si>
    <t>ProfileVerify</t>
  </si>
  <si>
    <t>txt_Address</t>
  </si>
  <si>
    <t>ProfileUpdate</t>
  </si>
  <si>
    <t>Chennai</t>
  </si>
  <si>
    <t>Hanuman Colony Injambakkam</t>
  </si>
  <si>
    <t>Logout</t>
  </si>
  <si>
    <t>Logout_Login</t>
  </si>
  <si>
    <t>Wallet</t>
  </si>
  <si>
    <t>Walletvalidation</t>
  </si>
  <si>
    <t>btn_Uservalue</t>
  </si>
  <si>
    <t>lnk_Kyc</t>
  </si>
  <si>
    <t>txt_Docno</t>
  </si>
  <si>
    <t>cal_chromewindow</t>
  </si>
  <si>
    <t>cal_tab</t>
  </si>
  <si>
    <t>drpdn_Idproof</t>
  </si>
  <si>
    <t>txt_Kycupdate</t>
  </si>
  <si>
    <t xml:space="preserve"> cal_waitforloc</t>
  </si>
  <si>
    <t>Test@123</t>
  </si>
  <si>
    <t>txt_Verify</t>
  </si>
  <si>
    <t>btn_Kycsubmit</t>
  </si>
  <si>
    <t>Get_assert</t>
  </si>
  <si>
    <t>txt_pwdverify</t>
  </si>
  <si>
    <t>Verify::Text::Password updated successfully.</t>
  </si>
  <si>
    <t>KYCUploadFunction_KYC</t>
  </si>
  <si>
    <t>KYCUploadFunction</t>
  </si>
  <si>
    <t>cal_waithalfmin</t>
  </si>
  <si>
    <t>lnk_logout</t>
  </si>
  <si>
    <t>cal_actiononwindback</t>
  </si>
  <si>
    <t>btn_Loginverify</t>
  </si>
  <si>
    <t>Switch</t>
  </si>
  <si>
    <t>Offline</t>
  </si>
  <si>
    <t>lnk_Withdraw</t>
  </si>
  <si>
    <t>getxt_Wdbal</t>
  </si>
  <si>
    <t>Withdraw%%Balance</t>
  </si>
  <si>
    <t>txt_Wdamount</t>
  </si>
  <si>
    <t>btnjclk_Wdsub</t>
  </si>
  <si>
    <t>txt_Wdverify</t>
  </si>
  <si>
    <t>Verify::Text::Congratulations! your withdraw is successful!</t>
  </si>
  <si>
    <t>lnk_Pendwdlink</t>
  </si>
  <si>
    <t>btnjclk_Revert</t>
  </si>
  <si>
    <t>btn_ConfRev</t>
  </si>
  <si>
    <t>txt_Revmsg</t>
  </si>
  <si>
    <t>Verify::Text::Your withdrawal status reverted successfully</t>
  </si>
  <si>
    <t>Astropay</t>
  </si>
  <si>
    <t>WithdrawAstro%%Balance</t>
  </si>
  <si>
    <t>btnjclk_Payto</t>
  </si>
  <si>
    <t>btnjclk_Astro</t>
  </si>
  <si>
    <t>btnjclk_Astsub</t>
  </si>
  <si>
    <t>txt_Astwdamt</t>
  </si>
  <si>
    <t>Afterwithdraw%%Balance</t>
  </si>
  <si>
    <t>AfterwithdrawAstro%%Balance</t>
  </si>
  <si>
    <t>cal_waitonesecond</t>
  </si>
  <si>
    <t>btn_Today</t>
  </si>
  <si>
    <t>btn_Yesday</t>
  </si>
  <si>
    <t>btn_Thisweek</t>
  </si>
  <si>
    <t>btn_Thismon</t>
  </si>
  <si>
    <t>txt_Startdate</t>
  </si>
  <si>
    <t>txt_Enddate</t>
  </si>
  <si>
    <t>btn_Search</t>
  </si>
  <si>
    <t>GameHistory</t>
  </si>
  <si>
    <t>GameHistory_Gamehistory</t>
  </si>
  <si>
    <t>cal_date</t>
  </si>
  <si>
    <t>https://www.betbarter.com/</t>
  </si>
  <si>
    <t>btn_Hammenu</t>
  </si>
  <si>
    <t>btn_Logoutconf</t>
  </si>
  <si>
    <t>btn_Notify</t>
  </si>
  <si>
    <t>btn_Signup</t>
  </si>
  <si>
    <t>mhov_Myacc</t>
  </si>
  <si>
    <t>btn_Sett</t>
  </si>
  <si>
    <t>lnk_Changepwd</t>
  </si>
  <si>
    <t>txt_Confpwd</t>
  </si>
  <si>
    <t>Verify::Text::Password changed successfully</t>
  </si>
  <si>
    <t>Changepasswd_Changepwd</t>
  </si>
  <si>
    <t>Changepasswd</t>
  </si>
  <si>
    <t>Wrongpwdlogin</t>
  </si>
  <si>
    <t>Marimuthu</t>
  </si>
  <si>
    <t>Please check your email for the password reset link.</t>
  </si>
  <si>
    <t>lnk_Prof</t>
  </si>
  <si>
    <t>drpdn_Gender</t>
  </si>
  <si>
    <t>txt_Dob</t>
  </si>
  <si>
    <t>txt_Firstnm</t>
  </si>
  <si>
    <t>txt_Lastnm</t>
  </si>
  <si>
    <t>ProfileVerify_Profile</t>
  </si>
  <si>
    <t>drpdn_Country</t>
  </si>
  <si>
    <t>drpdn_State</t>
  </si>
  <si>
    <t>drpdn_City</t>
  </si>
  <si>
    <t>txt_Pincode</t>
  </si>
  <si>
    <t>txt_Usernm</t>
  </si>
  <si>
    <t>txt_Contact</t>
  </si>
  <si>
    <t>btn_submit</t>
  </si>
  <si>
    <t>Male</t>
  </si>
  <si>
    <t>Chelliah</t>
  </si>
  <si>
    <t>India</t>
  </si>
  <si>
    <t>ProfileUpdate_Profile</t>
  </si>
  <si>
    <t>Tamil nadu</t>
  </si>
  <si>
    <t>Verify::Text::Profile updated successfully!!.</t>
  </si>
  <si>
    <t>btn_Dob</t>
  </si>
  <si>
    <t>btn_Expdt</t>
  </si>
  <si>
    <t>60</t>
  </si>
  <si>
    <t>drpdn_BankProof</t>
  </si>
  <si>
    <t>Get_Nextdt</t>
  </si>
  <si>
    <t>DrivingLicense</t>
  </si>
  <si>
    <t>EBBill</t>
  </si>
  <si>
    <t>Driving License</t>
  </si>
  <si>
    <t>btnjclk_IDproofFront</t>
  </si>
  <si>
    <t>btnjclk_Closecook</t>
  </si>
  <si>
    <t>btn_Feedbk</t>
  </si>
  <si>
    <t>btnact_IDproofBack</t>
  </si>
  <si>
    <t>btnact_Bankproof</t>
  </si>
  <si>
    <t>Verify::Text::KYC updated successfully.</t>
  </si>
  <si>
    <t>mhov_Transact</t>
  </si>
  <si>
    <t>drpdn_Gamecat</t>
  </si>
  <si>
    <t>Bank Pass Book</t>
  </si>
  <si>
    <t>Footervalidation</t>
  </si>
  <si>
    <t>lnk_About</t>
  </si>
  <si>
    <t>txt_About</t>
  </si>
  <si>
    <t>Verify::Text::About Us</t>
  </si>
  <si>
    <t>lnk_Terms</t>
  </si>
  <si>
    <t>txt_Terms</t>
  </si>
  <si>
    <t>Verify::Text::Terms &amp; Conditions- Betbarter.com</t>
  </si>
  <si>
    <t>lnk_Privacy</t>
  </si>
  <si>
    <t>txt_Privacy</t>
  </si>
  <si>
    <t>lnk_Response</t>
  </si>
  <si>
    <t>txt_Response</t>
  </si>
  <si>
    <t>lnk_Affil</t>
  </si>
  <si>
    <t>txt_Affil</t>
  </si>
  <si>
    <t>lnk_Payment</t>
  </si>
  <si>
    <t>txt_Payment</t>
  </si>
  <si>
    <t>lnk_Sitemap</t>
  </si>
  <si>
    <t>txt_Sitemap</t>
  </si>
  <si>
    <t>txt_GCertif</t>
  </si>
  <si>
    <t>Verify::Text::SportsBook Rules</t>
  </si>
  <si>
    <t>Verify::Text::Privacy Policy</t>
  </si>
  <si>
    <t>Verify::Text::Home</t>
  </si>
  <si>
    <t>swtto_skyinfo</t>
  </si>
  <si>
    <t>swtbk_betbarter</t>
  </si>
  <si>
    <t>Verify::Text::Payment Methods</t>
  </si>
  <si>
    <t>Verify::Text::Sitemap</t>
  </si>
  <si>
    <t>cal_pdownend</t>
  </si>
  <si>
    <t>cal_actiononrefpage</t>
  </si>
  <si>
    <t>btnjclk_GCertif</t>
  </si>
  <si>
    <t>btnact_Forgotpwd</t>
  </si>
  <si>
    <t>DL_90902123</t>
  </si>
  <si>
    <t>btn_Footmenu</t>
  </si>
  <si>
    <t>Verify::Text::support@betbarter.com</t>
  </si>
  <si>
    <t>txt_Mail</t>
  </si>
  <si>
    <t>btn_Msg</t>
  </si>
  <si>
    <t>Message</t>
  </si>
  <si>
    <t>Text</t>
  </si>
  <si>
    <t>btnact_Closemsg</t>
  </si>
  <si>
    <t>cal_iframelmt</t>
  </si>
  <si>
    <t>//div[@class='provider-logo']/iframe</t>
  </si>
  <si>
    <t>//iframe[@id='fc_widget']</t>
  </si>
  <si>
    <t>txt_Msg</t>
  </si>
  <si>
    <t>txt_Whatsapp</t>
  </si>
  <si>
    <t>lnk_Telegram</t>
  </si>
  <si>
    <t>txt_Telegram</t>
  </si>
  <si>
    <t>lnk_Facebook</t>
  </si>
  <si>
    <t>txt_Facebook</t>
  </si>
  <si>
    <t>lnk_Youtube</t>
  </si>
  <si>
    <t>txt_Youtube</t>
  </si>
  <si>
    <t>lnk_Instagm</t>
  </si>
  <si>
    <t>txt_Instagm</t>
  </si>
  <si>
    <t>lnk_Twitt</t>
  </si>
  <si>
    <t>txt_Twitt</t>
  </si>
  <si>
    <t>Verify::Text::Facebook</t>
  </si>
  <si>
    <t>swtclose_skyinfo</t>
  </si>
  <si>
    <t>Footervalidation_Footer</t>
  </si>
  <si>
    <t>btn_Reg</t>
  </si>
  <si>
    <t>txt_Username</t>
  </si>
  <si>
    <t>txt_email</t>
  </si>
  <si>
    <t>txt_pwd</t>
  </si>
  <si>
    <t>btnjclk_Terms</t>
  </si>
  <si>
    <t>btn_Regsub</t>
  </si>
  <si>
    <t>NewRegistration</t>
  </si>
  <si>
    <t>NewRegistration_Register</t>
  </si>
  <si>
    <t>chk_Age</t>
  </si>
  <si>
    <t>cal_UserUpdate</t>
  </si>
  <si>
    <t>Walletvalidation_Wallet</t>
  </si>
  <si>
    <t>Realmoney</t>
  </si>
  <si>
    <t>Withdrawmoney</t>
  </si>
  <si>
    <t>SportsBalance</t>
  </si>
  <si>
    <t>CasinoBalance</t>
  </si>
  <si>
    <t>LiveBalance</t>
  </si>
  <si>
    <t>btn_Wallet</t>
  </si>
  <si>
    <t>getxt_Realbal</t>
  </si>
  <si>
    <t>getxt_Sportsbal</t>
  </si>
  <si>
    <t>getxt_Casbal</t>
  </si>
  <si>
    <t>getxt_Livbal</t>
  </si>
  <si>
    <t>getxt_Exchbal</t>
  </si>
  <si>
    <t>ExchBalance</t>
  </si>
  <si>
    <t>Wallet%%Realmoney</t>
  </si>
  <si>
    <t>Wallet%%Withdrawmoney</t>
  </si>
  <si>
    <t>Wallet%%ExchBalance</t>
  </si>
  <si>
    <t xml:space="preserve">Verify::Text::
    Gaming Curacao   </t>
  </si>
  <si>
    <t>Get_Notify</t>
  </si>
  <si>
    <t>lnk_Sports</t>
  </si>
  <si>
    <t>txt_Sports</t>
  </si>
  <si>
    <t>Verify::Text::Welcome To BetBarter</t>
  </si>
  <si>
    <t>Verify::Text::Responsible Gambling</t>
  </si>
  <si>
    <t>Verify::Text::Bet Barter Official</t>
  </si>
  <si>
    <t>cal_Numupdate</t>
  </si>
  <si>
    <t>Mobile</t>
  </si>
  <si>
    <t>Mobilenumber</t>
  </si>
  <si>
    <t>btn_PlayHis</t>
  </si>
  <si>
    <t>Olduser_Login</t>
  </si>
  <si>
    <t>Olduser</t>
  </si>
  <si>
    <t>Existinguser</t>
  </si>
  <si>
    <t>Username Usernamevalue</t>
  </si>
  <si>
    <t>BBTest1003</t>
  </si>
  <si>
    <t>Verify::Text::Telegram</t>
  </si>
  <si>
    <t>c906128@gmail.com</t>
  </si>
  <si>
    <t>No</t>
  </si>
  <si>
    <t>lnk_Whatsapp</t>
  </si>
  <si>
    <t>Subbu@1234</t>
  </si>
  <si>
    <t>btn_Email</t>
  </si>
  <si>
    <t>cal_waitonemin</t>
  </si>
  <si>
    <t>btn_MobVerify</t>
  </si>
  <si>
    <t>Existinguser_Login</t>
  </si>
  <si>
    <t>Verify::Text::WhatsApp</t>
  </si>
  <si>
    <t>ExistingMobileuser_Login</t>
  </si>
  <si>
    <t>NewMobReg_Register</t>
  </si>
  <si>
    <t>ExistingMobileuser</t>
  </si>
  <si>
    <t>Mobileuser Mobileuservalue</t>
  </si>
  <si>
    <t>Mobileuser</t>
  </si>
  <si>
    <t>Mobileuservalue</t>
  </si>
  <si>
    <t>NewMobReg</t>
  </si>
  <si>
    <t>txt_Mobuname</t>
  </si>
  <si>
    <t>txt_Mobnum</t>
  </si>
  <si>
    <t>txt_Mobpwd</t>
  </si>
  <si>
    <t>chk_Mobage</t>
  </si>
  <si>
    <t>BBDKPHTst1001</t>
  </si>
  <si>
    <t>btn_Mobsubmit</t>
  </si>
  <si>
    <t>Mobile Mobilenumber</t>
  </si>
  <si>
    <t>lnk_Gmail</t>
  </si>
  <si>
    <t>txt_Searchmail</t>
  </si>
  <si>
    <t>btn_Clickmail</t>
  </si>
  <si>
    <t>//a[text()='Change Password']</t>
  </si>
  <si>
    <t>lnk_Signin</t>
  </si>
  <si>
    <t>btn_Emailnext</t>
  </si>
  <si>
    <t>btn_Pwdnext</t>
  </si>
  <si>
    <t>cal_resetpwd</t>
  </si>
  <si>
    <t>https://www.google.com/</t>
  </si>
  <si>
    <t>Mathan@123</t>
  </si>
  <si>
    <t>(//iframe[@title='reCAPTCHA'])[2]</t>
  </si>
  <si>
    <t>(//iframe[@title='reCAPTCHA'])[1]</t>
  </si>
  <si>
    <t>btn_Recaptcha</t>
  </si>
  <si>
    <t>Get_Popup</t>
  </si>
  <si>
    <t>cal_pdown</t>
  </si>
  <si>
    <t>btnjclk_Gamehis</t>
  </si>
  <si>
    <t>cal_Relidcheck</t>
  </si>
  <si>
    <t>Release</t>
  </si>
  <si>
    <t>Release Id</t>
  </si>
  <si>
    <t>cal_Relidupdate</t>
  </si>
  <si>
    <t>Verify::Text::Twitter</t>
  </si>
  <si>
    <t>lnk_Faq</t>
  </si>
  <si>
    <t>txt_Faq</t>
  </si>
  <si>
    <t>Verify::Text::FAQ's</t>
  </si>
  <si>
    <t>Verify::Text::Instagram</t>
  </si>
  <si>
    <t>0</t>
  </si>
  <si>
    <t>0.00</t>
  </si>
  <si>
    <t>BBDKPHTst1058</t>
  </si>
  <si>
    <t>9580021058</t>
  </si>
  <si>
    <t>BBTest1059</t>
  </si>
  <si>
    <t>8077.00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</si>
</sst>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2222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3" borderId="1" xfId="0" applyFill="1" applyBorder="1"/>
    <xf numFmtId="0" fontId="0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1"/>
    <xf numFmtId="0" fontId="0" fillId="5" borderId="1" xfId="0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6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0" borderId="0" xfId="0" applyFont="1" applyBorder="1" applyAlignment="1"/>
    <xf numFmtId="0" fontId="0" fillId="2" borderId="0" xfId="0" applyFont="1" applyFill="1" applyBorder="1" applyAlignment="1"/>
    <xf numFmtId="0" fontId="0" fillId="2" borderId="1" xfId="0" applyFill="1" applyBorder="1"/>
    <xf numFmtId="0" fontId="0" fillId="2" borderId="1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 wrapText="1"/>
    </xf>
    <xf numFmtId="0" fontId="5" fillId="0" borderId="0" xfId="0" applyFont="1"/>
    <xf numFmtId="0" fontId="0" fillId="2" borderId="0" xfId="0" applyFill="1" applyBorder="1" applyAlignment="1"/>
    <xf numFmtId="0" fontId="0" fillId="0" borderId="0" xfId="0" applyFont="1" applyAlignment="1">
      <alignment wrapText="1"/>
    </xf>
    <xf numFmtId="0" fontId="0" fillId="3" borderId="0" xfId="0" applyFont="1" applyFill="1" applyBorder="1" applyAlignment="1"/>
    <xf numFmtId="0" fontId="6" fillId="0" borderId="0" xfId="0" applyFont="1"/>
    <xf numFmtId="0" fontId="0" fillId="7" borderId="0" xfId="0" applyFill="1"/>
    <xf numFmtId="0" fontId="0" fillId="2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 applyAlignment="1"/>
    <xf numFmtId="0" fontId="0" fillId="0" borderId="1" xfId="0" applyBorder="1" applyAlignment="1">
      <alignment wrapText="1"/>
    </xf>
    <xf numFmtId="0" fontId="0" fillId="0" borderId="0" xfId="0" applyBorder="1"/>
    <xf numFmtId="0" fontId="0" fillId="5" borderId="3" xfId="0" applyFill="1" applyBorder="1" applyAlignment="1">
      <alignment wrapText="1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8" borderId="0" xfId="0" applyFont="1" applyFill="1" applyBorder="1" applyAlignment="1"/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Border="1" applyAlignment="1"/>
    <xf numFmtId="22" fontId="0" fillId="0" borderId="1" xfId="0" quotePrefix="1" applyNumberFormat="1" applyBorder="1"/>
    <xf numFmtId="0" fontId="0" fillId="0" borderId="1" xfId="0" applyBorder="1" applyAlignment="1"/>
    <xf numFmtId="0" fontId="0" fillId="0" borderId="1" xfId="0" quotePrefix="1" applyBorder="1"/>
    <xf numFmtId="0" fontId="0" fillId="2" borderId="1" xfId="0" applyFill="1" applyBorder="1" applyAlignment="1">
      <alignment wrapText="1"/>
    </xf>
    <xf numFmtId="0" fontId="0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7" borderId="1" xfId="0" applyFont="1" applyFill="1" applyBorder="1" applyAlignment="1"/>
    <xf numFmtId="0" fontId="0" fillId="7" borderId="1" xfId="0" applyFill="1" applyBorder="1" applyAlignment="1">
      <alignment wrapText="1"/>
    </xf>
    <xf numFmtId="0" fontId="0" fillId="7" borderId="1" xfId="0" applyFill="1" applyBorder="1" applyAlignment="1"/>
    <xf numFmtId="0" fontId="0" fillId="0" borderId="4" xfId="0" applyBorder="1"/>
    <xf numFmtId="0" fontId="0" fillId="2" borderId="4" xfId="0" applyFont="1" applyFill="1" applyBorder="1" applyAlignment="1"/>
    <xf numFmtId="0" fontId="0" fillId="7" borderId="4" xfId="0" applyFont="1" applyFill="1" applyBorder="1" applyAlignment="1"/>
    <xf numFmtId="0" fontId="0" fillId="0" borderId="3" xfId="0" applyBorder="1"/>
    <xf numFmtId="0" fontId="0" fillId="5" borderId="3" xfId="0" applyFill="1" applyBorder="1"/>
    <xf numFmtId="0" fontId="0" fillId="0" borderId="1" xfId="0" applyFill="1" applyBorder="1" applyAlignment="1">
      <alignment wrapText="1"/>
    </xf>
    <xf numFmtId="0" fontId="0" fillId="7" borderId="1" xfId="0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3" borderId="1" xfId="0" applyFont="1" applyFill="1" applyBorder="1" applyAlignment="1"/>
    <xf numFmtId="0" fontId="0" fillId="3" borderId="1" xfId="0" applyFill="1" applyBorder="1" applyAlignment="1"/>
    <xf numFmtId="0" fontId="0" fillId="7" borderId="0" xfId="0" applyFill="1" applyBorder="1" applyAlignment="1"/>
    <xf numFmtId="0" fontId="7" fillId="0" borderId="1" xfId="0" applyFont="1" applyBorder="1"/>
    <xf numFmtId="14" fontId="0" fillId="0" borderId="1" xfId="0" applyNumberFormat="1" applyBorder="1"/>
    <xf numFmtId="0" fontId="6" fillId="0" borderId="1" xfId="0" applyFont="1" applyBorder="1"/>
    <xf numFmtId="14" fontId="0" fillId="0" borderId="1" xfId="0" quotePrefix="1" applyNumberFormat="1" applyBorder="1"/>
    <xf numFmtId="0" fontId="0" fillId="0" borderId="5" xfId="0" applyFill="1" applyBorder="1"/>
    <xf numFmtId="0" fontId="0" fillId="5" borderId="0" xfId="0" applyFill="1"/>
    <xf numFmtId="0" fontId="0" fillId="0" borderId="1" xfId="0" applyBorder="1" applyAlignment="1">
      <alignment horizontal="left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8" borderId="1" xfId="0" applyFont="1" applyFill="1" applyBorder="1" applyAlignment="1"/>
    <xf numFmtId="0" fontId="0" fillId="8" borderId="1" xfId="0" applyFill="1" applyBorder="1" applyAlignment="1"/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FF"/>
      <color rgb="FFFF66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47625</xdr:rowOff>
    </xdr:from>
    <xdr:to>
      <xdr:col>4</xdr:col>
      <xdr:colOff>1381125</xdr:colOff>
      <xdr:row>0</xdr:row>
      <xdr:rowOff>438151</xdr:rowOff>
    </xdr:to>
    <xdr:sp macro="[0]!subCopyToDestination" textlink="">
      <xdr:nvSpPr>
        <xdr:cNvPr id="8" name="Cube 7">
          <a:extLst>
            <a:ext uri="{FF2B5EF4-FFF2-40B4-BE49-F238E27FC236}">
              <a16:creationId xmlns="" xmlns:a16="http://schemas.microsoft.com/office/drawing/2014/main" id="{D035DD46-32A3-4DDF-ADDD-865F6A7F2290}"/>
            </a:ext>
          </a:extLst>
        </xdr:cNvPr>
        <xdr:cNvSpPr/>
      </xdr:nvSpPr>
      <xdr:spPr>
        <a:xfrm>
          <a:off x="3819525" y="47625"/>
          <a:ext cx="1123950" cy="390526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Copy</a:t>
          </a:r>
          <a:r>
            <a:rPr lang="en-US" sz="1100" baseline="0"/>
            <a:t> to Local</a:t>
          </a:r>
          <a:endParaRPr lang="en-US" sz="1100"/>
        </a:p>
      </xdr:txBody>
    </xdr:sp>
    <xdr:clientData/>
  </xdr:twoCellAnchor>
  <xdr:twoCellAnchor>
    <xdr:from>
      <xdr:col>4</xdr:col>
      <xdr:colOff>1400174</xdr:colOff>
      <xdr:row>0</xdr:row>
      <xdr:rowOff>57150</xdr:rowOff>
    </xdr:from>
    <xdr:to>
      <xdr:col>4</xdr:col>
      <xdr:colOff>2990849</xdr:colOff>
      <xdr:row>0</xdr:row>
      <xdr:rowOff>438150</xdr:rowOff>
    </xdr:to>
    <xdr:sp macro="[0]!subConcatBusCompShtName" textlink="">
      <xdr:nvSpPr>
        <xdr:cNvPr id="9" name="Cube 8">
          <a:extLst>
            <a:ext uri="{FF2B5EF4-FFF2-40B4-BE49-F238E27FC236}">
              <a16:creationId xmlns="" xmlns:a16="http://schemas.microsoft.com/office/drawing/2014/main" id="{34078843-C4E8-4C78-8983-285EE8F35A53}"/>
            </a:ext>
          </a:extLst>
        </xdr:cNvPr>
        <xdr:cNvSpPr/>
      </xdr:nvSpPr>
      <xdr:spPr>
        <a:xfrm>
          <a:off x="4962524" y="57150"/>
          <a:ext cx="1590675" cy="381000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BusComp_SheetName</a:t>
          </a:r>
        </a:p>
      </xdr:txBody>
    </xdr:sp>
    <xdr:clientData/>
  </xdr:twoCellAnchor>
  <xdr:twoCellAnchor>
    <xdr:from>
      <xdr:col>4</xdr:col>
      <xdr:colOff>2990849</xdr:colOff>
      <xdr:row>0</xdr:row>
      <xdr:rowOff>47625</xdr:rowOff>
    </xdr:from>
    <xdr:to>
      <xdr:col>4</xdr:col>
      <xdr:colOff>4581524</xdr:colOff>
      <xdr:row>0</xdr:row>
      <xdr:rowOff>438150</xdr:rowOff>
    </xdr:to>
    <xdr:sp macro="[0]!subRepTestDataInAllSht" textlink="">
      <xdr:nvSpPr>
        <xdr:cNvPr id="10" name="Cube 9">
          <a:extLst>
            <a:ext uri="{FF2B5EF4-FFF2-40B4-BE49-F238E27FC236}">
              <a16:creationId xmlns="" xmlns:a16="http://schemas.microsoft.com/office/drawing/2014/main" id="{4025D971-CF87-4FB3-BD9C-38E23649A373}"/>
            </a:ext>
          </a:extLst>
        </xdr:cNvPr>
        <xdr:cNvSpPr/>
      </xdr:nvSpPr>
      <xdr:spPr>
        <a:xfrm>
          <a:off x="6553199" y="47625"/>
          <a:ext cx="1590675" cy="39052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Prepopulate</a:t>
          </a:r>
          <a:r>
            <a:rPr lang="en-US" sz="1100" baseline="0"/>
            <a:t> TestData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than@123" TargetMode="External"/><Relationship Id="rId2" Type="http://schemas.openxmlformats.org/officeDocument/2006/relationships/hyperlink" Target="mailto:c906128@gmail.com" TargetMode="External"/><Relationship Id="rId1" Type="http://schemas.openxmlformats.org/officeDocument/2006/relationships/hyperlink" Target="https://www.googl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9"/>
  <sheetViews>
    <sheetView workbookViewId="0">
      <pane ySplit="1" topLeftCell="A2" activePane="bottomLeft" state="frozen"/>
      <selection activeCell="B1" sqref="B1"/>
      <selection pane="bottomLeft" activeCell="A8" sqref="A8"/>
    </sheetView>
  </sheetViews>
  <sheetFormatPr defaultColWidth="9.140625" defaultRowHeight="15"/>
  <cols>
    <col min="1" max="1" width="9.5703125" style="2" bestFit="1" customWidth="1" collapsed="1"/>
    <col min="2" max="2" width="10.28515625" bestFit="1" customWidth="1" collapsed="1"/>
    <col min="3" max="3" width="16.28515625" style="2" bestFit="1" customWidth="1" collapsed="1"/>
    <col min="4" max="4" width="12.5703125" bestFit="1" customWidth="1" collapsed="1"/>
    <col min="5" max="5" width="33.28515625" bestFit="1" customWidth="1" collapsed="1"/>
    <col min="6" max="6" width="24.140625" bestFit="1" customWidth="1" collapsed="1"/>
    <col min="7" max="7" width="21" bestFit="1" customWidth="1" collapsed="1"/>
    <col min="8" max="8" width="12" bestFit="1" customWidth="1" collapsed="1"/>
    <col min="9" max="9" width="13.28515625" bestFit="1" customWidth="1" collapsed="1"/>
    <col min="10" max="10" width="6.42578125" customWidth="1" collapsed="1"/>
    <col min="11" max="11" width="27.140625" customWidth="1" collapsed="1"/>
    <col min="12" max="12" width="30.85546875" style="6" bestFit="1" customWidth="1" collapsed="1"/>
    <col min="13" max="13" width="26.7109375" style="6" bestFit="1" customWidth="1" collapsed="1"/>
    <col min="14" max="14" width="30.85546875" bestFit="1" customWidth="1" collapsed="1"/>
    <col min="15" max="15" width="23.140625" bestFit="1" customWidth="1" collapsed="1"/>
    <col min="16" max="17" width="21.5703125" bestFit="1" customWidth="1" collapsed="1"/>
    <col min="18" max="18" width="23.28515625" bestFit="1" customWidth="1" collapsed="1"/>
    <col min="19" max="19" width="21.5703125" bestFit="1" customWidth="1" collapsed="1"/>
    <col min="20" max="22" width="22.5703125" bestFit="1" customWidth="1" collapsed="1"/>
    <col min="23" max="23" width="23.140625" bestFit="1" customWidth="1" collapsed="1"/>
    <col min="24" max="30" width="22.5703125" bestFit="1" customWidth="1" collapsed="1"/>
    <col min="31" max="40" width="22.5703125" style="2" bestFit="1" customWidth="1" collapsed="1"/>
    <col min="41" max="41" width="22.5703125" style="20" bestFit="1" customWidth="1" collapsed="1"/>
    <col min="42" max="16384" width="9.140625" style="20" collapsed="1"/>
  </cols>
  <sheetData>
    <row r="1" spans="1:41" ht="51.75" customHeight="1">
      <c r="A1" s="23" t="s">
        <v>26</v>
      </c>
      <c r="B1" s="23" t="s">
        <v>41</v>
      </c>
      <c r="C1" s="23" t="s">
        <v>46</v>
      </c>
      <c r="D1" s="23" t="s">
        <v>44</v>
      </c>
      <c r="E1" s="23" t="s">
        <v>29</v>
      </c>
      <c r="F1" s="23" t="s">
        <v>43</v>
      </c>
      <c r="G1" s="24" t="s">
        <v>42</v>
      </c>
      <c r="H1" s="23" t="s">
        <v>0</v>
      </c>
      <c r="I1" s="23" t="s">
        <v>45</v>
      </c>
      <c r="J1" s="23" t="s">
        <v>1</v>
      </c>
      <c r="K1" s="23" t="s">
        <v>2</v>
      </c>
      <c r="L1" s="25" t="s">
        <v>3</v>
      </c>
      <c r="M1" s="25" t="s">
        <v>4</v>
      </c>
      <c r="N1" s="23" t="s">
        <v>5</v>
      </c>
      <c r="O1" s="23" t="s">
        <v>6</v>
      </c>
      <c r="P1" s="23" t="s">
        <v>7</v>
      </c>
      <c r="Q1" s="23" t="s">
        <v>8</v>
      </c>
      <c r="R1" s="23" t="s">
        <v>9</v>
      </c>
      <c r="S1" s="23" t="s">
        <v>10</v>
      </c>
      <c r="T1" s="23" t="s">
        <v>11</v>
      </c>
      <c r="U1" s="23" t="s">
        <v>12</v>
      </c>
      <c r="V1" s="23" t="s">
        <v>13</v>
      </c>
      <c r="W1" s="23" t="s">
        <v>14</v>
      </c>
      <c r="X1" s="23" t="s">
        <v>15</v>
      </c>
      <c r="Y1" s="23" t="s">
        <v>16</v>
      </c>
      <c r="Z1" s="23" t="s">
        <v>17</v>
      </c>
      <c r="AA1" s="23" t="s">
        <v>18</v>
      </c>
      <c r="AB1" s="23" t="s">
        <v>19</v>
      </c>
      <c r="AC1" s="23" t="s">
        <v>20</v>
      </c>
      <c r="AD1" s="23" t="s">
        <v>21</v>
      </c>
      <c r="AE1" s="23" t="s">
        <v>31</v>
      </c>
      <c r="AF1" s="23" t="s">
        <v>32</v>
      </c>
      <c r="AG1" s="23" t="s">
        <v>33</v>
      </c>
      <c r="AH1" s="23" t="s">
        <v>34</v>
      </c>
      <c r="AI1" s="23" t="s">
        <v>35</v>
      </c>
      <c r="AJ1" s="23" t="s">
        <v>37</v>
      </c>
      <c r="AK1" s="23" t="s">
        <v>38</v>
      </c>
      <c r="AL1" s="23" t="s">
        <v>39</v>
      </c>
      <c r="AM1" s="23" t="s">
        <v>40</v>
      </c>
      <c r="AN1" s="26" t="s">
        <v>57</v>
      </c>
      <c r="AO1" s="23" t="s">
        <v>60</v>
      </c>
    </row>
    <row r="2" spans="1:41">
      <c r="A2" s="11" t="s">
        <v>298</v>
      </c>
      <c r="B2" s="11" t="s">
        <v>54</v>
      </c>
      <c r="C2" s="11"/>
      <c r="D2" s="11"/>
      <c r="E2" s="17" t="s">
        <v>55</v>
      </c>
      <c r="F2" s="12"/>
      <c r="G2" s="11"/>
      <c r="H2" s="11"/>
      <c r="I2" s="11"/>
      <c r="J2" s="11"/>
      <c r="K2" s="17" t="s">
        <v>306</v>
      </c>
      <c r="L2" s="17" t="s">
        <v>92</v>
      </c>
      <c r="M2" s="87" t="s">
        <v>307</v>
      </c>
      <c r="N2" s="17" t="s">
        <v>92</v>
      </c>
      <c r="O2" s="17"/>
      <c r="P2" s="17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</row>
    <row r="3" spans="1:41">
      <c r="A3" s="11" t="s">
        <v>298</v>
      </c>
      <c r="B3" s="11" t="s">
        <v>54</v>
      </c>
      <c r="C3" s="11"/>
      <c r="D3" s="11"/>
      <c r="E3" s="17" t="s">
        <v>55</v>
      </c>
      <c r="F3" s="12"/>
      <c r="G3" s="11"/>
      <c r="H3" s="11"/>
      <c r="I3" s="11"/>
      <c r="J3" s="11"/>
      <c r="K3" s="17" t="s">
        <v>304</v>
      </c>
      <c r="L3" s="17" t="s">
        <v>92</v>
      </c>
      <c r="M3" s="11" t="s">
        <v>261</v>
      </c>
      <c r="N3" s="17" t="s">
        <v>92</v>
      </c>
      <c r="O3" s="17"/>
      <c r="P3" s="17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>
      <c r="A4" s="11" t="s">
        <v>298</v>
      </c>
      <c r="B4" s="11" t="s">
        <v>54</v>
      </c>
      <c r="C4" s="11"/>
      <c r="D4" s="11"/>
      <c r="E4" s="17" t="s">
        <v>55</v>
      </c>
      <c r="F4" s="12"/>
      <c r="G4" s="11"/>
      <c r="H4" s="11"/>
      <c r="I4" s="11"/>
      <c r="J4" s="11"/>
      <c r="K4" s="17" t="s">
        <v>67</v>
      </c>
      <c r="L4" s="11" t="s">
        <v>109</v>
      </c>
      <c r="M4" s="17" t="s">
        <v>92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>
      <c r="A5" s="11" t="s">
        <v>298</v>
      </c>
      <c r="B5" s="11" t="s">
        <v>54</v>
      </c>
      <c r="C5" s="11"/>
      <c r="D5" s="11"/>
      <c r="E5" s="17" t="s">
        <v>55</v>
      </c>
      <c r="F5" s="12"/>
      <c r="G5" s="11"/>
      <c r="H5" s="11"/>
      <c r="I5" s="11"/>
      <c r="J5" s="11"/>
      <c r="K5" s="17" t="s">
        <v>67</v>
      </c>
      <c r="L5" s="73" t="s">
        <v>253</v>
      </c>
      <c r="M5" s="17" t="s">
        <v>92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>
      <c r="A6" s="11" t="s">
        <v>61</v>
      </c>
      <c r="B6" s="11" t="s">
        <v>54</v>
      </c>
      <c r="C6" s="11"/>
      <c r="D6" s="11"/>
      <c r="E6" s="17" t="s">
        <v>55</v>
      </c>
      <c r="F6" s="12"/>
      <c r="G6" s="11"/>
      <c r="H6" s="11"/>
      <c r="I6" s="11"/>
      <c r="J6" s="11"/>
      <c r="K6" s="17" t="s">
        <v>291</v>
      </c>
      <c r="L6" s="11" t="s">
        <v>146</v>
      </c>
      <c r="M6" s="17" t="s">
        <v>92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>
      <c r="A7" s="11" t="s">
        <v>298</v>
      </c>
      <c r="B7" s="11" t="s">
        <v>54</v>
      </c>
      <c r="C7" s="11"/>
      <c r="D7" s="11"/>
      <c r="E7" s="17" t="s">
        <v>55</v>
      </c>
      <c r="F7" s="12"/>
      <c r="G7" s="11"/>
      <c r="H7" s="11"/>
      <c r="I7" s="11"/>
      <c r="J7" s="11"/>
      <c r="K7" s="17" t="s">
        <v>291</v>
      </c>
      <c r="L7" s="11" t="s">
        <v>264</v>
      </c>
      <c r="M7" s="17" t="s">
        <v>92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>
      <c r="A8" s="11" t="s">
        <v>298</v>
      </c>
      <c r="B8" s="11" t="s">
        <v>54</v>
      </c>
      <c r="C8" s="11"/>
      <c r="D8" s="11"/>
      <c r="E8" s="17" t="s">
        <v>55</v>
      </c>
      <c r="F8" s="12"/>
      <c r="G8" s="11"/>
      <c r="H8" s="11"/>
      <c r="I8" s="11"/>
      <c r="J8" s="11"/>
      <c r="K8" s="17" t="s">
        <v>67</v>
      </c>
      <c r="L8" s="11" t="s">
        <v>168</v>
      </c>
      <c r="M8" s="17" t="s">
        <v>179</v>
      </c>
      <c r="N8" s="17" t="s">
        <v>158</v>
      </c>
      <c r="O8" s="17" t="s">
        <v>92</v>
      </c>
      <c r="P8" s="17"/>
      <c r="Q8" s="17"/>
      <c r="R8" s="11"/>
      <c r="S8" s="11"/>
      <c r="T8" s="11"/>
      <c r="U8" s="17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>
      <c r="A9" s="11" t="s">
        <v>298</v>
      </c>
      <c r="B9" s="11" t="s">
        <v>54</v>
      </c>
      <c r="C9" s="11"/>
      <c r="D9" s="11"/>
      <c r="E9" s="17" t="s">
        <v>55</v>
      </c>
      <c r="F9" s="12"/>
      <c r="G9" s="11"/>
      <c r="H9" s="11"/>
      <c r="I9" s="11"/>
      <c r="J9" s="11"/>
      <c r="K9" s="17" t="s">
        <v>71</v>
      </c>
      <c r="L9" s="11" t="s">
        <v>76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</sheetData>
  <phoneticPr fontId="4" type="noConversion"/>
  <conditionalFormatting sqref="Q8:V8 X8:AD8 L8:M9 AF8:AM8 H1:AO1 O3 M3 A1:B1 E1:F9 B2:B9 H2:K9 O2:AO2">
    <cfRule type="cellIs" dxfId="15" priority="307" operator="equal">
      <formula>"Yes"</formula>
    </cfRule>
    <cfRule type="cellIs" dxfId="14" priority="308" operator="equal">
      <formula>"No"</formula>
    </cfRule>
  </conditionalFormatting>
  <pageMargins left="0.7" right="0.7" top="0.75" bottom="0.75" header="0.3" footer="0.3"/>
  <pageSetup orientation="portrait" horizontalDpi="90" verticalDpi="90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'C:\Users\c605094\Desktop\[Copy of TCC_Frameworks.xlsm]OutputData'!#REF!</xm:f>
          </x14:formula1>
          <xm:sqref>H2:H6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A2" sqref="A2"/>
    </sheetView>
  </sheetViews>
  <sheetFormatPr defaultRowHeight="15"/>
  <cols>
    <col min="1" max="1" width="14.28515625" bestFit="1" customWidth="1" collapsed="1"/>
    <col min="2" max="2" width="15.85546875" bestFit="1" customWidth="1" collapsed="1"/>
    <col min="3" max="3" width="10.85546875" bestFit="1" customWidth="1" collapsed="1"/>
    <col min="4" max="4" width="16.140625" bestFit="1" customWidth="1" collapsed="1"/>
    <col min="5" max="5" width="14" bestFit="1" customWidth="1" collapsed="1"/>
    <col min="6" max="6" width="10.85546875" bestFit="1" customWidth="1" collapsed="1"/>
    <col min="7" max="7" width="19.28515625" bestFit="1" customWidth="1" collapsed="1"/>
    <col min="8" max="12" width="17" bestFit="1" customWidth="1" collapsed="1"/>
    <col min="13" max="13" width="21.140625" bestFit="1" customWidth="1" collapsed="1"/>
    <col min="14" max="14" width="9.85546875" bestFit="1" customWidth="1" collapsed="1"/>
  </cols>
  <sheetData>
    <row r="1" spans="1:14" s="29" customFormat="1">
      <c r="A1" s="27" t="s">
        <v>29</v>
      </c>
      <c r="B1" s="13" t="s">
        <v>27</v>
      </c>
      <c r="C1" s="4" t="s">
        <v>24</v>
      </c>
      <c r="D1" s="4" t="s">
        <v>47</v>
      </c>
      <c r="E1" s="32" t="s">
        <v>102</v>
      </c>
      <c r="F1" s="32" t="s">
        <v>270</v>
      </c>
      <c r="G1" s="31" t="s">
        <v>225</v>
      </c>
      <c r="H1" s="79" t="s">
        <v>271</v>
      </c>
      <c r="I1" s="79" t="s">
        <v>118</v>
      </c>
      <c r="J1" s="79" t="s">
        <v>272</v>
      </c>
      <c r="K1" s="31" t="s">
        <v>273</v>
      </c>
      <c r="L1" s="80" t="s">
        <v>274</v>
      </c>
      <c r="M1" s="79" t="s">
        <v>275</v>
      </c>
      <c r="N1" s="39"/>
    </row>
    <row r="2" spans="1:14">
      <c r="A2" s="17" t="s">
        <v>55</v>
      </c>
      <c r="B2" s="14" t="s">
        <v>94</v>
      </c>
      <c r="C2" s="14"/>
      <c r="D2" s="14" t="s">
        <v>48</v>
      </c>
      <c r="E2" s="32" t="s">
        <v>270</v>
      </c>
      <c r="F2" s="14" t="s">
        <v>25</v>
      </c>
      <c r="G2" s="14"/>
      <c r="H2" s="14" t="s">
        <v>277</v>
      </c>
      <c r="I2" s="14" t="s">
        <v>278</v>
      </c>
      <c r="J2" s="14"/>
      <c r="K2" s="14"/>
      <c r="L2" s="14"/>
      <c r="M2" s="14" t="s">
        <v>279</v>
      </c>
    </row>
    <row r="3" spans="1:14">
      <c r="A3" s="17" t="s">
        <v>55</v>
      </c>
      <c r="B3" s="14" t="s">
        <v>94</v>
      </c>
      <c r="C3" s="14"/>
      <c r="D3" s="14"/>
      <c r="E3" s="28"/>
      <c r="F3" s="14"/>
      <c r="G3" s="14" t="s">
        <v>48</v>
      </c>
    </row>
  </sheetData>
  <conditionalFormatting sqref="A2:A3">
    <cfRule type="cellIs" dxfId="3" priority="3" operator="equal">
      <formula>"Yes"</formula>
    </cfRule>
    <cfRule type="cellIs" dxfId="2" priority="4" operator="equal">
      <formula>"No"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"/>
  <sheetViews>
    <sheetView workbookViewId="0">
      <selection activeCell="A4" sqref="A4"/>
    </sheetView>
  </sheetViews>
  <sheetFormatPr defaultRowHeight="15"/>
  <cols>
    <col min="1" max="1" width="14.28515625" bestFit="1" customWidth="1" collapsed="1"/>
    <col min="2" max="2" width="19" bestFit="1" customWidth="1" collapsed="1"/>
    <col min="3" max="3" width="10.85546875" bestFit="1" customWidth="1" collapsed="1"/>
    <col min="4" max="4" width="16.140625" bestFit="1" customWidth="1" collapsed="1"/>
    <col min="5" max="5" width="19.42578125" bestFit="1" customWidth="1" collapsed="1"/>
    <col min="6" max="6" width="14" bestFit="1" customWidth="1" collapsed="1"/>
    <col min="7" max="7" width="7.7109375" bestFit="1" customWidth="1" collapsed="1"/>
    <col min="8" max="8" width="17.28515625" customWidth="1" collapsed="1"/>
    <col min="9" max="9" width="16.140625" bestFit="1" customWidth="1" collapsed="1"/>
    <col min="10" max="10" width="10" bestFit="1" customWidth="1" collapsed="1"/>
    <col min="11" max="11" width="14.140625" bestFit="1" customWidth="1" collapsed="1"/>
    <col min="12" max="16" width="12.85546875" customWidth="1" collapsed="1"/>
    <col min="17" max="17" width="19.7109375" bestFit="1" customWidth="1" collapsed="1"/>
    <col min="18" max="18" width="18.5703125" bestFit="1" customWidth="1" collapsed="1"/>
    <col min="19" max="19" width="19" bestFit="1" customWidth="1" collapsed="1"/>
    <col min="20" max="20" width="15.42578125" bestFit="1" customWidth="1" collapsed="1"/>
    <col min="21" max="21" width="17.42578125" bestFit="1" customWidth="1" collapsed="1"/>
    <col min="22" max="22" width="14.28515625" bestFit="1" customWidth="1" collapsed="1"/>
    <col min="23" max="23" width="22.7109375" customWidth="1" collapsed="1"/>
  </cols>
  <sheetData>
    <row r="1" spans="1:23" s="29" customFormat="1">
      <c r="A1" s="27" t="s">
        <v>29</v>
      </c>
      <c r="B1" s="13" t="s">
        <v>27</v>
      </c>
      <c r="C1" s="4" t="s">
        <v>24</v>
      </c>
      <c r="D1" s="4" t="s">
        <v>47</v>
      </c>
      <c r="E1" s="32" t="s">
        <v>102</v>
      </c>
      <c r="F1" s="32" t="s">
        <v>95</v>
      </c>
      <c r="G1" s="28" t="s">
        <v>96</v>
      </c>
      <c r="H1" s="44" t="s">
        <v>191</v>
      </c>
      <c r="I1" s="28" t="s">
        <v>100</v>
      </c>
      <c r="J1" s="28" t="s">
        <v>97</v>
      </c>
      <c r="K1" s="44" t="s">
        <v>334</v>
      </c>
      <c r="L1" s="28" t="s">
        <v>183</v>
      </c>
      <c r="M1" s="44" t="s">
        <v>186</v>
      </c>
      <c r="N1" s="44" t="s">
        <v>147</v>
      </c>
      <c r="O1" s="44" t="s">
        <v>99</v>
      </c>
      <c r="P1" s="44" t="s">
        <v>192</v>
      </c>
      <c r="Q1" s="44" t="s">
        <v>190</v>
      </c>
      <c r="R1" s="28" t="s">
        <v>98</v>
      </c>
      <c r="S1" s="44" t="s">
        <v>193</v>
      </c>
      <c r="T1" s="28" t="s">
        <v>185</v>
      </c>
      <c r="U1" s="44" t="s">
        <v>194</v>
      </c>
      <c r="V1" s="44" t="s">
        <v>105</v>
      </c>
      <c r="W1" s="28" t="s">
        <v>101</v>
      </c>
    </row>
    <row r="2" spans="1:23">
      <c r="A2" s="17" t="s">
        <v>55</v>
      </c>
      <c r="B2" s="14" t="s">
        <v>110</v>
      </c>
      <c r="C2" s="14"/>
      <c r="D2" s="14" t="s">
        <v>48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>
      <c r="A3" s="17" t="s">
        <v>55</v>
      </c>
      <c r="B3" s="14" t="s">
        <v>110</v>
      </c>
      <c r="C3" s="14"/>
      <c r="D3" s="14" t="s">
        <v>48</v>
      </c>
      <c r="E3" s="66" t="s">
        <v>96</v>
      </c>
      <c r="F3" s="14"/>
      <c r="G3" s="14" t="s">
        <v>25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>
      <c r="A4" s="17" t="s">
        <v>55</v>
      </c>
      <c r="B4" s="14" t="s">
        <v>110</v>
      </c>
      <c r="C4" s="14"/>
      <c r="D4" s="14" t="s">
        <v>48</v>
      </c>
      <c r="E4" s="14"/>
      <c r="F4" s="14"/>
      <c r="G4" s="14"/>
      <c r="H4" s="14"/>
      <c r="I4" s="82" t="s">
        <v>189</v>
      </c>
      <c r="J4" s="14" t="s">
        <v>228</v>
      </c>
      <c r="K4" s="14">
        <v>100</v>
      </c>
      <c r="L4" s="14"/>
      <c r="M4" s="83"/>
      <c r="N4" s="83"/>
      <c r="O4" s="14"/>
      <c r="P4" s="14"/>
      <c r="Q4" s="14"/>
      <c r="R4" s="14"/>
      <c r="S4" s="14"/>
      <c r="T4" s="14"/>
      <c r="U4" s="14"/>
      <c r="V4" s="14"/>
      <c r="W4" s="14"/>
    </row>
    <row r="5" spans="1:23">
      <c r="A5" s="17" t="s">
        <v>55</v>
      </c>
      <c r="B5" s="14" t="s">
        <v>110</v>
      </c>
      <c r="C5" s="14"/>
      <c r="D5" s="14" t="s">
        <v>48</v>
      </c>
      <c r="E5" s="14"/>
      <c r="F5" s="14"/>
      <c r="G5" s="14"/>
      <c r="H5" s="14"/>
      <c r="I5" s="84"/>
      <c r="J5" s="14"/>
      <c r="K5" s="14"/>
      <c r="L5" s="83" t="s">
        <v>25</v>
      </c>
      <c r="M5" s="85"/>
      <c r="N5" s="83"/>
      <c r="O5" s="83"/>
      <c r="P5" s="83"/>
      <c r="Q5" s="14"/>
      <c r="R5" s="14"/>
      <c r="S5" s="14"/>
      <c r="T5" s="14"/>
      <c r="U5" s="14"/>
      <c r="V5" s="14"/>
      <c r="W5" s="14"/>
    </row>
    <row r="6" spans="1:23">
      <c r="A6" s="17" t="s">
        <v>55</v>
      </c>
      <c r="B6" s="14" t="s">
        <v>110</v>
      </c>
      <c r="C6" s="14"/>
      <c r="D6" s="14" t="s">
        <v>48</v>
      </c>
      <c r="E6" s="14"/>
      <c r="F6" s="14"/>
      <c r="G6" s="14"/>
      <c r="H6" s="14"/>
      <c r="I6" s="84"/>
      <c r="J6" s="14"/>
      <c r="K6" s="14"/>
      <c r="L6" s="83"/>
      <c r="M6" s="85" t="s">
        <v>184</v>
      </c>
      <c r="N6" s="83"/>
      <c r="O6" s="83"/>
      <c r="P6" s="83"/>
      <c r="Q6" s="14"/>
      <c r="R6" s="14"/>
      <c r="S6" s="14"/>
      <c r="T6" s="14"/>
      <c r="U6" s="14"/>
      <c r="V6" s="14"/>
      <c r="W6" s="14"/>
    </row>
    <row r="7" spans="1:23">
      <c r="A7" s="17" t="s">
        <v>55</v>
      </c>
      <c r="B7" s="14" t="s">
        <v>110</v>
      </c>
      <c r="C7" s="14"/>
      <c r="D7" s="14" t="s">
        <v>48</v>
      </c>
      <c r="E7" s="14"/>
      <c r="F7" s="14"/>
      <c r="G7" s="14"/>
      <c r="H7" s="14"/>
      <c r="I7" s="14"/>
      <c r="J7" s="14"/>
      <c r="K7" s="14"/>
      <c r="L7" s="14"/>
      <c r="M7" s="14"/>
      <c r="N7" s="14">
        <v>10</v>
      </c>
      <c r="O7" s="83" t="s">
        <v>48</v>
      </c>
      <c r="P7" s="14"/>
      <c r="Q7" s="14"/>
      <c r="R7" s="14"/>
      <c r="S7" s="14"/>
      <c r="T7" s="14"/>
      <c r="U7" s="14"/>
      <c r="V7" s="14"/>
      <c r="W7" s="14"/>
    </row>
    <row r="8" spans="1:23">
      <c r="A8" s="17" t="s">
        <v>55</v>
      </c>
      <c r="B8" s="14" t="s">
        <v>110</v>
      </c>
      <c r="C8" s="14"/>
      <c r="D8" s="14" t="s">
        <v>48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 t="s">
        <v>25</v>
      </c>
      <c r="R8" s="14"/>
      <c r="S8" s="14"/>
      <c r="T8" s="14"/>
      <c r="U8" s="14"/>
      <c r="V8" s="14"/>
      <c r="W8" s="14"/>
    </row>
    <row r="9" spans="1:23">
      <c r="A9" s="17" t="s">
        <v>55</v>
      </c>
      <c r="B9" s="14" t="s">
        <v>110</v>
      </c>
      <c r="C9" s="14"/>
      <c r="D9" s="14" t="s">
        <v>48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 t="s">
        <v>187</v>
      </c>
      <c r="S9" s="14"/>
      <c r="T9" s="84"/>
      <c r="U9" s="14"/>
      <c r="V9" s="14"/>
      <c r="W9" s="14"/>
    </row>
    <row r="10" spans="1:23">
      <c r="A10" s="17" t="s">
        <v>55</v>
      </c>
      <c r="B10" s="14" t="s">
        <v>110</v>
      </c>
      <c r="C10" s="14"/>
      <c r="D10" s="14" t="s">
        <v>48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 t="s">
        <v>25</v>
      </c>
      <c r="T10" s="84"/>
      <c r="U10" s="14"/>
      <c r="V10" s="14"/>
      <c r="W10" s="14"/>
    </row>
    <row r="11" spans="1:23">
      <c r="A11" s="17" t="s">
        <v>55</v>
      </c>
      <c r="B11" s="14" t="s">
        <v>110</v>
      </c>
      <c r="C11" s="14"/>
      <c r="D11" s="14" t="s">
        <v>48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 t="s">
        <v>187</v>
      </c>
      <c r="S11" s="14"/>
      <c r="T11" s="14"/>
      <c r="U11" s="14"/>
      <c r="V11" s="14"/>
      <c r="W11" s="14"/>
    </row>
    <row r="12" spans="1:23">
      <c r="A12" s="17" t="s">
        <v>55</v>
      </c>
      <c r="B12" s="14" t="s">
        <v>110</v>
      </c>
      <c r="C12" s="14"/>
      <c r="D12" s="14" t="s">
        <v>48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84" t="s">
        <v>198</v>
      </c>
      <c r="U12" s="14"/>
      <c r="V12" s="14"/>
      <c r="W12" s="14"/>
    </row>
    <row r="13" spans="1:23">
      <c r="A13" s="17" t="s">
        <v>55</v>
      </c>
      <c r="B13" s="14" t="s">
        <v>110</v>
      </c>
      <c r="C13" s="14"/>
      <c r="D13" s="14" t="s">
        <v>48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84"/>
      <c r="U13" s="14" t="s">
        <v>25</v>
      </c>
      <c r="V13" s="14"/>
      <c r="W13" s="14"/>
    </row>
    <row r="14" spans="1:23">
      <c r="A14" s="17" t="s">
        <v>55</v>
      </c>
      <c r="B14" s="14" t="s">
        <v>110</v>
      </c>
      <c r="C14" s="14"/>
      <c r="D14" s="14" t="s">
        <v>48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 t="s">
        <v>188</v>
      </c>
      <c r="S14" s="14"/>
      <c r="T14" s="14"/>
      <c r="U14" s="14"/>
      <c r="V14" s="14"/>
      <c r="W14" s="14"/>
    </row>
    <row r="15" spans="1:23">
      <c r="A15" s="17" t="s">
        <v>55</v>
      </c>
      <c r="B15" s="14" t="s">
        <v>110</v>
      </c>
      <c r="C15" s="14"/>
      <c r="D15" s="14" t="s">
        <v>48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 t="s">
        <v>25</v>
      </c>
      <c r="W15" s="14"/>
    </row>
    <row r="16" spans="1:23" ht="30">
      <c r="A16" s="17" t="s">
        <v>55</v>
      </c>
      <c r="B16" s="14" t="s">
        <v>110</v>
      </c>
      <c r="C16" s="14"/>
      <c r="D16" s="14" t="s">
        <v>48</v>
      </c>
      <c r="E16" s="28" t="s">
        <v>101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45" t="s">
        <v>195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20"/>
  <sheetViews>
    <sheetView topLeftCell="H1" workbookViewId="0">
      <pane ySplit="1" topLeftCell="A11" activePane="bottomLeft" state="frozen"/>
      <selection pane="bottomLeft" activeCell="S19" sqref="S19"/>
    </sheetView>
  </sheetViews>
  <sheetFormatPr defaultRowHeight="15"/>
  <cols>
    <col min="1" max="1" width="14.28515625" bestFit="1" customWidth="1" collapsed="1"/>
    <col min="2" max="2" width="15.7109375" bestFit="1" customWidth="1" collapsed="1"/>
    <col min="3" max="3" width="10.85546875" bestFit="1" customWidth="1" collapsed="1"/>
    <col min="4" max="4" width="16.140625" bestFit="1" customWidth="1" collapsed="1"/>
    <col min="5" max="5" width="15.42578125" bestFit="1" customWidth="1" collapsed="1"/>
    <col min="6" max="6" width="13.85546875" bestFit="1" customWidth="1" collapsed="1"/>
    <col min="7" max="7" width="14" bestFit="1" customWidth="1" collapsed="1"/>
    <col min="8" max="8" width="24.85546875" bestFit="1" customWidth="1" collapsed="1"/>
    <col min="9" max="10" width="14.42578125" customWidth="1" collapsed="1"/>
    <col min="11" max="11" width="14.42578125" bestFit="1" customWidth="1" collapsed="1"/>
    <col min="12" max="13" width="14.42578125" customWidth="1" collapsed="1"/>
    <col min="14" max="14" width="14.28515625" bestFit="1" customWidth="1" collapsed="1"/>
    <col min="15" max="15" width="12.5703125" bestFit="1" customWidth="1" collapsed="1"/>
    <col min="16" max="16" width="15.42578125" bestFit="1" customWidth="1" collapsed="1"/>
    <col min="17" max="17" width="14" bestFit="1" customWidth="1" collapsed="1"/>
    <col min="18" max="18" width="12.42578125" bestFit="1" customWidth="1" collapsed="1"/>
    <col min="19" max="19" width="11.28515625" bestFit="1" customWidth="1" collapsed="1"/>
  </cols>
  <sheetData>
    <row r="1" spans="1:19" s="30" customFormat="1">
      <c r="A1" s="27" t="s">
        <v>29</v>
      </c>
      <c r="B1" s="13" t="s">
        <v>27</v>
      </c>
      <c r="C1" s="4" t="s">
        <v>24</v>
      </c>
      <c r="D1" s="4" t="s">
        <v>47</v>
      </c>
      <c r="E1" s="32" t="s">
        <v>102</v>
      </c>
      <c r="F1" s="32" t="s">
        <v>95</v>
      </c>
      <c r="G1" s="28" t="s">
        <v>117</v>
      </c>
      <c r="H1" s="28" t="s">
        <v>118</v>
      </c>
      <c r="I1" s="28" t="s">
        <v>132</v>
      </c>
      <c r="J1" s="28" t="s">
        <v>134</v>
      </c>
      <c r="K1" s="28" t="s">
        <v>120</v>
      </c>
      <c r="L1" s="28" t="s">
        <v>131</v>
      </c>
      <c r="M1" s="28" t="s">
        <v>133</v>
      </c>
      <c r="N1" s="28" t="s">
        <v>121</v>
      </c>
      <c r="O1" s="28" t="s">
        <v>122</v>
      </c>
      <c r="P1" s="28" t="s">
        <v>124</v>
      </c>
      <c r="Q1" s="28" t="s">
        <v>125</v>
      </c>
      <c r="R1" s="28" t="s">
        <v>126</v>
      </c>
      <c r="S1" s="28" t="s">
        <v>127</v>
      </c>
    </row>
    <row r="2" spans="1:19">
      <c r="A2" s="17" t="s">
        <v>55</v>
      </c>
      <c r="B2" s="43" t="s">
        <v>116</v>
      </c>
      <c r="C2" s="14"/>
      <c r="D2" s="14" t="s">
        <v>48</v>
      </c>
      <c r="E2" s="14"/>
      <c r="F2" s="14" t="s">
        <v>25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>
      <c r="A3" s="17" t="s">
        <v>55</v>
      </c>
      <c r="B3" s="43" t="s">
        <v>116</v>
      </c>
      <c r="C3" s="14"/>
      <c r="D3" s="14" t="s">
        <v>48</v>
      </c>
      <c r="E3" s="14"/>
      <c r="F3" s="14"/>
      <c r="G3" s="14" t="s">
        <v>25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>
      <c r="A4" s="17" t="s">
        <v>55</v>
      </c>
      <c r="B4" s="43" t="s">
        <v>116</v>
      </c>
      <c r="C4" s="14"/>
      <c r="D4" s="14" t="s">
        <v>48</v>
      </c>
      <c r="E4" s="14"/>
      <c r="F4" s="14"/>
      <c r="G4" s="14"/>
      <c r="H4" s="14" t="s">
        <v>119</v>
      </c>
      <c r="I4" s="14"/>
      <c r="J4" s="14"/>
      <c r="K4" s="14">
        <v>50</v>
      </c>
      <c r="L4" s="14"/>
      <c r="M4" s="14"/>
      <c r="N4" s="14" t="s">
        <v>25</v>
      </c>
      <c r="O4" s="14"/>
      <c r="P4" s="14"/>
      <c r="Q4" s="14"/>
      <c r="R4" s="14"/>
      <c r="S4" s="14"/>
    </row>
    <row r="5" spans="1:19" ht="75">
      <c r="A5" s="17" t="s">
        <v>55</v>
      </c>
      <c r="B5" s="43" t="s">
        <v>116</v>
      </c>
      <c r="C5" s="14"/>
      <c r="D5" s="14" t="s">
        <v>48</v>
      </c>
      <c r="E5" s="28" t="s">
        <v>122</v>
      </c>
      <c r="F5" s="14"/>
      <c r="G5" s="14"/>
      <c r="H5" s="14"/>
      <c r="I5" s="14"/>
      <c r="J5" s="14"/>
      <c r="K5" s="14"/>
      <c r="L5" s="14"/>
      <c r="M5" s="14"/>
      <c r="N5" s="14"/>
      <c r="O5" s="45" t="s">
        <v>123</v>
      </c>
      <c r="P5" s="14"/>
      <c r="Q5" s="14"/>
      <c r="R5" s="14"/>
      <c r="S5" s="14"/>
    </row>
    <row r="6" spans="1:19">
      <c r="A6" s="17" t="s">
        <v>55</v>
      </c>
      <c r="B6" s="43" t="s">
        <v>116</v>
      </c>
      <c r="C6" s="14"/>
      <c r="D6" s="14" t="s">
        <v>48</v>
      </c>
      <c r="E6" s="14"/>
      <c r="F6" s="14"/>
      <c r="G6" s="14" t="s">
        <v>25</v>
      </c>
      <c r="H6" s="14" t="s">
        <v>135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>
      <c r="A7" s="17" t="s">
        <v>55</v>
      </c>
      <c r="B7" s="43" t="s">
        <v>116</v>
      </c>
      <c r="C7" s="14"/>
      <c r="D7" s="14" t="s">
        <v>48</v>
      </c>
      <c r="E7" s="28" t="s">
        <v>124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 t="s">
        <v>25</v>
      </c>
      <c r="Q7" s="14"/>
      <c r="R7" s="14"/>
      <c r="S7" s="14"/>
    </row>
    <row r="8" spans="1:19">
      <c r="A8" s="17" t="s">
        <v>55</v>
      </c>
      <c r="B8" s="43" t="s">
        <v>116</v>
      </c>
      <c r="C8" s="14"/>
      <c r="D8" s="14" t="s">
        <v>48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 t="s">
        <v>25</v>
      </c>
      <c r="R8" s="14"/>
      <c r="S8" s="14"/>
    </row>
    <row r="9" spans="1:19">
      <c r="A9" s="17" t="s">
        <v>55</v>
      </c>
      <c r="B9" s="43" t="s">
        <v>116</v>
      </c>
      <c r="C9" s="14"/>
      <c r="D9" s="14" t="s">
        <v>48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 t="s">
        <v>25</v>
      </c>
      <c r="S9" s="14"/>
    </row>
    <row r="10" spans="1:19" ht="105">
      <c r="A10" s="17" t="s">
        <v>55</v>
      </c>
      <c r="B10" s="43" t="s">
        <v>116</v>
      </c>
      <c r="C10" s="14"/>
      <c r="D10" s="14" t="s">
        <v>48</v>
      </c>
      <c r="E10" s="28" t="s">
        <v>127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45" t="s">
        <v>128</v>
      </c>
    </row>
    <row r="11" spans="1:19">
      <c r="A11" s="17" t="s">
        <v>55</v>
      </c>
      <c r="B11" s="43" t="s">
        <v>116</v>
      </c>
      <c r="C11" s="14"/>
      <c r="D11" s="14" t="s">
        <v>48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>
      <c r="A12" s="17" t="s">
        <v>55</v>
      </c>
      <c r="B12" s="43" t="s">
        <v>129</v>
      </c>
      <c r="C12" s="14"/>
      <c r="D12" s="14" t="s">
        <v>48</v>
      </c>
      <c r="E12" s="14"/>
      <c r="F12" s="14"/>
      <c r="G12" s="14" t="s">
        <v>25</v>
      </c>
      <c r="H12" s="14" t="s">
        <v>130</v>
      </c>
      <c r="I12" s="14" t="s">
        <v>25</v>
      </c>
      <c r="J12" s="14">
        <v>50</v>
      </c>
      <c r="K12" s="14"/>
      <c r="L12" s="14"/>
      <c r="M12" s="14"/>
      <c r="N12" s="14"/>
      <c r="O12" s="14"/>
      <c r="P12" s="14"/>
      <c r="Q12" s="14"/>
      <c r="R12" s="14"/>
      <c r="S12" s="14"/>
    </row>
    <row r="13" spans="1:19">
      <c r="A13" s="17" t="s">
        <v>55</v>
      </c>
      <c r="B13" s="43" t="s">
        <v>129</v>
      </c>
      <c r="C13" s="14"/>
      <c r="D13" s="14" t="s">
        <v>48</v>
      </c>
      <c r="E13" s="28" t="s">
        <v>131</v>
      </c>
      <c r="F13" s="14"/>
      <c r="G13" s="14"/>
      <c r="H13" s="14"/>
      <c r="I13" s="14"/>
      <c r="J13" s="14"/>
      <c r="K13" s="14"/>
      <c r="L13" s="14" t="s">
        <v>25</v>
      </c>
      <c r="M13" s="14"/>
      <c r="N13" s="14"/>
      <c r="O13" s="14"/>
      <c r="P13" s="14"/>
      <c r="Q13" s="14"/>
      <c r="R13" s="14"/>
      <c r="S13" s="14"/>
    </row>
    <row r="14" spans="1:19">
      <c r="A14" s="17" t="s">
        <v>55</v>
      </c>
      <c r="B14" s="43" t="s">
        <v>129</v>
      </c>
      <c r="C14" s="14"/>
      <c r="D14" s="14" t="s">
        <v>48</v>
      </c>
      <c r="E14" s="28"/>
      <c r="F14" s="14"/>
      <c r="G14" s="14"/>
      <c r="H14" s="14"/>
      <c r="I14" s="14"/>
      <c r="J14" s="14"/>
      <c r="K14" s="14"/>
      <c r="L14" s="14"/>
      <c r="M14" s="14" t="s">
        <v>25</v>
      </c>
      <c r="N14" s="14"/>
      <c r="O14" s="14"/>
      <c r="P14" s="14"/>
      <c r="Q14" s="14"/>
      <c r="R14" s="14"/>
      <c r="S14" s="14"/>
    </row>
    <row r="15" spans="1:19" ht="75">
      <c r="A15" s="17" t="s">
        <v>55</v>
      </c>
      <c r="B15" s="43" t="s">
        <v>129</v>
      </c>
      <c r="C15" s="14"/>
      <c r="D15" s="14" t="s">
        <v>48</v>
      </c>
      <c r="E15" s="28" t="s">
        <v>122</v>
      </c>
      <c r="F15" s="14"/>
      <c r="G15" s="14"/>
      <c r="H15" s="14"/>
      <c r="I15" s="14"/>
      <c r="J15" s="14"/>
      <c r="K15" s="14"/>
      <c r="L15" s="14"/>
      <c r="M15" s="14"/>
      <c r="N15" s="14"/>
      <c r="O15" s="45" t="s">
        <v>123</v>
      </c>
      <c r="P15" s="14"/>
      <c r="Q15" s="14"/>
      <c r="R15" s="14"/>
      <c r="S15" s="14"/>
    </row>
    <row r="16" spans="1:19">
      <c r="A16" s="17" t="s">
        <v>55</v>
      </c>
      <c r="B16" s="43" t="s">
        <v>129</v>
      </c>
      <c r="C16" s="14"/>
      <c r="D16" s="14" t="s">
        <v>48</v>
      </c>
      <c r="E16" s="14"/>
      <c r="F16" s="14"/>
      <c r="G16" s="14" t="s">
        <v>25</v>
      </c>
      <c r="H16" s="14" t="s">
        <v>136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>
      <c r="A17" s="17" t="s">
        <v>55</v>
      </c>
      <c r="B17" s="43" t="s">
        <v>129</v>
      </c>
      <c r="C17" s="14"/>
      <c r="D17" s="14" t="s">
        <v>48</v>
      </c>
      <c r="E17" s="28" t="s">
        <v>124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 t="s">
        <v>25</v>
      </c>
      <c r="Q17" s="14"/>
      <c r="R17" s="14"/>
      <c r="S17" s="14"/>
    </row>
    <row r="18" spans="1:19">
      <c r="A18" s="17" t="s">
        <v>55</v>
      </c>
      <c r="B18" s="43" t="s">
        <v>129</v>
      </c>
      <c r="C18" s="14"/>
      <c r="D18" s="14" t="s">
        <v>48</v>
      </c>
      <c r="E18" s="28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 t="s">
        <v>25</v>
      </c>
    </row>
    <row r="19" spans="1:19" ht="105">
      <c r="A19" s="17" t="s">
        <v>55</v>
      </c>
      <c r="B19" s="43" t="s">
        <v>129</v>
      </c>
      <c r="C19" s="14"/>
      <c r="D19" s="14" t="s">
        <v>48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 t="s">
        <v>25</v>
      </c>
      <c r="S19" s="45" t="s">
        <v>128</v>
      </c>
    </row>
    <row r="20" spans="1:19">
      <c r="A20" s="17" t="s">
        <v>55</v>
      </c>
      <c r="B20" s="43" t="s">
        <v>129</v>
      </c>
      <c r="C20" s="14"/>
      <c r="D20" s="14" t="s">
        <v>48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</sheetData>
  <conditionalFormatting sqref="B2:B20"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activeCell="A5" sqref="A5"/>
    </sheetView>
  </sheetViews>
  <sheetFormatPr defaultRowHeight="15"/>
  <cols>
    <col min="1" max="1" width="14.28515625" bestFit="1" customWidth="1" collapsed="1"/>
    <col min="2" max="2" width="15.7109375" bestFit="1" customWidth="1" collapsed="1"/>
    <col min="3" max="3" width="10.85546875" bestFit="1" customWidth="1" collapsed="1"/>
    <col min="4" max="4" width="16.140625" bestFit="1" customWidth="1" collapsed="1"/>
    <col min="5" max="5" width="15.85546875" bestFit="1" customWidth="1" collapsed="1"/>
    <col min="6" max="6" width="14" bestFit="1" customWidth="1" collapsed="1"/>
    <col min="7" max="7" width="15.85546875" bestFit="1" customWidth="1" collapsed="1"/>
    <col min="8" max="8" width="10.28515625" bestFit="1" customWidth="1" collapsed="1"/>
    <col min="9" max="9" width="11.140625" bestFit="1" customWidth="1" collapsed="1"/>
    <col min="10" max="10" width="13.5703125" bestFit="1" customWidth="1" collapsed="1"/>
    <col min="11" max="11" width="12.5703125" bestFit="1" customWidth="1" collapsed="1"/>
    <col min="12" max="12" width="18.28515625" bestFit="1" customWidth="1" collapsed="1"/>
    <col min="13" max="13" width="18.28515625" customWidth="1" collapsed="1"/>
    <col min="14" max="14" width="17.28515625" bestFit="1" customWidth="1" collapsed="1"/>
    <col min="16" max="16" width="18.28515625" bestFit="1" customWidth="1" collapsed="1"/>
    <col min="17" max="17" width="10.85546875" bestFit="1" customWidth="1" collapsed="1"/>
    <col min="18" max="18" width="15.140625" bestFit="1" customWidth="1" collapsed="1"/>
    <col min="19" max="19" width="11.42578125" bestFit="1" customWidth="1" collapsed="1"/>
  </cols>
  <sheetData>
    <row r="1" spans="1:19" s="30" customFormat="1">
      <c r="A1" s="27" t="s">
        <v>29</v>
      </c>
      <c r="B1" s="13" t="s">
        <v>27</v>
      </c>
      <c r="C1" s="4" t="s">
        <v>24</v>
      </c>
      <c r="D1" s="4" t="s">
        <v>47</v>
      </c>
      <c r="E1" s="32" t="s">
        <v>102</v>
      </c>
      <c r="F1" s="32" t="s">
        <v>196</v>
      </c>
      <c r="G1" s="44" t="s">
        <v>335</v>
      </c>
      <c r="H1" s="28" t="s">
        <v>138</v>
      </c>
      <c r="I1" s="28" t="s">
        <v>139</v>
      </c>
      <c r="J1" s="28" t="s">
        <v>140</v>
      </c>
      <c r="K1" s="28" t="s">
        <v>141</v>
      </c>
      <c r="L1" s="28" t="s">
        <v>142</v>
      </c>
      <c r="M1" s="44" t="s">
        <v>147</v>
      </c>
      <c r="N1" s="28" t="s">
        <v>191</v>
      </c>
      <c r="O1" s="44" t="s">
        <v>99</v>
      </c>
      <c r="P1" s="28" t="s">
        <v>143</v>
      </c>
      <c r="Q1" s="28" t="s">
        <v>144</v>
      </c>
      <c r="R1" s="28" t="s">
        <v>197</v>
      </c>
      <c r="S1" s="14" t="s">
        <v>290</v>
      </c>
    </row>
    <row r="2" spans="1:19">
      <c r="A2" s="17" t="s">
        <v>55</v>
      </c>
      <c r="B2" s="14" t="s">
        <v>145</v>
      </c>
      <c r="C2" s="14"/>
      <c r="D2" s="14" t="s">
        <v>48</v>
      </c>
      <c r="E2" s="14"/>
      <c r="F2" s="14" t="s">
        <v>25</v>
      </c>
      <c r="G2" s="14" t="s">
        <v>25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9">
      <c r="A3" s="17" t="s">
        <v>55</v>
      </c>
      <c r="B3" s="14" t="s">
        <v>145</v>
      </c>
      <c r="C3" s="14"/>
      <c r="D3" s="14" t="s">
        <v>48</v>
      </c>
      <c r="E3" s="14"/>
      <c r="F3" s="14"/>
      <c r="H3" s="14"/>
      <c r="I3" s="14"/>
      <c r="J3" s="14"/>
      <c r="K3" s="14" t="s">
        <v>25</v>
      </c>
      <c r="L3" s="60"/>
      <c r="M3" s="62"/>
      <c r="N3" s="14"/>
      <c r="O3" s="14"/>
      <c r="P3" s="60"/>
      <c r="Q3" s="14"/>
      <c r="R3" s="14"/>
    </row>
    <row r="4" spans="1:19">
      <c r="A4" s="17" t="s">
        <v>55</v>
      </c>
      <c r="B4" s="14" t="s">
        <v>145</v>
      </c>
      <c r="C4" s="14"/>
      <c r="D4" s="14" t="s">
        <v>48</v>
      </c>
      <c r="E4" s="14"/>
      <c r="F4" s="14"/>
      <c r="G4" s="14"/>
      <c r="H4" s="14"/>
      <c r="I4" s="14"/>
      <c r="J4" s="14"/>
      <c r="K4" s="14"/>
      <c r="L4" s="14"/>
      <c r="M4" s="61"/>
      <c r="N4" s="14"/>
      <c r="O4" s="14"/>
      <c r="P4" s="14"/>
      <c r="Q4" s="14" t="s">
        <v>25</v>
      </c>
      <c r="R4" s="14"/>
    </row>
    <row r="5" spans="1:19">
      <c r="A5" s="17" t="s">
        <v>55</v>
      </c>
      <c r="B5" s="14" t="s">
        <v>145</v>
      </c>
      <c r="C5" s="14"/>
      <c r="D5" s="14" t="s">
        <v>48</v>
      </c>
      <c r="E5" s="14" t="s">
        <v>290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60"/>
  <sheetViews>
    <sheetView workbookViewId="0">
      <pane ySplit="1" topLeftCell="A43" activePane="bottomLeft" state="frozen"/>
      <selection activeCell="C1" sqref="C1"/>
      <selection pane="bottomLeft" activeCell="A54" sqref="A54"/>
    </sheetView>
  </sheetViews>
  <sheetFormatPr defaultRowHeight="15"/>
  <cols>
    <col min="1" max="1" width="14.28515625" bestFit="1" customWidth="1" collapsed="1"/>
    <col min="2" max="2" width="15.85546875" bestFit="1" customWidth="1" collapsed="1"/>
    <col min="3" max="3" width="10.85546875" bestFit="1" customWidth="1" collapsed="1"/>
    <col min="4" max="4" width="16.140625" bestFit="1" customWidth="1" collapsed="1"/>
    <col min="5" max="6" width="16.140625" customWidth="1" collapsed="1"/>
    <col min="7" max="7" width="17.28515625" bestFit="1" customWidth="1" collapsed="1"/>
    <col min="8" max="8" width="11.42578125" bestFit="1" customWidth="1" collapsed="1"/>
    <col min="9" max="9" width="12" bestFit="1" customWidth="1" collapsed="1"/>
    <col min="10" max="10" width="14.28515625" customWidth="1" collapsed="1"/>
    <col min="11" max="11" width="10.140625" bestFit="1" customWidth="1" collapsed="1"/>
    <col min="12" max="12" width="9.85546875" bestFit="1" customWidth="1" collapsed="1"/>
    <col min="13" max="13" width="10.140625" bestFit="1" customWidth="1" collapsed="1"/>
    <col min="14" max="14" width="20.140625" bestFit="1" customWidth="1" collapsed="1"/>
    <col min="15" max="15" width="14.85546875" bestFit="1" customWidth="1" collapsed="1"/>
    <col min="16" max="16" width="14.5703125" bestFit="1" customWidth="1" collapsed="1"/>
    <col min="17" max="17" width="11" bestFit="1" customWidth="1" collapsed="1"/>
    <col min="18" max="18" width="10.7109375" bestFit="1" customWidth="1" collapsed="1"/>
    <col min="19" max="19" width="13.42578125" bestFit="1" customWidth="1" collapsed="1"/>
    <col min="20" max="20" width="13.140625" bestFit="1" customWidth="1" collapsed="1"/>
    <col min="21" max="21" width="8.5703125" bestFit="1" customWidth="1" collapsed="1"/>
    <col min="22" max="22" width="13.5703125" bestFit="1" customWidth="1" collapsed="1"/>
    <col min="23" max="23" width="19.28515625" bestFit="1" customWidth="1" collapsed="1"/>
    <col min="24" max="24" width="8.28515625" bestFit="1" customWidth="1" collapsed="1"/>
    <col min="25" max="25" width="8.28515625" customWidth="1" collapsed="1"/>
    <col min="26" max="26" width="15.85546875" bestFit="1" customWidth="1" collapsed="1"/>
    <col min="27" max="27" width="12.5703125" bestFit="1" customWidth="1" collapsed="1"/>
    <col min="28" max="28" width="12.28515625" bestFit="1" customWidth="1" collapsed="1"/>
    <col min="29" max="29" width="12" bestFit="1" customWidth="1" collapsed="1"/>
    <col min="30" max="30" width="11.7109375" bestFit="1" customWidth="1" collapsed="1"/>
    <col min="31" max="31" width="14.140625" bestFit="1" customWidth="1" collapsed="1"/>
    <col min="32" max="32" width="14.42578125" bestFit="1" customWidth="1" collapsed="1"/>
    <col min="33" max="33" width="10.7109375" bestFit="1" customWidth="1" collapsed="1"/>
    <col min="35" max="35" width="8.5703125" bestFit="1" customWidth="1" collapsed="1"/>
    <col min="36" max="36" width="10.140625" bestFit="1" customWidth="1" collapsed="1"/>
    <col min="37" max="37" width="16.5703125" bestFit="1" customWidth="1" collapsed="1"/>
    <col min="38" max="38" width="16.5703125" customWidth="1" collapsed="1"/>
    <col min="39" max="39" width="17.28515625" bestFit="1" customWidth="1" collapsed="1"/>
    <col min="40" max="40" width="16.5703125" customWidth="1" collapsed="1"/>
    <col min="41" max="41" width="13.7109375" bestFit="1" customWidth="1" collapsed="1"/>
  </cols>
  <sheetData>
    <row r="1" spans="1:56" s="30" customFormat="1" ht="30">
      <c r="A1" s="27" t="s">
        <v>29</v>
      </c>
      <c r="B1" s="13" t="s">
        <v>27</v>
      </c>
      <c r="C1" s="4" t="s">
        <v>24</v>
      </c>
      <c r="D1" s="4" t="s">
        <v>47</v>
      </c>
      <c r="E1" s="32" t="s">
        <v>224</v>
      </c>
      <c r="F1" s="32" t="s">
        <v>102</v>
      </c>
      <c r="G1" s="32" t="s">
        <v>191</v>
      </c>
      <c r="H1" s="32" t="s">
        <v>341</v>
      </c>
      <c r="I1" s="44" t="s">
        <v>342</v>
      </c>
      <c r="J1" s="63" t="s">
        <v>113</v>
      </c>
      <c r="K1" s="28" t="s">
        <v>200</v>
      </c>
      <c r="L1" s="28" t="s">
        <v>201</v>
      </c>
      <c r="M1" s="28" t="s">
        <v>203</v>
      </c>
      <c r="N1" s="28" t="s">
        <v>204</v>
      </c>
      <c r="O1" s="28" t="s">
        <v>282</v>
      </c>
      <c r="P1" s="28" t="s">
        <v>283</v>
      </c>
      <c r="Q1" s="28" t="s">
        <v>206</v>
      </c>
      <c r="R1" s="28" t="s">
        <v>207</v>
      </c>
      <c r="S1" s="28" t="s">
        <v>208</v>
      </c>
      <c r="T1" s="28" t="s">
        <v>209</v>
      </c>
      <c r="U1" s="28" t="s">
        <v>210</v>
      </c>
      <c r="V1" s="31" t="s">
        <v>220</v>
      </c>
      <c r="W1" s="31" t="s">
        <v>225</v>
      </c>
      <c r="X1" s="28" t="s">
        <v>211</v>
      </c>
      <c r="Y1" s="44" t="s">
        <v>252</v>
      </c>
      <c r="Z1" s="44" t="s">
        <v>221</v>
      </c>
      <c r="AA1" s="28" t="s">
        <v>212</v>
      </c>
      <c r="AB1" s="28" t="s">
        <v>213</v>
      </c>
      <c r="AC1" s="28" t="s">
        <v>214</v>
      </c>
      <c r="AD1" s="28" t="s">
        <v>215</v>
      </c>
      <c r="AE1" s="44" t="s">
        <v>236</v>
      </c>
      <c r="AF1" s="44" t="s">
        <v>226</v>
      </c>
      <c r="AG1" s="28" t="s">
        <v>216</v>
      </c>
      <c r="AH1" s="28" t="s">
        <v>231</v>
      </c>
      <c r="AI1" s="70" t="s">
        <v>232</v>
      </c>
      <c r="AJ1" s="44" t="s">
        <v>239</v>
      </c>
      <c r="AK1" s="44" t="s">
        <v>235</v>
      </c>
      <c r="AL1" s="44" t="s">
        <v>299</v>
      </c>
      <c r="AM1" s="34" t="s">
        <v>82</v>
      </c>
      <c r="AN1" s="44" t="s">
        <v>240</v>
      </c>
      <c r="AO1" s="44" t="s">
        <v>241</v>
      </c>
      <c r="AP1" s="28" t="s">
        <v>242</v>
      </c>
      <c r="AQ1" s="28" t="s">
        <v>243</v>
      </c>
      <c r="AR1" s="28" t="s">
        <v>244</v>
      </c>
      <c r="AS1" s="28" t="s">
        <v>245</v>
      </c>
      <c r="AT1" s="28" t="s">
        <v>246</v>
      </c>
      <c r="AU1" s="28" t="s">
        <v>247</v>
      </c>
      <c r="AV1" s="28" t="s">
        <v>248</v>
      </c>
      <c r="AW1" s="28" t="s">
        <v>249</v>
      </c>
      <c r="AX1" s="28" t="s">
        <v>250</v>
      </c>
      <c r="AY1" s="28"/>
      <c r="AZ1" s="28"/>
      <c r="BA1" s="28"/>
      <c r="BB1" s="28"/>
      <c r="BC1" s="28"/>
      <c r="BD1" s="28"/>
    </row>
    <row r="2" spans="1:56" s="59" customFormat="1">
      <c r="A2" s="17" t="s">
        <v>55</v>
      </c>
      <c r="B2" s="14" t="s">
        <v>199</v>
      </c>
      <c r="C2" s="64"/>
      <c r="D2" s="14" t="s">
        <v>48</v>
      </c>
      <c r="E2" s="68" t="s">
        <v>48</v>
      </c>
      <c r="F2" s="66"/>
      <c r="G2" s="68" t="s">
        <v>25</v>
      </c>
      <c r="H2" s="65"/>
      <c r="I2" s="66"/>
      <c r="J2" s="67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43"/>
      <c r="W2" s="43"/>
      <c r="X2" s="66"/>
      <c r="Y2" s="66"/>
      <c r="Z2" s="68"/>
      <c r="AA2" s="66"/>
      <c r="AB2" s="66"/>
      <c r="AC2" s="66"/>
      <c r="AD2" s="66"/>
      <c r="AE2" s="68"/>
      <c r="AF2" s="66"/>
      <c r="AG2" s="66"/>
      <c r="AH2" s="66"/>
      <c r="AI2" s="71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</row>
    <row r="3" spans="1:56">
      <c r="A3" s="17" t="s">
        <v>55</v>
      </c>
      <c r="B3" s="14" t="s">
        <v>199</v>
      </c>
      <c r="C3" s="14"/>
      <c r="D3" s="14"/>
      <c r="E3" s="14"/>
      <c r="F3" s="14"/>
      <c r="G3" s="14"/>
      <c r="H3" s="14" t="s">
        <v>25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69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</row>
    <row r="4" spans="1:56" ht="30">
      <c r="A4" s="17" t="s">
        <v>55</v>
      </c>
      <c r="B4" s="14" t="s">
        <v>199</v>
      </c>
      <c r="C4" s="14"/>
      <c r="D4" s="14"/>
      <c r="E4" s="14"/>
      <c r="F4" s="14"/>
      <c r="G4" s="14"/>
      <c r="H4" s="14"/>
      <c r="I4" s="45" t="s">
        <v>343</v>
      </c>
      <c r="J4" s="14" t="s">
        <v>48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69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6">
      <c r="A5" s="17" t="s">
        <v>55</v>
      </c>
      <c r="B5" s="14" t="s">
        <v>199</v>
      </c>
      <c r="C5" s="14"/>
      <c r="D5" s="14" t="s">
        <v>48</v>
      </c>
      <c r="E5" s="14"/>
      <c r="F5" s="14"/>
      <c r="G5" s="14"/>
      <c r="H5" s="14"/>
      <c r="I5" s="14"/>
      <c r="J5" s="14"/>
      <c r="K5" s="14" t="s">
        <v>25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69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</row>
    <row r="6" spans="1:56" ht="45">
      <c r="A6" s="17" t="s">
        <v>55</v>
      </c>
      <c r="B6" s="14" t="s">
        <v>199</v>
      </c>
      <c r="C6" s="14"/>
      <c r="D6" s="14" t="s">
        <v>48</v>
      </c>
      <c r="E6" s="14"/>
      <c r="F6" s="14"/>
      <c r="G6" s="14"/>
      <c r="H6" s="14"/>
      <c r="I6" s="14"/>
      <c r="J6" s="14"/>
      <c r="K6" s="14"/>
      <c r="L6" s="45" t="s">
        <v>202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69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6">
      <c r="A7" s="17" t="s">
        <v>55</v>
      </c>
      <c r="B7" s="14" t="s">
        <v>199</v>
      </c>
      <c r="C7" s="14"/>
      <c r="D7" s="14"/>
      <c r="E7" s="14"/>
      <c r="F7" s="14"/>
      <c r="G7" s="14"/>
      <c r="H7" s="14"/>
      <c r="I7" s="14"/>
      <c r="J7" s="14" t="s">
        <v>48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69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</row>
    <row r="8" spans="1:56">
      <c r="A8" s="17" t="s">
        <v>55</v>
      </c>
      <c r="B8" s="14" t="s">
        <v>199</v>
      </c>
      <c r="C8" s="14"/>
      <c r="D8" s="14" t="s">
        <v>48</v>
      </c>
      <c r="E8" s="14"/>
      <c r="F8" s="14"/>
      <c r="G8" s="14"/>
      <c r="H8" s="14"/>
      <c r="I8" s="14"/>
      <c r="J8" s="14"/>
      <c r="K8" s="14"/>
      <c r="L8" s="14"/>
      <c r="M8" s="14" t="s">
        <v>25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69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6" ht="45">
      <c r="A9" s="17" t="s">
        <v>55</v>
      </c>
      <c r="B9" s="14" t="s">
        <v>199</v>
      </c>
      <c r="C9" s="14"/>
      <c r="D9" s="14" t="s">
        <v>48</v>
      </c>
      <c r="E9" s="14"/>
      <c r="F9" s="14"/>
      <c r="G9" s="14"/>
      <c r="H9" s="14"/>
      <c r="I9" s="14"/>
      <c r="J9" s="14"/>
      <c r="K9" s="14"/>
      <c r="L9" s="14"/>
      <c r="M9" s="14"/>
      <c r="N9" s="45" t="s">
        <v>205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69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</row>
    <row r="10" spans="1:56">
      <c r="A10" s="17" t="s">
        <v>55</v>
      </c>
      <c r="B10" s="14" t="s">
        <v>199</v>
      </c>
      <c r="C10" s="14"/>
      <c r="D10" s="14"/>
      <c r="E10" s="14"/>
      <c r="F10" s="14"/>
      <c r="G10" s="14"/>
      <c r="H10" s="14"/>
      <c r="I10" s="14"/>
      <c r="J10" s="14" t="s">
        <v>48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69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6">
      <c r="A11" s="17" t="s">
        <v>55</v>
      </c>
      <c r="B11" s="14" t="s">
        <v>199</v>
      </c>
      <c r="C11" s="14"/>
      <c r="D11" s="14" t="s">
        <v>48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 t="s">
        <v>25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:56" ht="45">
      <c r="A12" s="17" t="s">
        <v>55</v>
      </c>
      <c r="B12" s="14" t="s">
        <v>199</v>
      </c>
      <c r="C12" s="14"/>
      <c r="D12" s="14" t="s">
        <v>48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45" t="s">
        <v>217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6">
      <c r="A13" s="17" t="s">
        <v>55</v>
      </c>
      <c r="B13" s="14" t="s">
        <v>199</v>
      </c>
      <c r="C13" s="14"/>
      <c r="D13" s="14" t="s">
        <v>48</v>
      </c>
      <c r="E13" s="14"/>
      <c r="F13" s="14"/>
      <c r="G13" s="14"/>
      <c r="H13" s="14"/>
      <c r="I13" s="14"/>
      <c r="J13" s="14" t="s">
        <v>48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:56">
      <c r="A14" s="17" t="s">
        <v>55</v>
      </c>
      <c r="B14" s="14" t="s">
        <v>199</v>
      </c>
      <c r="C14" s="14"/>
      <c r="D14" s="14" t="s">
        <v>48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 t="s">
        <v>25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6" ht="45">
      <c r="A15" s="17" t="s">
        <v>55</v>
      </c>
      <c r="B15" s="14" t="s">
        <v>199</v>
      </c>
      <c r="C15" s="14"/>
      <c r="D15" s="14" t="s">
        <v>48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45" t="s">
        <v>218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 spans="1:56">
      <c r="A16" s="17" t="s">
        <v>55</v>
      </c>
      <c r="B16" s="14" t="s">
        <v>199</v>
      </c>
      <c r="C16" s="14"/>
      <c r="D16" s="14"/>
      <c r="E16" s="14"/>
      <c r="F16" s="14"/>
      <c r="G16" s="14"/>
      <c r="H16" s="14"/>
      <c r="I16" s="14"/>
      <c r="J16" s="14" t="s">
        <v>48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6">
      <c r="A17" s="17" t="s">
        <v>55</v>
      </c>
      <c r="B17" s="14" t="s">
        <v>199</v>
      </c>
      <c r="C17" s="14"/>
      <c r="D17" s="14" t="s">
        <v>48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 t="s">
        <v>25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ht="45">
      <c r="A18" s="17" t="s">
        <v>55</v>
      </c>
      <c r="B18" s="14" t="s">
        <v>199</v>
      </c>
      <c r="C18" s="14"/>
      <c r="D18" s="14" t="s">
        <v>48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45" t="s">
        <v>285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>
      <c r="A19" s="17" t="s">
        <v>55</v>
      </c>
      <c r="B19" s="14" t="s">
        <v>199</v>
      </c>
      <c r="C19" s="14"/>
      <c r="D19" s="14"/>
      <c r="E19" s="14"/>
      <c r="F19" s="14"/>
      <c r="G19" s="14"/>
      <c r="H19" s="14"/>
      <c r="I19" s="14"/>
      <c r="J19" s="14" t="s">
        <v>48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>
      <c r="A20" s="17" t="s">
        <v>55</v>
      </c>
      <c r="B20" s="14" t="s">
        <v>199</v>
      </c>
      <c r="C20" s="14"/>
      <c r="D20" s="14" t="s">
        <v>48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 t="s">
        <v>25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6">
      <c r="A21" s="17" t="s">
        <v>55</v>
      </c>
      <c r="B21" s="14" t="s">
        <v>199</v>
      </c>
      <c r="C21" s="14"/>
      <c r="D21" s="14" t="s">
        <v>48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 t="s">
        <v>78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1:56">
      <c r="A22" s="17" t="s">
        <v>55</v>
      </c>
      <c r="B22" s="14" t="s">
        <v>199</v>
      </c>
      <c r="C22" s="14"/>
      <c r="D22" s="14" t="s">
        <v>48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 t="s">
        <v>48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ht="45">
      <c r="A23" s="17" t="s">
        <v>55</v>
      </c>
      <c r="B23" s="14" t="s">
        <v>199</v>
      </c>
      <c r="C23" s="14"/>
      <c r="D23" s="14" t="s">
        <v>48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45" t="s">
        <v>219</v>
      </c>
      <c r="Y23" s="45">
        <v>1</v>
      </c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>
      <c r="A24" s="17" t="s">
        <v>55</v>
      </c>
      <c r="B24" s="14" t="s">
        <v>199</v>
      </c>
      <c r="C24" s="14"/>
      <c r="D24" s="14" t="s">
        <v>48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 t="s">
        <v>115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>
      <c r="A25" s="17" t="s">
        <v>55</v>
      </c>
      <c r="B25" s="14" t="s">
        <v>199</v>
      </c>
      <c r="C25" s="14"/>
      <c r="D25" s="14" t="s">
        <v>48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25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1:56" ht="45">
      <c r="A26" s="17" t="s">
        <v>55</v>
      </c>
      <c r="B26" s="14" t="s">
        <v>199</v>
      </c>
      <c r="C26" s="14"/>
      <c r="D26" s="14" t="s">
        <v>48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45" t="s">
        <v>222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>
      <c r="A27" s="17" t="s">
        <v>55</v>
      </c>
      <c r="B27" s="14" t="s">
        <v>199</v>
      </c>
      <c r="C27" s="14"/>
      <c r="D27" s="14"/>
      <c r="E27" s="14"/>
      <c r="F27" s="14"/>
      <c r="G27" s="14"/>
      <c r="H27" s="14"/>
      <c r="I27" s="14"/>
      <c r="J27" s="14" t="s">
        <v>48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1:56">
      <c r="A28" s="17" t="s">
        <v>55</v>
      </c>
      <c r="B28" s="14" t="s">
        <v>199</v>
      </c>
      <c r="C28" s="14"/>
      <c r="D28" s="14" t="s">
        <v>48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 t="s">
        <v>25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 ht="30">
      <c r="A29" s="17" t="s">
        <v>55</v>
      </c>
      <c r="B29" s="14" t="s">
        <v>199</v>
      </c>
      <c r="C29" s="14"/>
      <c r="D29" s="14" t="s">
        <v>48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45" t="s">
        <v>223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1:56">
      <c r="A30" s="17" t="s">
        <v>55</v>
      </c>
      <c r="B30" s="14" t="s">
        <v>199</v>
      </c>
      <c r="C30" s="14"/>
      <c r="D30" s="14" t="s">
        <v>48</v>
      </c>
      <c r="E30" s="14" t="s">
        <v>48</v>
      </c>
      <c r="F30" s="14"/>
      <c r="G30" s="14"/>
      <c r="H30" s="14"/>
      <c r="I30" s="14"/>
      <c r="J30" s="14" t="s">
        <v>48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 t="s">
        <v>237</v>
      </c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</row>
    <row r="31" spans="1:56">
      <c r="A31" s="17" t="s">
        <v>55</v>
      </c>
      <c r="B31" s="14" t="s">
        <v>199</v>
      </c>
      <c r="C31" s="14"/>
      <c r="D31" s="14" t="s">
        <v>48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 t="s">
        <v>25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</row>
    <row r="32" spans="1:56">
      <c r="A32" s="17" t="s">
        <v>55</v>
      </c>
      <c r="B32" s="14" t="s">
        <v>199</v>
      </c>
      <c r="C32" s="14"/>
      <c r="D32" s="14" t="s">
        <v>48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 t="s">
        <v>78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1:61" ht="60">
      <c r="A33" s="17" t="s">
        <v>55</v>
      </c>
      <c r="B33" s="14" t="s">
        <v>199</v>
      </c>
      <c r="C33" s="14"/>
      <c r="D33" s="14" t="s">
        <v>48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45" t="s">
        <v>280</v>
      </c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</row>
    <row r="34" spans="1:61">
      <c r="A34" s="47" t="s">
        <v>55</v>
      </c>
      <c r="B34" s="14" t="s">
        <v>199</v>
      </c>
      <c r="C34" s="72"/>
      <c r="D34" s="72" t="s">
        <v>48</v>
      </c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1</v>
      </c>
      <c r="Z34" s="72" t="s">
        <v>115</v>
      </c>
      <c r="AA34" s="72"/>
      <c r="AB34" s="72"/>
      <c r="AC34" s="72"/>
      <c r="AD34" s="72"/>
      <c r="AE34" s="72"/>
      <c r="AF34" s="72"/>
      <c r="AG34" s="72"/>
      <c r="AH34" s="72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</row>
    <row r="35" spans="1:61" ht="75">
      <c r="A35" s="17" t="s">
        <v>55</v>
      </c>
      <c r="B35" s="14" t="s">
        <v>199</v>
      </c>
      <c r="C35" s="72"/>
      <c r="D35" s="72" t="s">
        <v>48</v>
      </c>
      <c r="E35" s="14"/>
      <c r="F35" s="28" t="s">
        <v>229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45" t="s">
        <v>230</v>
      </c>
      <c r="AI35" s="14" t="s">
        <v>25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69"/>
      <c r="BF35" s="14"/>
      <c r="BG35" s="14"/>
      <c r="BH35" s="14"/>
      <c r="BI35" s="14"/>
    </row>
    <row r="36" spans="1:61">
      <c r="A36" s="17" t="s">
        <v>55</v>
      </c>
      <c r="B36" s="14" t="s">
        <v>199</v>
      </c>
      <c r="C36" s="72"/>
      <c r="D36" s="72" t="s">
        <v>48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 t="s">
        <v>238</v>
      </c>
      <c r="AF36" s="14"/>
      <c r="AG36" s="14"/>
      <c r="AH36" s="45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69"/>
      <c r="BF36" s="14"/>
      <c r="BG36" s="14"/>
      <c r="BH36" s="14"/>
      <c r="BI36" s="14"/>
    </row>
    <row r="37" spans="1:61" ht="60">
      <c r="A37" s="17" t="s">
        <v>55</v>
      </c>
      <c r="B37" s="14" t="s">
        <v>199</v>
      </c>
      <c r="C37" s="72"/>
      <c r="D37" s="72" t="s">
        <v>48</v>
      </c>
      <c r="E37" s="14"/>
      <c r="F37" s="44" t="s">
        <v>239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45" t="s">
        <v>284</v>
      </c>
      <c r="AK37" s="14" t="s">
        <v>25</v>
      </c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69"/>
      <c r="BF37" s="14"/>
      <c r="BG37" s="14"/>
      <c r="BH37" s="14"/>
      <c r="BI37" s="14"/>
    </row>
    <row r="38" spans="1:61">
      <c r="A38" s="17" t="s">
        <v>55</v>
      </c>
      <c r="B38" s="14" t="s">
        <v>199</v>
      </c>
      <c r="C38" s="72"/>
      <c r="D38" s="72" t="s">
        <v>48</v>
      </c>
      <c r="E38" s="81"/>
      <c r="F38" s="59"/>
      <c r="G38" s="81"/>
      <c r="H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 t="s">
        <v>48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 t="s">
        <v>25</v>
      </c>
      <c r="AM38" s="14"/>
      <c r="AN38" s="14"/>
      <c r="AP38" s="14"/>
      <c r="AQ38" s="14"/>
      <c r="AR38" s="14"/>
      <c r="AS38" s="14"/>
      <c r="AT38" s="14"/>
      <c r="AU38" s="14"/>
      <c r="AV38" s="14"/>
      <c r="AW38" s="14"/>
      <c r="AX38" s="14"/>
      <c r="AY38" s="69"/>
      <c r="AZ38" s="14"/>
      <c r="BA38" s="14"/>
      <c r="BB38" s="14"/>
      <c r="BC38" s="14"/>
      <c r="BD38" s="14"/>
      <c r="BE38" s="69"/>
      <c r="BF38" s="14"/>
      <c r="BG38" s="14"/>
      <c r="BH38" s="14"/>
      <c r="BI38" s="14"/>
    </row>
    <row r="39" spans="1:61">
      <c r="A39" s="17" t="s">
        <v>55</v>
      </c>
      <c r="B39" s="72" t="s">
        <v>199</v>
      </c>
      <c r="C39" s="72"/>
      <c r="D39" s="72" t="s">
        <v>48</v>
      </c>
      <c r="E39" s="81"/>
      <c r="F39" s="59"/>
      <c r="G39" s="81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 t="s">
        <v>78</v>
      </c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61" ht="30">
      <c r="A40" s="17" t="s">
        <v>55</v>
      </c>
      <c r="B40" s="72" t="s">
        <v>199</v>
      </c>
      <c r="C40" s="72"/>
      <c r="D40" s="72" t="s">
        <v>48</v>
      </c>
      <c r="E40" s="14"/>
      <c r="F40" s="28" t="s">
        <v>240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 t="s">
        <v>48</v>
      </c>
      <c r="AN40" s="45" t="s">
        <v>305</v>
      </c>
      <c r="AO40" s="14"/>
      <c r="AQ40" s="14"/>
      <c r="AR40" s="14"/>
      <c r="AS40" s="14"/>
      <c r="AT40" s="14"/>
      <c r="AU40" s="14"/>
      <c r="AV40" s="14"/>
      <c r="AW40" s="14"/>
      <c r="AX40" s="14"/>
    </row>
    <row r="41" spans="1:61">
      <c r="A41" s="17" t="s">
        <v>55</v>
      </c>
      <c r="B41" s="14" t="s">
        <v>199</v>
      </c>
      <c r="C41" s="72"/>
      <c r="D41" s="72" t="s">
        <v>48</v>
      </c>
      <c r="E41" s="14"/>
      <c r="F41" s="44"/>
      <c r="G41" s="14"/>
      <c r="H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>
        <v>1</v>
      </c>
      <c r="Z41" s="14" t="s">
        <v>115</v>
      </c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 t="s">
        <v>25</v>
      </c>
      <c r="AP41" s="14"/>
      <c r="AQ41" s="14"/>
      <c r="AR41" s="14"/>
      <c r="AS41" s="14"/>
      <c r="AT41" s="14"/>
      <c r="AU41" s="14"/>
      <c r="AV41" s="14"/>
      <c r="AW41" s="14"/>
      <c r="AX41" s="14"/>
      <c r="AY41" s="69"/>
      <c r="AZ41" s="14"/>
      <c r="BA41" s="14"/>
      <c r="BB41" s="14"/>
      <c r="BC41" s="14"/>
      <c r="BD41" s="14"/>
      <c r="BE41" s="69"/>
      <c r="BF41" s="14"/>
      <c r="BG41" s="14"/>
      <c r="BH41" s="14"/>
      <c r="BI41" s="14"/>
    </row>
    <row r="42" spans="1:61">
      <c r="A42" s="17" t="s">
        <v>55</v>
      </c>
      <c r="B42" s="72" t="s">
        <v>199</v>
      </c>
      <c r="C42" s="72"/>
      <c r="D42" s="72" t="s">
        <v>48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 t="s">
        <v>78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61" ht="45">
      <c r="A43" s="17" t="s">
        <v>55</v>
      </c>
      <c r="B43" s="72" t="s">
        <v>199</v>
      </c>
      <c r="C43" s="72"/>
      <c r="D43" s="72" t="s">
        <v>48</v>
      </c>
      <c r="E43" s="14"/>
      <c r="F43" s="28" t="s">
        <v>242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45" t="s">
        <v>296</v>
      </c>
      <c r="AQ43" s="14"/>
      <c r="AR43" s="14"/>
      <c r="AS43" s="14"/>
      <c r="AT43" s="14"/>
      <c r="AU43" s="14"/>
      <c r="AV43" s="14"/>
      <c r="AW43" s="14"/>
      <c r="AX43" s="14"/>
    </row>
    <row r="44" spans="1:61">
      <c r="A44" s="17" t="s">
        <v>55</v>
      </c>
      <c r="B44" s="72" t="s">
        <v>199</v>
      </c>
      <c r="C44" s="72"/>
      <c r="D44" s="72" t="s">
        <v>48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>
        <v>1</v>
      </c>
      <c r="Z44" s="14" t="s">
        <v>115</v>
      </c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61">
      <c r="A45" s="17" t="s">
        <v>55</v>
      </c>
      <c r="B45" s="72" t="s">
        <v>199</v>
      </c>
      <c r="C45" s="72"/>
      <c r="D45" s="72" t="s">
        <v>48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 t="s">
        <v>25</v>
      </c>
      <c r="AR45" s="14"/>
      <c r="AS45" s="14"/>
      <c r="AT45" s="14"/>
      <c r="AU45" s="14"/>
      <c r="AV45" s="14"/>
      <c r="AW45" s="14"/>
      <c r="AX45" s="14"/>
    </row>
    <row r="46" spans="1:61">
      <c r="A46" s="17" t="s">
        <v>55</v>
      </c>
      <c r="B46" s="72" t="s">
        <v>199</v>
      </c>
      <c r="C46" s="72"/>
      <c r="D46" s="72" t="s">
        <v>48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 t="s">
        <v>78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61" ht="45">
      <c r="A47" s="17" t="s">
        <v>55</v>
      </c>
      <c r="B47" s="72" t="s">
        <v>199</v>
      </c>
      <c r="C47" s="72"/>
      <c r="D47" s="72" t="s">
        <v>48</v>
      </c>
      <c r="E47" s="14"/>
      <c r="F47" s="28" t="s">
        <v>244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45" t="s">
        <v>251</v>
      </c>
      <c r="AS47" s="14"/>
      <c r="AT47" s="14"/>
      <c r="AU47" s="14"/>
      <c r="AV47" s="14"/>
      <c r="AW47" s="14"/>
      <c r="AX47" s="14"/>
    </row>
    <row r="48" spans="1:61">
      <c r="A48" s="17" t="s">
        <v>55</v>
      </c>
      <c r="B48" s="72" t="s">
        <v>199</v>
      </c>
      <c r="C48" s="72"/>
      <c r="D48" s="72" t="s">
        <v>48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>
        <v>1</v>
      </c>
      <c r="Z48" s="14" t="s">
        <v>115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>
      <c r="A49" s="17" t="s">
        <v>55</v>
      </c>
      <c r="B49" s="72" t="s">
        <v>199</v>
      </c>
      <c r="C49" s="72"/>
      <c r="D49" s="72" t="s">
        <v>48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25</v>
      </c>
      <c r="AT49" s="14"/>
      <c r="AU49" s="14"/>
      <c r="AV49" s="14"/>
      <c r="AW49" s="14"/>
      <c r="AX49" s="14"/>
    </row>
    <row r="50" spans="1:50">
      <c r="A50" s="17" t="s">
        <v>55</v>
      </c>
      <c r="B50" s="72" t="s">
        <v>199</v>
      </c>
      <c r="C50" s="72"/>
      <c r="D50" s="72" t="s">
        <v>48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 t="s">
        <v>78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ht="60">
      <c r="A51" s="17" t="s">
        <v>55</v>
      </c>
      <c r="B51" s="72" t="s">
        <v>199</v>
      </c>
      <c r="C51" s="72"/>
      <c r="D51" s="72" t="s">
        <v>48</v>
      </c>
      <c r="E51" s="14"/>
      <c r="F51" s="28" t="s">
        <v>246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45" t="s">
        <v>286</v>
      </c>
      <c r="AU51" s="14"/>
      <c r="AV51" s="14"/>
      <c r="AW51" s="14"/>
      <c r="AX51" s="14"/>
    </row>
    <row r="52" spans="1:50">
      <c r="A52" s="17" t="s">
        <v>55</v>
      </c>
      <c r="B52" s="72" t="s">
        <v>199</v>
      </c>
      <c r="C52" s="72"/>
      <c r="D52" s="72" t="s">
        <v>48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1</v>
      </c>
      <c r="Z52" s="14" t="s">
        <v>115</v>
      </c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>
      <c r="A53" s="17" t="s">
        <v>55</v>
      </c>
      <c r="B53" s="72" t="s">
        <v>199</v>
      </c>
      <c r="C53" s="72"/>
      <c r="D53" s="72" t="s">
        <v>48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 t="s">
        <v>25</v>
      </c>
      <c r="AV53" s="14"/>
      <c r="AW53" s="14"/>
      <c r="AX53" s="14"/>
    </row>
    <row r="54" spans="1:50">
      <c r="A54" s="17" t="s">
        <v>55</v>
      </c>
      <c r="B54" s="72" t="s">
        <v>199</v>
      </c>
      <c r="C54" s="72"/>
      <c r="D54" s="72" t="s">
        <v>48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 t="s">
        <v>78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ht="45">
      <c r="A55" s="17" t="s">
        <v>55</v>
      </c>
      <c r="B55" s="72" t="s">
        <v>199</v>
      </c>
      <c r="C55" s="72"/>
      <c r="D55" s="72" t="s">
        <v>48</v>
      </c>
      <c r="E55" s="14"/>
      <c r="F55" s="28" t="s">
        <v>248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45" t="s">
        <v>344</v>
      </c>
      <c r="AW55" s="14"/>
      <c r="AX55" s="14"/>
    </row>
    <row r="56" spans="1:50">
      <c r="A56" s="17" t="s">
        <v>55</v>
      </c>
      <c r="B56" s="72" t="s">
        <v>199</v>
      </c>
      <c r="C56" s="72"/>
      <c r="D56" s="72" t="s">
        <v>48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>
        <v>1</v>
      </c>
      <c r="Z56" s="14" t="s">
        <v>115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>
      <c r="A57" s="17" t="s">
        <v>55</v>
      </c>
      <c r="B57" s="72" t="s">
        <v>199</v>
      </c>
      <c r="C57" s="72"/>
      <c r="D57" s="72" t="s">
        <v>48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 t="s">
        <v>25</v>
      </c>
      <c r="AX57" s="14"/>
    </row>
    <row r="58" spans="1:50">
      <c r="A58" s="17" t="s">
        <v>55</v>
      </c>
      <c r="B58" s="72" t="s">
        <v>199</v>
      </c>
      <c r="C58" s="72"/>
      <c r="D58" s="72" t="s">
        <v>48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 t="s">
        <v>78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ht="45">
      <c r="A59" s="17" t="s">
        <v>55</v>
      </c>
      <c r="B59" s="14" t="s">
        <v>199</v>
      </c>
      <c r="C59" s="14"/>
      <c r="D59" s="14" t="s">
        <v>48</v>
      </c>
      <c r="E59" s="14"/>
      <c r="F59" s="28" t="s">
        <v>250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45" t="s">
        <v>340</v>
      </c>
    </row>
    <row r="60" spans="1:50">
      <c r="A60" s="17" t="s">
        <v>55</v>
      </c>
      <c r="B60" s="14" t="s">
        <v>199</v>
      </c>
      <c r="C60" s="14"/>
      <c r="D60" s="14" t="s">
        <v>48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>
        <v>1</v>
      </c>
      <c r="Z60" s="14" t="s">
        <v>115</v>
      </c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tabSelected="1" topLeftCell="D1" workbookViewId="0">
      <selection activeCell="H2" sqref="H2"/>
    </sheetView>
  </sheetViews>
  <sheetFormatPr defaultRowHeight="15"/>
  <cols>
    <col min="1" max="1" width="14.28515625" bestFit="1" customWidth="1" collapsed="1"/>
    <col min="2" max="2" width="26.42578125" style="77" customWidth="1" collapsed="1"/>
    <col min="3" max="4" width="26.42578125" customWidth="1" collapsed="1"/>
    <col min="5" max="7" width="27.5703125" customWidth="1" collapsed="1"/>
    <col min="8" max="8" width="18.28515625" bestFit="1" customWidth="1" collapsed="1"/>
    <col min="9" max="9" width="15" style="41" bestFit="1" customWidth="1" collapsed="1"/>
    <col min="10" max="10" width="15" style="58" customWidth="1" collapsed="1"/>
    <col min="11" max="11" width="15" style="41" customWidth="1" collapsed="1"/>
    <col min="12" max="12" width="16.85546875" bestFit="1" customWidth="1" collapsed="1"/>
    <col min="13" max="13" width="15" bestFit="1" customWidth="1" collapsed="1"/>
    <col min="14" max="14" width="12.85546875" bestFit="1" customWidth="1" collapsed="1"/>
    <col min="15" max="15" width="16" bestFit="1" customWidth="1" collapsed="1"/>
    <col min="16" max="16" width="13.7109375" bestFit="1" customWidth="1" collapsed="1"/>
    <col min="17" max="17" width="14.28515625" bestFit="1" customWidth="1" collapsed="1"/>
    <col min="18" max="18" width="17.28515625" bestFit="1" customWidth="1" collapsed="1"/>
    <col min="19" max="19" width="17.28515625" customWidth="1" collapsed="1"/>
    <col min="20" max="20" width="15.140625" bestFit="1" customWidth="1" collapsed="1"/>
    <col min="21" max="21" width="14.140625" bestFit="1" customWidth="1" collapsed="1"/>
    <col min="22" max="22" width="15" bestFit="1" customWidth="1" collapsed="1"/>
    <col min="23" max="23" width="13.85546875" bestFit="1" customWidth="1" collapsed="1"/>
  </cols>
  <sheetData>
    <row r="1" spans="1:23">
      <c r="A1" s="7" t="s">
        <v>29</v>
      </c>
      <c r="B1" s="42" t="s">
        <v>27</v>
      </c>
      <c r="C1" s="7" t="s">
        <v>24</v>
      </c>
      <c r="D1" s="89" t="s">
        <v>336</v>
      </c>
      <c r="E1" s="90" t="s">
        <v>263</v>
      </c>
      <c r="F1" s="76" t="s">
        <v>287</v>
      </c>
      <c r="G1" s="7" t="s">
        <v>47</v>
      </c>
      <c r="H1" s="32" t="s">
        <v>137</v>
      </c>
      <c r="I1" s="32" t="s">
        <v>102</v>
      </c>
      <c r="J1" s="55" t="s">
        <v>281</v>
      </c>
      <c r="K1" s="32" t="s">
        <v>152</v>
      </c>
      <c r="L1" s="7" t="s">
        <v>68</v>
      </c>
      <c r="M1" s="7" t="s">
        <v>30</v>
      </c>
      <c r="N1" s="7" t="s">
        <v>28</v>
      </c>
      <c r="O1" s="7" t="s">
        <v>58</v>
      </c>
      <c r="P1" s="7" t="s">
        <v>59</v>
      </c>
      <c r="Q1" s="7" t="s">
        <v>149</v>
      </c>
      <c r="R1" s="7" t="s">
        <v>191</v>
      </c>
      <c r="S1" s="55" t="s">
        <v>333</v>
      </c>
      <c r="T1" s="7" t="s">
        <v>114</v>
      </c>
      <c r="U1" s="7" t="s">
        <v>112</v>
      </c>
      <c r="V1" s="7" t="s">
        <v>150</v>
      </c>
      <c r="W1" s="7" t="s">
        <v>70</v>
      </c>
    </row>
    <row r="2" spans="1:23">
      <c r="A2" s="17" t="s">
        <v>55</v>
      </c>
      <c r="B2" s="19" t="s">
        <v>91</v>
      </c>
      <c r="C2" s="19"/>
      <c r="D2" s="19"/>
      <c r="E2" s="9"/>
      <c r="F2" s="9"/>
      <c r="G2" s="15" t="s">
        <v>48</v>
      </c>
      <c r="H2" s="15"/>
      <c r="I2" s="7" t="s">
        <v>149</v>
      </c>
      <c r="J2" s="48"/>
      <c r="K2" s="48"/>
      <c r="L2" s="9"/>
      <c r="M2" s="10"/>
      <c r="N2" s="18"/>
      <c r="O2" s="18"/>
      <c r="P2" s="22"/>
      <c r="Q2" s="19" t="s">
        <v>25</v>
      </c>
      <c r="R2" s="19"/>
      <c r="S2" s="19"/>
      <c r="T2" s="8"/>
      <c r="U2" s="19" t="s">
        <v>25</v>
      </c>
      <c r="V2" s="19"/>
      <c r="W2" s="14"/>
    </row>
    <row r="3" spans="1:23">
      <c r="A3" s="17" t="s">
        <v>55</v>
      </c>
      <c r="B3" s="19" t="s">
        <v>91</v>
      </c>
      <c r="C3" s="19"/>
      <c r="D3" s="19"/>
      <c r="E3" s="9"/>
      <c r="F3" s="9"/>
      <c r="G3" s="15" t="s">
        <v>48</v>
      </c>
      <c r="H3" s="14"/>
      <c r="I3" s="48"/>
      <c r="J3" s="48"/>
      <c r="K3" s="48"/>
      <c r="L3" s="9"/>
      <c r="M3" s="10"/>
      <c r="N3" s="18"/>
      <c r="O3" s="18"/>
      <c r="P3" s="22"/>
      <c r="Q3" s="22"/>
      <c r="R3" s="22"/>
      <c r="S3" s="22"/>
      <c r="T3" s="8"/>
      <c r="U3" s="19"/>
      <c r="V3" s="19" t="s">
        <v>25</v>
      </c>
      <c r="W3" s="14"/>
    </row>
    <row r="4" spans="1:23">
      <c r="A4" s="17" t="s">
        <v>55</v>
      </c>
      <c r="B4" s="19" t="s">
        <v>69</v>
      </c>
      <c r="C4" s="19"/>
      <c r="D4" s="19"/>
      <c r="E4" s="9"/>
      <c r="F4" s="9"/>
      <c r="G4" s="15" t="s">
        <v>48</v>
      </c>
      <c r="H4" s="15"/>
      <c r="I4" s="48"/>
      <c r="J4" s="56" t="s">
        <v>48</v>
      </c>
      <c r="K4" s="49"/>
      <c r="L4" s="15" t="s">
        <v>25</v>
      </c>
      <c r="M4" s="10"/>
      <c r="N4" s="10"/>
      <c r="O4" s="18"/>
      <c r="P4" s="22"/>
      <c r="Q4" s="22"/>
      <c r="R4" s="22"/>
      <c r="S4" s="22"/>
      <c r="T4" s="8"/>
      <c r="U4" s="8"/>
      <c r="V4" s="8"/>
      <c r="W4" s="8"/>
    </row>
    <row r="5" spans="1:23">
      <c r="A5" s="17" t="s">
        <v>55</v>
      </c>
      <c r="B5" s="19" t="s">
        <v>69</v>
      </c>
      <c r="C5" s="19"/>
      <c r="D5" s="19"/>
      <c r="E5" s="9"/>
      <c r="F5" s="9"/>
      <c r="G5" s="15" t="s">
        <v>48</v>
      </c>
      <c r="H5" s="15"/>
      <c r="I5" s="49"/>
      <c r="J5" s="75"/>
      <c r="K5" s="49"/>
      <c r="L5" s="9"/>
      <c r="M5" s="56" t="str">
        <f>OutputData!C2</f>
        <v>BBTest1059</v>
      </c>
      <c r="N5" s="14" t="s">
        <v>64</v>
      </c>
      <c r="O5" s="18"/>
      <c r="P5" s="19" t="s">
        <v>25</v>
      </c>
      <c r="Q5" s="19"/>
      <c r="R5" s="19"/>
      <c r="S5" s="19"/>
      <c r="T5" s="8"/>
      <c r="U5" s="8"/>
      <c r="V5" s="8"/>
      <c r="W5" s="8"/>
    </row>
    <row r="6" spans="1:23">
      <c r="A6" s="17" t="s">
        <v>55</v>
      </c>
      <c r="B6" s="19" t="s">
        <v>69</v>
      </c>
      <c r="C6" s="19"/>
      <c r="D6" s="19"/>
      <c r="E6" s="9"/>
      <c r="F6" s="9"/>
      <c r="G6" s="15" t="s">
        <v>48</v>
      </c>
      <c r="H6" s="15"/>
      <c r="I6" s="55" t="s">
        <v>333</v>
      </c>
      <c r="J6" s="75"/>
      <c r="K6" s="49"/>
      <c r="L6" s="9"/>
      <c r="M6" s="56"/>
      <c r="N6" s="14"/>
      <c r="O6" s="18"/>
      <c r="P6" s="19"/>
      <c r="Q6" s="19"/>
      <c r="R6" s="19"/>
      <c r="S6" s="19" t="s">
        <v>48</v>
      </c>
      <c r="T6" s="8"/>
      <c r="U6" s="8"/>
      <c r="V6" s="8"/>
      <c r="W6" s="8"/>
    </row>
    <row r="7" spans="1:23">
      <c r="A7" s="17" t="s">
        <v>55</v>
      </c>
      <c r="B7" s="19" t="s">
        <v>69</v>
      </c>
      <c r="C7" s="19"/>
      <c r="D7" s="19"/>
      <c r="E7" s="9"/>
      <c r="F7" s="9"/>
      <c r="G7" s="15"/>
      <c r="H7" s="15"/>
      <c r="I7" s="7" t="s">
        <v>114</v>
      </c>
      <c r="J7" s="48"/>
      <c r="K7" s="48"/>
      <c r="L7" s="9"/>
      <c r="M7" s="10"/>
      <c r="N7" s="14"/>
      <c r="O7" s="18"/>
      <c r="P7" s="19"/>
      <c r="Q7" s="19"/>
      <c r="R7" s="19" t="s">
        <v>25</v>
      </c>
      <c r="S7" s="14"/>
      <c r="T7" s="8"/>
      <c r="U7" s="8"/>
      <c r="V7" s="8"/>
      <c r="W7" s="8"/>
    </row>
    <row r="8" spans="1:23">
      <c r="A8" s="17" t="s">
        <v>55</v>
      </c>
      <c r="B8" s="19" t="s">
        <v>160</v>
      </c>
      <c r="C8" s="19"/>
      <c r="D8" s="19"/>
      <c r="E8" s="14"/>
      <c r="F8" s="14"/>
      <c r="G8" s="15" t="s">
        <v>48</v>
      </c>
      <c r="H8" s="15"/>
      <c r="I8" s="43"/>
      <c r="J8" s="56" t="s">
        <v>48</v>
      </c>
      <c r="K8" s="43"/>
      <c r="L8" s="15" t="s">
        <v>25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>
      <c r="A9" s="17" t="s">
        <v>55</v>
      </c>
      <c r="B9" s="19" t="s">
        <v>160</v>
      </c>
      <c r="C9" s="19"/>
      <c r="D9" s="19"/>
      <c r="E9" s="14"/>
      <c r="F9" s="14"/>
      <c r="G9" s="15" t="s">
        <v>48</v>
      </c>
      <c r="H9" s="15"/>
      <c r="I9" s="43"/>
      <c r="J9" s="57"/>
      <c r="K9" s="43"/>
      <c r="L9" s="14"/>
      <c r="M9" s="56" t="str">
        <f>OutputData!C2</f>
        <v>BBTest1059</v>
      </c>
      <c r="N9" s="14" t="s">
        <v>161</v>
      </c>
      <c r="O9" s="14"/>
      <c r="P9" s="19" t="s">
        <v>25</v>
      </c>
      <c r="Q9" s="14"/>
      <c r="R9" s="14"/>
      <c r="S9" s="14"/>
      <c r="T9" s="14"/>
      <c r="U9" s="14"/>
      <c r="V9" s="14"/>
      <c r="W9" s="14"/>
    </row>
    <row r="10" spans="1:23">
      <c r="A10" s="17" t="s">
        <v>55</v>
      </c>
      <c r="B10" s="35" t="s">
        <v>292</v>
      </c>
      <c r="C10" s="74"/>
      <c r="D10" s="74"/>
      <c r="E10" s="45"/>
      <c r="F10" s="45"/>
      <c r="G10" s="15" t="s">
        <v>48</v>
      </c>
      <c r="H10" s="14"/>
      <c r="I10" s="55" t="s">
        <v>281</v>
      </c>
      <c r="J10" s="56" t="s">
        <v>48</v>
      </c>
      <c r="K10" s="49"/>
      <c r="L10" s="15" t="s">
        <v>25</v>
      </c>
      <c r="M10" s="10"/>
      <c r="N10" s="10"/>
      <c r="O10" s="18"/>
      <c r="P10" s="22"/>
      <c r="Q10" s="14"/>
      <c r="R10" s="14"/>
      <c r="S10" s="14"/>
      <c r="T10" s="14"/>
      <c r="U10" s="14"/>
      <c r="V10" s="14"/>
      <c r="W10" s="14"/>
    </row>
    <row r="11" spans="1:23">
      <c r="A11" s="17" t="s">
        <v>55</v>
      </c>
      <c r="B11" s="35" t="s">
        <v>292</v>
      </c>
      <c r="C11" s="74"/>
      <c r="D11" s="74"/>
      <c r="E11" s="14"/>
      <c r="F11" s="14"/>
      <c r="G11" s="15" t="s">
        <v>48</v>
      </c>
      <c r="H11" s="14"/>
      <c r="I11" s="49"/>
      <c r="J11" s="75"/>
      <c r="K11" s="49"/>
      <c r="L11" s="9"/>
      <c r="M11" s="56" t="s">
        <v>295</v>
      </c>
      <c r="N11" s="14" t="s">
        <v>300</v>
      </c>
      <c r="O11" s="18"/>
      <c r="P11" s="19" t="s">
        <v>25</v>
      </c>
      <c r="Q11" s="14"/>
      <c r="R11" s="14"/>
      <c r="S11" s="14"/>
      <c r="T11" s="14"/>
      <c r="U11" s="14"/>
      <c r="V11" s="14"/>
      <c r="W11" s="14"/>
    </row>
    <row r="12" spans="1:23">
      <c r="A12" s="17" t="s">
        <v>55</v>
      </c>
      <c r="B12" s="35" t="s">
        <v>292</v>
      </c>
      <c r="C12" s="74"/>
      <c r="D12" s="74"/>
      <c r="E12" s="14"/>
      <c r="F12" s="14"/>
      <c r="G12" s="15" t="s">
        <v>48</v>
      </c>
      <c r="H12" s="14"/>
      <c r="I12" s="49"/>
      <c r="J12" s="75"/>
      <c r="K12" s="49"/>
      <c r="L12" s="9"/>
      <c r="M12" s="56"/>
      <c r="N12" s="14"/>
      <c r="O12" s="18"/>
      <c r="P12" s="19"/>
      <c r="Q12" s="14"/>
      <c r="R12" s="14"/>
      <c r="S12" s="14" t="s">
        <v>48</v>
      </c>
      <c r="T12" s="14"/>
      <c r="U12" s="14"/>
      <c r="V12" s="14"/>
      <c r="W12" s="14"/>
    </row>
    <row r="13" spans="1:23">
      <c r="A13" s="17" t="s">
        <v>55</v>
      </c>
      <c r="B13" s="35" t="s">
        <v>292</v>
      </c>
      <c r="C13" s="74"/>
      <c r="D13" s="74"/>
      <c r="E13" s="14"/>
      <c r="F13" s="14"/>
      <c r="G13" s="15" t="s">
        <v>48</v>
      </c>
      <c r="H13" s="14"/>
      <c r="I13" s="7" t="s">
        <v>114</v>
      </c>
      <c r="J13" s="57"/>
      <c r="K13" s="43"/>
      <c r="L13" s="14"/>
      <c r="M13" s="14"/>
      <c r="N13" s="14"/>
      <c r="O13" s="14"/>
      <c r="P13" s="14"/>
      <c r="Q13" s="14"/>
      <c r="R13" s="19" t="s">
        <v>25</v>
      </c>
      <c r="S13" s="14"/>
      <c r="T13" s="14"/>
      <c r="U13" s="14"/>
      <c r="V13" s="14"/>
      <c r="W13" s="14"/>
    </row>
    <row r="14" spans="1:23">
      <c r="A14" s="17" t="s">
        <v>55</v>
      </c>
      <c r="B14" s="35" t="s">
        <v>293</v>
      </c>
      <c r="C14" s="74"/>
      <c r="D14" s="74"/>
      <c r="E14" s="45" t="s">
        <v>294</v>
      </c>
      <c r="F14" s="45"/>
      <c r="G14" s="15" t="s">
        <v>48</v>
      </c>
      <c r="H14" s="14"/>
      <c r="I14" s="43"/>
      <c r="J14" s="56" t="s">
        <v>48</v>
      </c>
      <c r="K14" s="49"/>
      <c r="L14" s="15" t="s">
        <v>25</v>
      </c>
      <c r="M14" s="10"/>
      <c r="N14" s="10"/>
      <c r="O14" s="18"/>
      <c r="P14" s="22"/>
      <c r="Q14" s="14"/>
      <c r="R14" s="14"/>
      <c r="S14" s="14"/>
      <c r="T14" s="14"/>
      <c r="U14" s="14"/>
      <c r="V14" s="14"/>
      <c r="W14" s="14"/>
    </row>
    <row r="15" spans="1:23">
      <c r="A15" s="17" t="s">
        <v>55</v>
      </c>
      <c r="B15" s="35" t="s">
        <v>293</v>
      </c>
      <c r="C15" s="74"/>
      <c r="D15" s="74"/>
      <c r="E15" s="14"/>
      <c r="F15" s="14"/>
      <c r="G15" s="15" t="s">
        <v>48</v>
      </c>
      <c r="H15" s="14"/>
      <c r="I15" s="49"/>
      <c r="J15" s="75"/>
      <c r="K15" s="49"/>
      <c r="L15" s="9"/>
      <c r="M15" s="56" t="s">
        <v>295</v>
      </c>
      <c r="N15" s="14" t="s">
        <v>300</v>
      </c>
      <c r="O15" s="18"/>
      <c r="P15" s="19" t="s">
        <v>25</v>
      </c>
      <c r="Q15" s="14"/>
      <c r="R15" s="14"/>
      <c r="S15" s="14"/>
      <c r="T15" s="14"/>
      <c r="U15" s="14"/>
      <c r="V15" s="14"/>
      <c r="W15" s="14"/>
    </row>
    <row r="16" spans="1:23">
      <c r="A16" s="17" t="s">
        <v>55</v>
      </c>
      <c r="B16" s="35" t="s">
        <v>293</v>
      </c>
      <c r="C16" s="74"/>
      <c r="D16" s="74"/>
      <c r="E16" s="14"/>
      <c r="F16" s="14"/>
      <c r="G16" s="15" t="s">
        <v>48</v>
      </c>
      <c r="H16" s="14"/>
      <c r="I16" s="49"/>
      <c r="J16" s="75"/>
      <c r="K16" s="49"/>
      <c r="L16" s="9"/>
      <c r="M16" s="56"/>
      <c r="N16" s="14"/>
      <c r="O16" s="18"/>
      <c r="P16" s="19"/>
      <c r="Q16" s="14"/>
      <c r="R16" s="14"/>
      <c r="S16" s="14" t="s">
        <v>48</v>
      </c>
      <c r="T16" s="14"/>
      <c r="U16" s="14"/>
      <c r="V16" s="14"/>
      <c r="W16" s="14"/>
    </row>
    <row r="17" spans="1:23">
      <c r="A17" s="17" t="s">
        <v>55</v>
      </c>
      <c r="B17" s="35" t="s">
        <v>293</v>
      </c>
      <c r="C17" s="74"/>
      <c r="D17" s="74"/>
      <c r="E17" s="14"/>
      <c r="F17" s="14"/>
      <c r="G17" s="15" t="s">
        <v>48</v>
      </c>
      <c r="H17" s="14"/>
      <c r="I17" s="7" t="s">
        <v>114</v>
      </c>
      <c r="J17" s="57"/>
      <c r="K17" s="43"/>
      <c r="L17" s="14"/>
      <c r="M17" s="14"/>
      <c r="N17" s="14"/>
      <c r="O17" s="14"/>
      <c r="P17" s="14"/>
      <c r="Q17" s="14"/>
      <c r="R17" s="19" t="s">
        <v>25</v>
      </c>
      <c r="S17" s="14"/>
      <c r="T17" s="14"/>
      <c r="U17" s="14"/>
      <c r="V17" s="14"/>
      <c r="W17" s="14"/>
    </row>
    <row r="18" spans="1:23">
      <c r="A18" s="17" t="s">
        <v>55</v>
      </c>
      <c r="B18" s="35" t="s">
        <v>308</v>
      </c>
      <c r="C18" s="74"/>
      <c r="D18" s="74"/>
      <c r="E18" s="45" t="s">
        <v>309</v>
      </c>
      <c r="F18" s="45" t="s">
        <v>319</v>
      </c>
      <c r="G18" s="15" t="s">
        <v>48</v>
      </c>
      <c r="H18" s="14"/>
      <c r="I18" s="49"/>
      <c r="J18" s="56" t="s">
        <v>48</v>
      </c>
      <c r="K18" s="14"/>
      <c r="L18" s="15" t="s">
        <v>25</v>
      </c>
      <c r="M18" s="14"/>
      <c r="N18" s="14"/>
      <c r="O18" s="10"/>
      <c r="P18" s="10"/>
      <c r="Q18" s="14"/>
      <c r="R18" s="14"/>
      <c r="S18" s="14"/>
      <c r="T18" s="18"/>
      <c r="U18" s="22"/>
      <c r="V18" s="14"/>
      <c r="W18" s="14"/>
    </row>
    <row r="19" spans="1:23">
      <c r="A19" s="17" t="s">
        <v>55</v>
      </c>
      <c r="B19" s="35" t="s">
        <v>308</v>
      </c>
      <c r="C19" s="74"/>
      <c r="D19" s="74"/>
      <c r="E19" s="14"/>
      <c r="F19" s="14"/>
      <c r="G19" s="15" t="s">
        <v>48</v>
      </c>
      <c r="H19" s="14"/>
      <c r="I19" s="49"/>
      <c r="J19" s="75"/>
      <c r="K19" s="49"/>
      <c r="L19" s="49"/>
      <c r="M19" s="88" t="s">
        <v>317</v>
      </c>
      <c r="N19" s="14" t="s">
        <v>64</v>
      </c>
      <c r="O19" s="14"/>
      <c r="P19" s="19" t="s">
        <v>25</v>
      </c>
      <c r="Q19" s="19"/>
      <c r="R19" s="19"/>
      <c r="S19" s="19"/>
      <c r="T19" s="18"/>
      <c r="U19" s="19"/>
      <c r="V19" s="14"/>
      <c r="W19" s="14"/>
    </row>
    <row r="20" spans="1:23">
      <c r="A20" s="17" t="s">
        <v>55</v>
      </c>
      <c r="B20" s="35" t="s">
        <v>308</v>
      </c>
      <c r="C20" s="74"/>
      <c r="D20" s="74"/>
      <c r="E20" s="14"/>
      <c r="F20" s="14"/>
      <c r="G20" s="15" t="s">
        <v>48</v>
      </c>
      <c r="H20" s="14"/>
      <c r="I20" s="49"/>
      <c r="J20" s="75"/>
      <c r="K20" s="49"/>
      <c r="L20" s="49"/>
      <c r="M20" s="88"/>
      <c r="N20" s="14"/>
      <c r="O20" s="14"/>
      <c r="P20" s="19"/>
      <c r="Q20" s="19"/>
      <c r="R20" s="19"/>
      <c r="S20" s="19" t="s">
        <v>48</v>
      </c>
      <c r="T20" s="18"/>
      <c r="U20" s="19"/>
      <c r="V20" s="14"/>
      <c r="W20" s="14"/>
    </row>
    <row r="21" spans="1:23">
      <c r="A21" s="17" t="s">
        <v>55</v>
      </c>
      <c r="B21" s="35" t="s">
        <v>308</v>
      </c>
      <c r="C21" s="74"/>
      <c r="D21" s="74"/>
      <c r="E21" s="14"/>
      <c r="F21" s="14"/>
      <c r="G21" s="15" t="s">
        <v>48</v>
      </c>
      <c r="H21" s="14"/>
      <c r="I21" s="7" t="s">
        <v>114</v>
      </c>
      <c r="J21" s="57"/>
      <c r="K21" s="43"/>
      <c r="L21" s="43"/>
      <c r="M21" s="43"/>
      <c r="N21" s="14"/>
      <c r="O21" s="14"/>
      <c r="P21" s="14"/>
      <c r="Q21" s="14"/>
      <c r="R21" s="19" t="s">
        <v>25</v>
      </c>
      <c r="S21" s="19"/>
      <c r="T21" s="14"/>
      <c r="U21" s="14"/>
      <c r="V21" s="14"/>
      <c r="W21" s="14"/>
    </row>
    <row r="22" spans="1:23" ht="13.5" customHeight="1"/>
  </sheetData>
  <conditionalFormatting sqref="B10:D21">
    <cfRule type="cellIs" dxfId="13" priority="3" operator="equal">
      <formula>"Yes"</formula>
    </cfRule>
    <cfRule type="cellIs" dxfId="12" priority="4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13"/>
  <sheetViews>
    <sheetView workbookViewId="0">
      <selection activeCell="C4" sqref="C4"/>
    </sheetView>
  </sheetViews>
  <sheetFormatPr defaultRowHeight="15"/>
  <cols>
    <col min="1" max="1" width="19" bestFit="1" customWidth="1" collapsed="1"/>
    <col min="2" max="2" width="20.85546875" bestFit="1" customWidth="1" collapsed="1"/>
    <col min="3" max="3" width="29.42578125" style="6" bestFit="1" customWidth="1" collapsed="1"/>
  </cols>
  <sheetData>
    <row r="1" spans="1:3">
      <c r="A1" s="3" t="s">
        <v>49</v>
      </c>
      <c r="B1" s="3" t="s">
        <v>50</v>
      </c>
      <c r="C1" s="5" t="s">
        <v>51</v>
      </c>
    </row>
    <row r="2" spans="1:3">
      <c r="A2" s="21" t="s">
        <v>62</v>
      </c>
      <c r="B2" s="21" t="s">
        <v>63</v>
      </c>
      <c r="C2" s="17" t="s">
        <v>349</v>
      </c>
    </row>
    <row r="3" spans="1:3">
      <c r="A3" s="72" t="s">
        <v>93</v>
      </c>
      <c r="B3" s="14" t="s">
        <v>265</v>
      </c>
      <c r="C3" t="s">
        <v>350</v>
      </c>
    </row>
    <row r="4" spans="1:3">
      <c r="A4" s="14" t="s">
        <v>93</v>
      </c>
      <c r="B4" s="14" t="s">
        <v>266</v>
      </c>
      <c r="C4" t="s">
        <v>350</v>
      </c>
    </row>
    <row r="5" spans="1:3">
      <c r="A5" s="14" t="s">
        <v>93</v>
      </c>
      <c r="B5" s="14" t="s">
        <v>267</v>
      </c>
      <c r="C5"/>
    </row>
    <row r="6" spans="1:3">
      <c r="A6" s="14" t="s">
        <v>93</v>
      </c>
      <c r="B6" s="14" t="s">
        <v>268</v>
      </c>
      <c r="C6"/>
    </row>
    <row r="7" spans="1:3">
      <c r="A7" s="14" t="s">
        <v>93</v>
      </c>
      <c r="B7" s="14" t="s">
        <v>269</v>
      </c>
      <c r="C7"/>
    </row>
    <row r="8" spans="1:3">
      <c r="A8" s="14" t="s">
        <v>93</v>
      </c>
      <c r="B8" s="14" t="s">
        <v>276</v>
      </c>
      <c r="C8" t="s">
        <v>346</v>
      </c>
    </row>
    <row r="9" spans="1:3">
      <c r="A9" s="78" t="s">
        <v>233</v>
      </c>
      <c r="B9" s="78" t="s">
        <v>234</v>
      </c>
      <c r="C9"/>
    </row>
    <row r="10" spans="1:3">
      <c r="A10" s="14" t="s">
        <v>288</v>
      </c>
      <c r="B10" s="14" t="s">
        <v>289</v>
      </c>
      <c r="C10" s="94" t="s">
        <v>348</v>
      </c>
    </row>
    <row r="11" spans="1:3">
      <c r="A11" s="45" t="s">
        <v>310</v>
      </c>
      <c r="B11" s="14" t="s">
        <v>311</v>
      </c>
      <c r="C11" s="88" t="s">
        <v>347</v>
      </c>
    </row>
    <row r="12" spans="1:3">
      <c r="A12" s="78" t="s">
        <v>337</v>
      </c>
      <c r="B12" s="78" t="s">
        <v>338</v>
      </c>
      <c r="C12" t="s">
        <v>345</v>
      </c>
    </row>
    <row r="13" spans="1:3">
      <c r="C13"/>
    </row>
  </sheetData>
  <phoneticPr fontId="4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cols>
    <col min="1" max="1" width="14.28515625" bestFit="1" customWidth="1" collapsed="1"/>
    <col min="2" max="2" width="16" bestFit="1" customWidth="1" collapsed="1"/>
    <col min="3" max="3" width="10.85546875" bestFit="1" customWidth="1" collapsed="1"/>
    <col min="4" max="4" width="16.140625" bestFit="1" customWidth="1" collapsed="1"/>
    <col min="5" max="5" width="19.28515625" bestFit="1" customWidth="1" collapsed="1"/>
    <col min="6" max="6" width="14" bestFit="1" customWidth="1" collapsed="1"/>
    <col min="7" max="7" width="15.28515625" bestFit="1" customWidth="1" collapsed="1"/>
    <col min="8" max="8" width="15.28515625" customWidth="1" collapsed="1"/>
    <col min="9" max="9" width="17.28515625" bestFit="1" customWidth="1" collapsed="1"/>
    <col min="10" max="10" width="17.28515625" customWidth="1" collapsed="1"/>
    <col min="11" max="11" width="8.28515625" bestFit="1" customWidth="1" collapsed="1"/>
    <col min="12" max="12" width="13.5703125" bestFit="1" customWidth="1" collapsed="1"/>
    <col min="13" max="13" width="14.85546875" bestFit="1" customWidth="1" collapsed="1"/>
    <col min="14" max="14" width="29.42578125" bestFit="1" customWidth="1" collapsed="1"/>
    <col min="15" max="15" width="10.5703125" bestFit="1" customWidth="1" collapsed="1"/>
    <col min="16" max="16" width="11.42578125" bestFit="1" customWidth="1" collapsed="1"/>
    <col min="17" max="17" width="12.28515625" bestFit="1" customWidth="1" collapsed="1"/>
    <col min="18" max="18" width="12.140625" bestFit="1" customWidth="1" collapsed="1"/>
    <col min="19" max="19" width="9.85546875" bestFit="1" customWidth="1" collapsed="1"/>
    <col min="20" max="20" width="13.42578125" bestFit="1" customWidth="1" collapsed="1"/>
    <col min="21" max="21" width="15.28515625" bestFit="1" customWidth="1" collapsed="1"/>
    <col min="22" max="22" width="15.28515625" customWidth="1" collapsed="1"/>
    <col min="23" max="23" width="13.5703125" bestFit="1" customWidth="1" collapsed="1"/>
    <col min="24" max="24" width="11.42578125" bestFit="1" customWidth="1" collapsed="1"/>
    <col min="25" max="25" width="12.5703125" bestFit="1" customWidth="1" collapsed="1"/>
    <col min="26" max="26" width="15.42578125" bestFit="1" customWidth="1" collapsed="1"/>
  </cols>
  <sheetData>
    <row r="1" spans="1:26">
      <c r="A1" s="27" t="s">
        <v>29</v>
      </c>
      <c r="B1" s="13" t="s">
        <v>27</v>
      </c>
      <c r="C1" s="4" t="s">
        <v>24</v>
      </c>
      <c r="D1" s="4" t="s">
        <v>47</v>
      </c>
      <c r="E1" s="32" t="s">
        <v>225</v>
      </c>
      <c r="F1" s="32" t="s">
        <v>102</v>
      </c>
      <c r="G1" s="32" t="s">
        <v>111</v>
      </c>
      <c r="H1" s="55" t="s">
        <v>151</v>
      </c>
      <c r="I1" s="55" t="s">
        <v>191</v>
      </c>
      <c r="J1" s="55" t="s">
        <v>301</v>
      </c>
      <c r="K1" s="32" t="s">
        <v>254</v>
      </c>
      <c r="L1" s="32" t="s">
        <v>255</v>
      </c>
      <c r="M1" s="32" t="s">
        <v>313</v>
      </c>
      <c r="N1" s="31" t="s">
        <v>256</v>
      </c>
      <c r="O1" s="31" t="s">
        <v>257</v>
      </c>
      <c r="P1" s="32" t="s">
        <v>314</v>
      </c>
      <c r="Q1" s="31" t="s">
        <v>315</v>
      </c>
      <c r="R1" s="31" t="s">
        <v>316</v>
      </c>
      <c r="S1" s="31" t="s">
        <v>262</v>
      </c>
      <c r="T1" s="44" t="s">
        <v>236</v>
      </c>
      <c r="U1" s="31" t="s">
        <v>318</v>
      </c>
      <c r="V1" s="31" t="s">
        <v>332</v>
      </c>
      <c r="W1" s="31" t="s">
        <v>258</v>
      </c>
      <c r="X1" s="31" t="s">
        <v>259</v>
      </c>
      <c r="Y1" s="31" t="s">
        <v>65</v>
      </c>
      <c r="Z1" s="92" t="s">
        <v>339</v>
      </c>
    </row>
    <row r="2" spans="1:26">
      <c r="A2" s="17" t="s">
        <v>55</v>
      </c>
      <c r="B2" s="14" t="s">
        <v>312</v>
      </c>
      <c r="C2" s="14"/>
      <c r="D2" s="14"/>
      <c r="E2" s="14" t="s">
        <v>48</v>
      </c>
      <c r="F2" s="32" t="s">
        <v>254</v>
      </c>
      <c r="G2" s="14"/>
      <c r="H2" s="14"/>
      <c r="I2" s="14"/>
      <c r="J2" s="14"/>
      <c r="K2" s="14" t="s">
        <v>25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66"/>
    </row>
    <row r="3" spans="1:26">
      <c r="A3" s="17" t="s">
        <v>55</v>
      </c>
      <c r="B3" s="14" t="s">
        <v>312</v>
      </c>
      <c r="C3" s="14"/>
      <c r="D3" s="14" t="s">
        <v>48</v>
      </c>
      <c r="E3" s="14"/>
      <c r="F3" s="14"/>
      <c r="G3" s="14"/>
      <c r="H3" s="14"/>
      <c r="I3" s="14"/>
      <c r="J3" s="14"/>
      <c r="K3" s="14"/>
      <c r="L3" s="14"/>
      <c r="M3" s="14" t="str">
        <f>OutputData!C11</f>
        <v>BBDKPHTst1058</v>
      </c>
      <c r="N3" s="14"/>
      <c r="O3" s="14"/>
      <c r="P3" s="14" t="str">
        <f>OutputData!C10</f>
        <v>9580021058</v>
      </c>
      <c r="Q3" s="14" t="s">
        <v>64</v>
      </c>
      <c r="R3" s="14" t="s">
        <v>25</v>
      </c>
      <c r="S3" s="14"/>
      <c r="T3" s="14" t="s">
        <v>331</v>
      </c>
      <c r="U3" s="14"/>
      <c r="V3" s="14" t="s">
        <v>25</v>
      </c>
      <c r="W3" s="14"/>
      <c r="X3" s="14"/>
      <c r="Y3" s="14"/>
      <c r="Z3" s="14"/>
    </row>
    <row r="4" spans="1:26">
      <c r="A4" s="17" t="s">
        <v>55</v>
      </c>
      <c r="B4" s="14" t="s">
        <v>312</v>
      </c>
      <c r="C4" s="14"/>
      <c r="D4" s="14"/>
      <c r="E4" s="14"/>
      <c r="F4" s="14"/>
      <c r="G4" s="14" t="s">
        <v>48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7" t="s">
        <v>55</v>
      </c>
      <c r="B5" s="14" t="s">
        <v>312</v>
      </c>
      <c r="C5" s="14"/>
      <c r="D5" s="14"/>
      <c r="E5" s="14"/>
      <c r="F5" s="14"/>
      <c r="G5" s="14" t="s">
        <v>48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7" t="s">
        <v>55</v>
      </c>
      <c r="B6" s="14" t="s">
        <v>312</v>
      </c>
      <c r="C6" s="14"/>
      <c r="D6" s="14"/>
      <c r="E6" s="14"/>
      <c r="F6" s="14"/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7" t="s">
        <v>55</v>
      </c>
      <c r="B7" s="14" t="s">
        <v>312</v>
      </c>
      <c r="C7" s="14"/>
      <c r="D7" s="14"/>
      <c r="E7" s="14"/>
      <c r="F7" s="14"/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s="2" customFormat="1">
      <c r="A8" s="17" t="s">
        <v>55</v>
      </c>
      <c r="B8" s="14" t="s">
        <v>260</v>
      </c>
      <c r="C8" s="14"/>
      <c r="D8" s="14"/>
      <c r="E8" s="14" t="s">
        <v>48</v>
      </c>
      <c r="F8" s="32" t="s">
        <v>254</v>
      </c>
      <c r="G8" s="14"/>
      <c r="H8" s="14"/>
      <c r="I8" s="14"/>
      <c r="J8" s="14"/>
      <c r="K8" s="14" t="s">
        <v>25</v>
      </c>
      <c r="L8" s="93"/>
      <c r="M8" s="93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>
      <c r="A9" s="17" t="s">
        <v>55</v>
      </c>
      <c r="B9" s="14" t="s">
        <v>260</v>
      </c>
      <c r="C9" s="14"/>
      <c r="D9" s="14" t="s">
        <v>48</v>
      </c>
      <c r="E9" s="14"/>
      <c r="F9" s="78"/>
      <c r="G9" s="14"/>
      <c r="H9" s="14"/>
      <c r="I9" s="14"/>
      <c r="J9" s="14" t="s">
        <v>25</v>
      </c>
      <c r="K9" s="14"/>
      <c r="L9" s="14" t="str">
        <f>OutputData!C2</f>
        <v>BBTest1059</v>
      </c>
      <c r="M9" s="14"/>
      <c r="N9" s="14" t="s">
        <v>297</v>
      </c>
      <c r="O9" s="14" t="s">
        <v>64</v>
      </c>
      <c r="P9" s="14"/>
      <c r="Q9" s="14"/>
      <c r="R9" s="14"/>
      <c r="S9" s="14" t="s">
        <v>25</v>
      </c>
      <c r="T9" s="14"/>
      <c r="U9" s="14"/>
      <c r="V9" s="14"/>
      <c r="W9" s="14"/>
      <c r="X9" s="14"/>
      <c r="Y9" s="14"/>
      <c r="Z9" s="14"/>
    </row>
    <row r="10" spans="1:26">
      <c r="A10" s="17" t="s">
        <v>55</v>
      </c>
      <c r="B10" s="14" t="s">
        <v>260</v>
      </c>
      <c r="C10" s="14"/>
      <c r="D10" s="14" t="s">
        <v>48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 t="s">
        <v>330</v>
      </c>
      <c r="U10" s="14"/>
      <c r="V10" s="14" t="s">
        <v>25</v>
      </c>
      <c r="W10" s="14"/>
      <c r="X10" s="14"/>
      <c r="Y10" s="14"/>
      <c r="Z10" s="14"/>
    </row>
    <row r="11" spans="1:26">
      <c r="A11" s="17" t="s">
        <v>55</v>
      </c>
      <c r="B11" s="14" t="s">
        <v>260</v>
      </c>
      <c r="C11" s="14"/>
      <c r="D11" s="14"/>
      <c r="E11" s="14"/>
      <c r="F11" s="14"/>
      <c r="G11" s="14" t="s">
        <v>48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7" t="s">
        <v>55</v>
      </c>
      <c r="B12" s="14" t="s">
        <v>260</v>
      </c>
      <c r="C12" s="14"/>
      <c r="D12" s="14"/>
      <c r="E12" s="14"/>
      <c r="F12" s="14"/>
      <c r="G12" s="14" t="s">
        <v>48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7" t="s">
        <v>55</v>
      </c>
      <c r="B13" s="14" t="s">
        <v>260</v>
      </c>
      <c r="C13" s="14"/>
      <c r="D13" s="14"/>
      <c r="E13" s="14"/>
      <c r="F13" s="14"/>
      <c r="G13" s="14" t="s">
        <v>48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7" t="s">
        <v>55</v>
      </c>
      <c r="B14" s="14" t="s">
        <v>260</v>
      </c>
      <c r="C14" s="14"/>
      <c r="D14" s="14"/>
      <c r="E14" s="14"/>
      <c r="F14" s="14"/>
      <c r="G14" s="14" t="s">
        <v>48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</sheetData>
  <conditionalFormatting sqref="A2:A14">
    <cfRule type="cellIs" dxfId="11" priority="3" operator="equal">
      <formula>"Yes"</formula>
    </cfRule>
    <cfRule type="cellIs" dxfId="10" priority="4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S7"/>
  <sheetViews>
    <sheetView workbookViewId="0">
      <selection activeCell="A2" sqref="A2"/>
    </sheetView>
  </sheetViews>
  <sheetFormatPr defaultRowHeight="15"/>
  <cols>
    <col min="1" max="1" width="22.7109375" customWidth="1" collapsed="1"/>
    <col min="2" max="2" width="55.7109375" bestFit="1" customWidth="1" collapsed="1"/>
    <col min="3" max="3" width="12.140625" customWidth="1" collapsed="1"/>
    <col min="4" max="4" width="17.140625" customWidth="1" collapsed="1"/>
    <col min="7" max="7" width="11.42578125" customWidth="1" collapsed="1"/>
    <col min="9" max="9" width="11.7109375" bestFit="1" customWidth="1" collapsed="1"/>
    <col min="18" max="19" width="0" hidden="1" customWidth="1" collapsed="1"/>
  </cols>
  <sheetData>
    <row r="1" spans="1:4">
      <c r="A1" s="1" t="s">
        <v>52</v>
      </c>
      <c r="B1" s="1" t="s">
        <v>22</v>
      </c>
      <c r="C1" s="1" t="s">
        <v>36</v>
      </c>
      <c r="D1" s="1" t="s">
        <v>23</v>
      </c>
    </row>
    <row r="2" spans="1:4">
      <c r="A2" s="15" t="s">
        <v>55</v>
      </c>
      <c r="B2" s="14" t="s">
        <v>148</v>
      </c>
      <c r="C2" s="15" t="s">
        <v>53</v>
      </c>
      <c r="D2" s="14" t="s">
        <v>56</v>
      </c>
    </row>
    <row r="7" spans="1:4">
      <c r="B7" s="16"/>
    </row>
  </sheetData>
  <phoneticPr fontId="4" type="noConversion"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" sqref="G1"/>
    </sheetView>
  </sheetViews>
  <sheetFormatPr defaultRowHeight="15"/>
  <cols>
    <col min="1" max="1" width="16.7109375" customWidth="1" collapsed="1"/>
    <col min="2" max="2" width="15.7109375" bestFit="1" customWidth="1" collapsed="1"/>
    <col min="3" max="3" width="10.85546875" bestFit="1" customWidth="1" collapsed="1"/>
    <col min="4" max="4" width="16.140625" bestFit="1" customWidth="1" collapsed="1"/>
    <col min="5" max="5" width="19" bestFit="1" customWidth="1" collapsed="1"/>
    <col min="6" max="6" width="14" bestFit="1" customWidth="1" collapsed="1"/>
  </cols>
  <sheetData>
    <row r="1" spans="1:7" s="29" customFormat="1">
      <c r="A1" s="27" t="s">
        <v>29</v>
      </c>
      <c r="B1" s="13" t="s">
        <v>27</v>
      </c>
      <c r="C1" s="4" t="s">
        <v>24</v>
      </c>
      <c r="D1" s="4" t="s">
        <v>47</v>
      </c>
      <c r="E1" s="32" t="s">
        <v>149</v>
      </c>
      <c r="F1" s="30" t="s">
        <v>153</v>
      </c>
      <c r="G1" s="30" t="s">
        <v>154</v>
      </c>
    </row>
    <row r="2" spans="1:7">
      <c r="A2" s="17" t="s">
        <v>55</v>
      </c>
      <c r="B2" t="s">
        <v>159</v>
      </c>
      <c r="D2" t="s">
        <v>48</v>
      </c>
      <c r="G2" t="s">
        <v>25</v>
      </c>
    </row>
    <row r="3" spans="1:7">
      <c r="A3" s="17"/>
    </row>
    <row r="4" spans="1:7">
      <c r="A4" s="17"/>
    </row>
  </sheetData>
  <conditionalFormatting sqref="A2:A4">
    <cfRule type="cellIs" dxfId="9" priority="3" operator="equal">
      <formula>"Yes"</formula>
    </cfRule>
    <cfRule type="cellIs" dxfId="8" priority="4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topLeftCell="C1" workbookViewId="0">
      <selection activeCell="J3" sqref="J3"/>
    </sheetView>
  </sheetViews>
  <sheetFormatPr defaultRowHeight="15"/>
  <cols>
    <col min="1" max="1" width="14.28515625" bestFit="1" customWidth="1" collapsed="1"/>
    <col min="2" max="2" width="15.7109375" bestFit="1" customWidth="1" collapsed="1"/>
    <col min="3" max="3" width="10.85546875" bestFit="1" customWidth="1" collapsed="1"/>
    <col min="4" max="4" width="16.140625" bestFit="1" customWidth="1" collapsed="1"/>
    <col min="5" max="5" width="18.28515625" bestFit="1" customWidth="1" collapsed="1"/>
    <col min="6" max="6" width="18.28515625" customWidth="1" collapsed="1"/>
    <col min="7" max="7" width="15.28515625" bestFit="1" customWidth="1" collapsed="1"/>
    <col min="8" max="10" width="12.42578125" bestFit="1" customWidth="1" collapsed="1"/>
    <col min="11" max="11" width="11.28515625" bestFit="1" customWidth="1" collapsed="1"/>
    <col min="12" max="12" width="34.42578125" customWidth="1" collapsed="1"/>
    <col min="13" max="13" width="15.42578125" bestFit="1" customWidth="1" collapsed="1"/>
  </cols>
  <sheetData>
    <row r="1" spans="1:13" s="54" customFormat="1">
      <c r="A1" s="50" t="s">
        <v>29</v>
      </c>
      <c r="B1" s="51" t="s">
        <v>27</v>
      </c>
      <c r="C1" s="52" t="s">
        <v>24</v>
      </c>
      <c r="D1" s="52" t="s">
        <v>47</v>
      </c>
      <c r="E1" s="53" t="s">
        <v>137</v>
      </c>
      <c r="F1" s="91" t="s">
        <v>154</v>
      </c>
      <c r="G1" s="53" t="s">
        <v>155</v>
      </c>
      <c r="H1" s="91" t="s">
        <v>81</v>
      </c>
      <c r="I1" s="91" t="s">
        <v>83</v>
      </c>
      <c r="J1" s="91" t="s">
        <v>156</v>
      </c>
      <c r="K1" s="91" t="s">
        <v>74</v>
      </c>
      <c r="L1" s="91" t="s">
        <v>104</v>
      </c>
      <c r="M1" s="92" t="s">
        <v>339</v>
      </c>
    </row>
    <row r="2" spans="1:13" s="59" customFormat="1">
      <c r="A2" s="17" t="s">
        <v>55</v>
      </c>
      <c r="B2" s="14" t="s">
        <v>159</v>
      </c>
      <c r="C2" s="64"/>
      <c r="D2" s="14" t="s">
        <v>48</v>
      </c>
      <c r="E2" s="65"/>
      <c r="F2" s="14" t="s">
        <v>25</v>
      </c>
      <c r="G2" s="65"/>
      <c r="H2" s="66"/>
      <c r="I2" s="66"/>
      <c r="J2" s="66"/>
      <c r="K2" s="66"/>
      <c r="L2" s="66"/>
      <c r="M2" s="66"/>
    </row>
    <row r="3" spans="1:13">
      <c r="A3" s="17" t="s">
        <v>55</v>
      </c>
      <c r="B3" s="14" t="s">
        <v>159</v>
      </c>
      <c r="C3" s="14"/>
      <c r="D3" s="14" t="s">
        <v>48</v>
      </c>
      <c r="E3" s="14"/>
      <c r="F3" s="14"/>
      <c r="G3" s="14" t="s">
        <v>25</v>
      </c>
      <c r="H3" s="14"/>
      <c r="I3" s="14"/>
      <c r="J3" s="14"/>
      <c r="K3" s="14"/>
      <c r="L3" s="14"/>
      <c r="M3" s="14"/>
    </row>
    <row r="4" spans="1:13">
      <c r="A4" s="17" t="s">
        <v>55</v>
      </c>
      <c r="B4" s="14" t="s">
        <v>159</v>
      </c>
      <c r="C4" s="14"/>
      <c r="D4" s="14" t="s">
        <v>48</v>
      </c>
      <c r="E4" s="14"/>
      <c r="F4" s="14"/>
      <c r="G4" s="14"/>
      <c r="H4" s="14" t="s">
        <v>64</v>
      </c>
      <c r="I4" s="14" t="s">
        <v>103</v>
      </c>
      <c r="J4" s="14" t="s">
        <v>103</v>
      </c>
      <c r="K4" s="14"/>
      <c r="L4" s="14"/>
      <c r="M4" s="14"/>
    </row>
    <row r="5" spans="1:13">
      <c r="A5" s="17" t="s">
        <v>55</v>
      </c>
      <c r="B5" s="14" t="s">
        <v>159</v>
      </c>
      <c r="C5" s="14"/>
      <c r="D5" s="14" t="s">
        <v>48</v>
      </c>
      <c r="E5" s="14"/>
      <c r="F5" s="14"/>
      <c r="G5" s="14"/>
      <c r="H5" s="14"/>
      <c r="I5" s="14"/>
      <c r="J5" s="14"/>
      <c r="K5" s="14" t="s">
        <v>25</v>
      </c>
      <c r="L5" s="14"/>
      <c r="M5" s="14"/>
    </row>
    <row r="6" spans="1:13">
      <c r="A6" s="17" t="s">
        <v>55</v>
      </c>
      <c r="B6" s="14" t="s">
        <v>159</v>
      </c>
      <c r="C6" s="14"/>
      <c r="D6" s="14" t="s">
        <v>48</v>
      </c>
      <c r="E6" s="14"/>
      <c r="F6" s="14"/>
      <c r="G6" s="14"/>
      <c r="H6" s="14"/>
      <c r="I6" s="14"/>
      <c r="J6" s="14"/>
      <c r="K6" s="14"/>
      <c r="L6" s="45"/>
      <c r="M6" s="14">
        <f>Login!D18</f>
        <v>0</v>
      </c>
    </row>
    <row r="7" spans="1:13" ht="30">
      <c r="L7" s="6" t="s">
        <v>157</v>
      </c>
    </row>
  </sheetData>
  <conditionalFormatting sqref="A2:A6">
    <cfRule type="cellIs" dxfId="7" priority="3" operator="equal">
      <formula>"Yes"</formula>
    </cfRule>
    <cfRule type="cellIs" dxfId="6" priority="4" operator="equal">
      <formula>"No"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6"/>
  <sheetViews>
    <sheetView topLeftCell="A3" workbookViewId="0">
      <selection activeCell="A16" sqref="A16"/>
    </sheetView>
  </sheetViews>
  <sheetFormatPr defaultRowHeight="15"/>
  <cols>
    <col min="1" max="1" width="14.28515625" bestFit="1" customWidth="1" collapsed="1"/>
    <col min="2" max="2" width="15.7109375" bestFit="1" customWidth="1" collapsed="1"/>
    <col min="3" max="3" width="10.85546875" bestFit="1" customWidth="1" collapsed="1"/>
    <col min="4" max="4" width="16.140625" bestFit="1" customWidth="1" collapsed="1"/>
    <col min="5" max="5" width="18.28515625" bestFit="1" customWidth="1" collapsed="1"/>
    <col min="6" max="6" width="15.28515625" bestFit="1" customWidth="1" collapsed="1"/>
    <col min="7" max="7" width="28" bestFit="1" customWidth="1" collapsed="1"/>
    <col min="8" max="8" width="14.28515625" bestFit="1" customWidth="1" collapsed="1"/>
    <col min="9" max="9" width="17.42578125" bestFit="1" customWidth="1" collapsed="1"/>
    <col min="10" max="10" width="26.85546875" bestFit="1" customWidth="1" collapsed="1"/>
    <col min="11" max="11" width="11.28515625" bestFit="1" customWidth="1" collapsed="1"/>
    <col min="12" max="12" width="19" bestFit="1" customWidth="1" collapsed="1"/>
    <col min="13" max="13" width="9.85546875" bestFit="1" customWidth="1" collapsed="1"/>
    <col min="14" max="14" width="12.5703125" bestFit="1" customWidth="1" collapsed="1"/>
    <col min="15" max="15" width="12.7109375" bestFit="1" customWidth="1" collapsed="1"/>
    <col min="16" max="16" width="13.7109375" bestFit="1" customWidth="1" collapsed="1"/>
    <col min="17" max="17" width="29.42578125" bestFit="1" customWidth="1" collapsed="1"/>
    <col min="18" max="18" width="15.28515625" bestFit="1" customWidth="1" collapsed="1"/>
    <col min="19" max="19" width="15.140625" bestFit="1" customWidth="1" collapsed="1"/>
    <col min="20" max="20" width="13.42578125" bestFit="1" customWidth="1" collapsed="1"/>
    <col min="21" max="21" width="12.140625" bestFit="1" customWidth="1" collapsed="1"/>
    <col min="22" max="22" width="12.42578125" bestFit="1" customWidth="1" collapsed="1"/>
    <col min="23" max="23" width="11.7109375" bestFit="1" customWidth="1" collapsed="1"/>
    <col min="24" max="24" width="19.28515625" bestFit="1" customWidth="1" collapsed="1"/>
    <col min="25" max="25" width="28" bestFit="1" customWidth="1" collapsed="1"/>
    <col min="26" max="27" width="10.5703125" bestFit="1" customWidth="1" collapsed="1"/>
    <col min="28" max="28" width="5.140625" bestFit="1" customWidth="1" collapsed="1"/>
    <col min="29" max="29" width="12.140625" bestFit="1" customWidth="1" collapsed="1"/>
  </cols>
  <sheetData>
    <row r="1" spans="1:29">
      <c r="A1" s="27" t="s">
        <v>29</v>
      </c>
      <c r="B1" s="13" t="s">
        <v>27</v>
      </c>
      <c r="C1" s="4" t="s">
        <v>24</v>
      </c>
      <c r="D1" s="4" t="s">
        <v>47</v>
      </c>
      <c r="E1" s="32" t="s">
        <v>137</v>
      </c>
      <c r="F1" s="32" t="s">
        <v>111</v>
      </c>
      <c r="G1" s="32" t="s">
        <v>75</v>
      </c>
      <c r="H1" s="32" t="s">
        <v>102</v>
      </c>
      <c r="I1" s="33" t="s">
        <v>227</v>
      </c>
      <c r="J1" s="33" t="s">
        <v>73</v>
      </c>
      <c r="K1" s="28" t="s">
        <v>74</v>
      </c>
      <c r="L1" s="33" t="s">
        <v>106</v>
      </c>
      <c r="M1" s="33" t="s">
        <v>77</v>
      </c>
      <c r="N1" s="34" t="s">
        <v>65</v>
      </c>
      <c r="O1" s="31" t="s">
        <v>79</v>
      </c>
      <c r="P1" s="31" t="s">
        <v>324</v>
      </c>
      <c r="Q1" s="31" t="s">
        <v>80</v>
      </c>
      <c r="R1" s="31" t="s">
        <v>325</v>
      </c>
      <c r="S1" s="31" t="s">
        <v>81</v>
      </c>
      <c r="T1" s="31" t="s">
        <v>326</v>
      </c>
      <c r="U1" s="31" t="s">
        <v>320</v>
      </c>
      <c r="V1" s="34" t="s">
        <v>321</v>
      </c>
      <c r="W1" s="34" t="s">
        <v>82</v>
      </c>
      <c r="X1" s="34" t="s">
        <v>322</v>
      </c>
      <c r="Y1" s="34" t="s">
        <v>327</v>
      </c>
      <c r="Z1" s="34" t="s">
        <v>83</v>
      </c>
      <c r="AA1" s="34" t="s">
        <v>84</v>
      </c>
      <c r="AB1" s="34" t="s">
        <v>85</v>
      </c>
      <c r="AC1" s="34" t="s">
        <v>107</v>
      </c>
    </row>
    <row r="2" spans="1:29">
      <c r="A2" s="17" t="s">
        <v>55</v>
      </c>
      <c r="B2" t="s">
        <v>72</v>
      </c>
      <c r="D2" t="s">
        <v>48</v>
      </c>
      <c r="I2" t="s">
        <v>25</v>
      </c>
    </row>
    <row r="3" spans="1:29">
      <c r="A3" s="17" t="s">
        <v>55</v>
      </c>
      <c r="B3" t="s">
        <v>72</v>
      </c>
      <c r="D3" t="s">
        <v>48</v>
      </c>
      <c r="J3" s="16" t="s">
        <v>297</v>
      </c>
      <c r="K3" t="s">
        <v>25</v>
      </c>
    </row>
    <row r="4" spans="1:29" ht="45">
      <c r="A4" s="17" t="s">
        <v>55</v>
      </c>
      <c r="B4" t="s">
        <v>72</v>
      </c>
      <c r="E4" t="s">
        <v>48</v>
      </c>
      <c r="L4" s="6" t="s">
        <v>162</v>
      </c>
    </row>
    <row r="5" spans="1:29">
      <c r="A5" s="17" t="s">
        <v>55</v>
      </c>
      <c r="B5" t="s">
        <v>72</v>
      </c>
      <c r="M5" t="s">
        <v>25</v>
      </c>
    </row>
    <row r="6" spans="1:29">
      <c r="A6" s="17" t="s">
        <v>55</v>
      </c>
      <c r="B6" t="s">
        <v>72</v>
      </c>
      <c r="D6" t="s">
        <v>48</v>
      </c>
      <c r="G6" s="16" t="s">
        <v>328</v>
      </c>
      <c r="N6" t="s">
        <v>66</v>
      </c>
    </row>
    <row r="7" spans="1:29">
      <c r="A7" s="17" t="s">
        <v>55</v>
      </c>
      <c r="B7" t="s">
        <v>72</v>
      </c>
      <c r="D7" t="s">
        <v>48</v>
      </c>
      <c r="P7" t="s">
        <v>25</v>
      </c>
    </row>
    <row r="8" spans="1:29">
      <c r="A8" s="17" t="s">
        <v>55</v>
      </c>
      <c r="B8" t="s">
        <v>72</v>
      </c>
      <c r="D8" t="s">
        <v>48</v>
      </c>
      <c r="Q8" t="str">
        <f>J3</f>
        <v>c906128@gmail.com</v>
      </c>
      <c r="R8" t="s">
        <v>25</v>
      </c>
    </row>
    <row r="9" spans="1:29">
      <c r="A9" s="17" t="s">
        <v>55</v>
      </c>
      <c r="B9" t="s">
        <v>72</v>
      </c>
      <c r="D9" t="s">
        <v>48</v>
      </c>
      <c r="S9" s="16" t="s">
        <v>329</v>
      </c>
      <c r="T9" t="s">
        <v>25</v>
      </c>
    </row>
    <row r="10" spans="1:29">
      <c r="A10" s="17" t="s">
        <v>55</v>
      </c>
      <c r="B10" t="s">
        <v>72</v>
      </c>
      <c r="D10" t="s">
        <v>48</v>
      </c>
      <c r="H10" s="31" t="s">
        <v>320</v>
      </c>
      <c r="U10" t="s">
        <v>25</v>
      </c>
    </row>
    <row r="11" spans="1:29">
      <c r="A11" s="17" t="s">
        <v>55</v>
      </c>
      <c r="B11" t="s">
        <v>72</v>
      </c>
      <c r="D11" t="s">
        <v>48</v>
      </c>
      <c r="H11" s="34" t="s">
        <v>321</v>
      </c>
      <c r="V11" t="str">
        <f>Login!M5</f>
        <v>BBTest1059</v>
      </c>
      <c r="W11" t="s">
        <v>48</v>
      </c>
    </row>
    <row r="12" spans="1:29">
      <c r="A12" s="17" t="s">
        <v>55</v>
      </c>
      <c r="B12" t="s">
        <v>72</v>
      </c>
      <c r="D12" t="s">
        <v>48</v>
      </c>
      <c r="H12" s="34" t="s">
        <v>322</v>
      </c>
      <c r="X12" t="s">
        <v>25</v>
      </c>
    </row>
    <row r="13" spans="1:29">
      <c r="A13" s="17" t="s">
        <v>55</v>
      </c>
      <c r="B13" t="s">
        <v>72</v>
      </c>
      <c r="D13" t="s">
        <v>48</v>
      </c>
      <c r="Y13" t="s">
        <v>323</v>
      </c>
    </row>
    <row r="14" spans="1:29">
      <c r="A14" s="17" t="s">
        <v>55</v>
      </c>
      <c r="B14" t="s">
        <v>72</v>
      </c>
      <c r="D14" t="s">
        <v>48</v>
      </c>
      <c r="O14" t="s">
        <v>78</v>
      </c>
    </row>
    <row r="15" spans="1:29">
      <c r="A15" s="17" t="s">
        <v>55</v>
      </c>
      <c r="B15" t="s">
        <v>72</v>
      </c>
      <c r="D15" t="s">
        <v>48</v>
      </c>
      <c r="Z15" t="s">
        <v>64</v>
      </c>
      <c r="AA15" t="s">
        <v>64</v>
      </c>
      <c r="AB15" t="s">
        <v>25</v>
      </c>
    </row>
    <row r="16" spans="1:29" ht="60">
      <c r="A16" s="17" t="s">
        <v>55</v>
      </c>
      <c r="B16" t="s">
        <v>72</v>
      </c>
      <c r="E16" t="s">
        <v>48</v>
      </c>
      <c r="AC16" s="6" t="s">
        <v>108</v>
      </c>
    </row>
  </sheetData>
  <hyperlinks>
    <hyperlink ref="G6" r:id="rId1"/>
    <hyperlink ref="J3" r:id="rId2"/>
    <hyperlink ref="S9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57"/>
  <sheetViews>
    <sheetView topLeftCell="Q1" workbookViewId="0">
      <selection activeCell="AA6" sqref="AA6"/>
    </sheetView>
  </sheetViews>
  <sheetFormatPr defaultRowHeight="15"/>
  <cols>
    <col min="1" max="1" width="14.28515625" bestFit="1" customWidth="1" collapsed="1"/>
    <col min="2" max="2" width="15.7109375" bestFit="1" customWidth="1" collapsed="1"/>
    <col min="3" max="3" width="10.85546875" bestFit="1" customWidth="1" collapsed="1"/>
    <col min="4" max="4" width="16.140625" bestFit="1" customWidth="1" collapsed="1"/>
    <col min="5" max="5" width="18.28515625" bestFit="1" customWidth="1" collapsed="1"/>
    <col min="6" max="6" width="18.28515625" customWidth="1" collapsed="1"/>
    <col min="7" max="7" width="8.42578125" bestFit="1" customWidth="1" collapsed="1"/>
    <col min="8" max="8" width="14" bestFit="1" customWidth="1" collapsed="1"/>
    <col min="9" max="9" width="8.5703125" bestFit="1" customWidth="1" collapsed="1"/>
    <col min="10" max="10" width="8" bestFit="1" customWidth="1" collapsed="1"/>
    <col min="11" max="11" width="17.28515625" style="41" bestFit="1" customWidth="1" collapsed="1"/>
    <col min="12" max="12" width="16.140625" bestFit="1" customWidth="1" collapsed="1"/>
    <col min="13" max="13" width="11.140625" bestFit="1" customWidth="1" collapsed="1"/>
    <col min="14" max="14" width="10.7109375" bestFit="1" customWidth="1" collapsed="1"/>
    <col min="15" max="15" width="14.42578125" bestFit="1" customWidth="1" collapsed="1"/>
    <col min="16" max="16" width="11.85546875" bestFit="1" customWidth="1" collapsed="1"/>
    <col min="17" max="17" width="10.7109375" bestFit="1" customWidth="1" collapsed="1"/>
    <col min="18" max="18" width="11.5703125" bestFit="1" customWidth="1" collapsed="1"/>
    <col min="19" max="19" width="18.140625" bestFit="1" customWidth="1" collapsed="1"/>
    <col min="20" max="20" width="26.28515625" bestFit="1" customWidth="1" collapsed="1"/>
    <col min="21" max="21" width="20.85546875" bestFit="1" customWidth="1" collapsed="1"/>
    <col min="22" max="23" width="20.85546875" customWidth="1" collapsed="1"/>
    <col min="24" max="24" width="11.140625" bestFit="1" customWidth="1" collapsed="1"/>
    <col min="25" max="25" width="18.85546875" bestFit="1" customWidth="1" collapsed="1"/>
    <col min="26" max="26" width="12.5703125" bestFit="1" customWidth="1" collapsed="1"/>
    <col min="27" max="27" width="11.5703125" bestFit="1" customWidth="1" collapsed="1"/>
    <col min="28" max="28" width="5.140625" bestFit="1" customWidth="1" collapsed="1"/>
    <col min="29" max="29" width="17" bestFit="1" customWidth="1" collapsed="1"/>
    <col min="30" max="30" width="16.5703125" bestFit="1" customWidth="1" collapsed="1"/>
    <col min="31" max="31" width="12.5703125" bestFit="1" customWidth="1" collapsed="1"/>
    <col min="32" max="32" width="18.7109375" bestFit="1" customWidth="1" collapsed="1"/>
  </cols>
  <sheetData>
    <row r="1" spans="1:35" s="29" customFormat="1">
      <c r="A1" s="27" t="s">
        <v>29</v>
      </c>
      <c r="B1" s="13" t="s">
        <v>27</v>
      </c>
      <c r="C1" s="4" t="s">
        <v>24</v>
      </c>
      <c r="D1" s="4" t="s">
        <v>47</v>
      </c>
      <c r="E1" s="32" t="s">
        <v>137</v>
      </c>
      <c r="F1" s="32" t="s">
        <v>302</v>
      </c>
      <c r="G1" s="32" t="s">
        <v>163</v>
      </c>
      <c r="H1" s="32" t="s">
        <v>164</v>
      </c>
      <c r="I1" s="32" t="s">
        <v>182</v>
      </c>
      <c r="J1" s="44" t="s">
        <v>165</v>
      </c>
      <c r="K1" s="31" t="s">
        <v>82</v>
      </c>
      <c r="L1" s="44" t="s">
        <v>87</v>
      </c>
      <c r="M1" s="44" t="s">
        <v>166</v>
      </c>
      <c r="N1" s="44" t="s">
        <v>167</v>
      </c>
      <c r="O1" s="44" t="s">
        <v>169</v>
      </c>
      <c r="P1" s="44" t="s">
        <v>170</v>
      </c>
      <c r="Q1" s="44" t="s">
        <v>171</v>
      </c>
      <c r="R1" s="44" t="s">
        <v>172</v>
      </c>
      <c r="S1" s="28" t="s">
        <v>173</v>
      </c>
      <c r="T1" s="28" t="s">
        <v>80</v>
      </c>
      <c r="U1" s="28" t="s">
        <v>174</v>
      </c>
      <c r="V1" s="28" t="s">
        <v>191</v>
      </c>
      <c r="W1" s="28" t="s">
        <v>303</v>
      </c>
      <c r="X1" s="28" t="s">
        <v>175</v>
      </c>
      <c r="Y1" s="28" t="s">
        <v>104</v>
      </c>
      <c r="Z1" s="31" t="s">
        <v>65</v>
      </c>
      <c r="AA1" s="30"/>
      <c r="AB1" s="30"/>
      <c r="AC1" s="30"/>
      <c r="AD1" s="30"/>
      <c r="AF1" s="37"/>
    </row>
    <row r="2" spans="1:35" ht="30">
      <c r="A2" s="17" t="s">
        <v>55</v>
      </c>
      <c r="B2" s="14" t="s">
        <v>86</v>
      </c>
      <c r="C2" s="14"/>
      <c r="D2" s="14" t="s">
        <v>48</v>
      </c>
      <c r="E2" s="14"/>
      <c r="F2" s="14"/>
      <c r="G2" s="14" t="s">
        <v>25</v>
      </c>
      <c r="H2" s="14"/>
      <c r="I2" s="14"/>
      <c r="J2" s="14"/>
      <c r="K2" s="43"/>
      <c r="L2" s="14"/>
      <c r="M2" s="14"/>
      <c r="N2" s="14"/>
      <c r="O2" s="14"/>
      <c r="P2" s="14"/>
      <c r="Q2" s="14"/>
      <c r="R2" s="14"/>
      <c r="S2" s="45" t="str">
        <f>CONCATENATE("Verify::Attribute::value:",Login!M5)</f>
        <v>Verify::Attribute::value:BBTest1059</v>
      </c>
      <c r="T2" s="45" t="str">
        <f>CONCATENATE("Verify::Attribute::value:",Register!N9)</f>
        <v>Verify::Attribute::value:c906128@gmail.com</v>
      </c>
      <c r="U2" s="45"/>
      <c r="V2" s="45"/>
      <c r="W2" s="45"/>
      <c r="X2" s="14"/>
      <c r="Y2" s="14"/>
      <c r="Z2" s="14"/>
    </row>
    <row r="3" spans="1:35" ht="30">
      <c r="A3" s="17" t="s">
        <v>55</v>
      </c>
      <c r="B3" s="14" t="s">
        <v>88</v>
      </c>
      <c r="C3" s="14"/>
      <c r="D3" s="14" t="s">
        <v>48</v>
      </c>
      <c r="E3" s="14"/>
      <c r="F3" s="14"/>
      <c r="G3" s="14"/>
      <c r="H3" s="14" t="s">
        <v>176</v>
      </c>
      <c r="I3" s="14"/>
      <c r="J3" s="14"/>
      <c r="K3" s="43"/>
      <c r="L3" s="45" t="s">
        <v>90</v>
      </c>
      <c r="M3" s="14" t="s">
        <v>161</v>
      </c>
      <c r="N3" s="14" t="s">
        <v>177</v>
      </c>
      <c r="O3" s="14"/>
      <c r="P3" s="46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35">
      <c r="A4" s="17" t="s">
        <v>55</v>
      </c>
      <c r="B4" s="14" t="s">
        <v>88</v>
      </c>
      <c r="C4" s="14"/>
      <c r="D4" s="14" t="s">
        <v>48</v>
      </c>
      <c r="E4" s="14"/>
      <c r="F4" s="14"/>
      <c r="G4" s="14"/>
      <c r="H4" s="14"/>
      <c r="I4" s="14"/>
      <c r="J4" s="14"/>
      <c r="K4" s="43"/>
      <c r="L4" s="14"/>
      <c r="M4" s="14"/>
      <c r="N4" s="14"/>
      <c r="O4" s="14" t="s">
        <v>178</v>
      </c>
      <c r="P4" s="40" t="s">
        <v>180</v>
      </c>
      <c r="Q4" s="14" t="s">
        <v>89</v>
      </c>
      <c r="R4" s="14">
        <v>600115</v>
      </c>
      <c r="S4" s="14"/>
      <c r="T4" s="14"/>
      <c r="U4" s="14">
        <v>8825678862</v>
      </c>
      <c r="V4" s="14"/>
      <c r="W4" s="14" t="s">
        <v>25</v>
      </c>
      <c r="X4" s="14"/>
      <c r="Y4" s="14"/>
      <c r="Z4" s="14"/>
      <c r="AC4" s="6"/>
      <c r="AD4" s="6"/>
      <c r="AE4" s="6"/>
      <c r="AF4" s="38"/>
      <c r="AH4" s="6"/>
      <c r="AI4" s="6"/>
    </row>
    <row r="5" spans="1:35">
      <c r="A5" s="17" t="s">
        <v>55</v>
      </c>
      <c r="B5" s="14" t="s">
        <v>88</v>
      </c>
      <c r="C5" s="14"/>
      <c r="D5" s="14" t="s">
        <v>48</v>
      </c>
      <c r="F5" s="86" t="s">
        <v>48</v>
      </c>
      <c r="G5" s="14"/>
      <c r="H5" s="14"/>
      <c r="I5" s="14"/>
      <c r="J5" s="14"/>
      <c r="K5" s="4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 t="s">
        <v>25</v>
      </c>
      <c r="Y5" s="14"/>
      <c r="Z5" s="14"/>
    </row>
    <row r="6" spans="1:35" ht="45">
      <c r="A6" s="17" t="s">
        <v>55</v>
      </c>
      <c r="B6" s="14" t="s">
        <v>88</v>
      </c>
      <c r="C6" s="14"/>
      <c r="D6" s="14"/>
      <c r="E6" s="14" t="s">
        <v>48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45" t="s">
        <v>181</v>
      </c>
      <c r="Z6" s="14" t="s">
        <v>66</v>
      </c>
    </row>
    <row r="7" spans="1:35">
      <c r="K7"/>
    </row>
    <row r="8" spans="1:35">
      <c r="H8" s="36"/>
      <c r="I8" s="36"/>
      <c r="K8"/>
    </row>
    <row r="9" spans="1:35">
      <c r="K9"/>
    </row>
    <row r="10" spans="1:35">
      <c r="K10"/>
    </row>
    <row r="11" spans="1:35">
      <c r="K11"/>
    </row>
    <row r="12" spans="1:35">
      <c r="K12"/>
    </row>
    <row r="13" spans="1:35">
      <c r="K13"/>
    </row>
    <row r="14" spans="1:35">
      <c r="K14"/>
    </row>
    <row r="15" spans="1:35">
      <c r="K15"/>
    </row>
    <row r="16" spans="1:35">
      <c r="K16"/>
    </row>
    <row r="17" spans="11:11">
      <c r="K17"/>
    </row>
    <row r="18" spans="11:11">
      <c r="K18"/>
    </row>
    <row r="19" spans="11:11">
      <c r="K19"/>
    </row>
    <row r="20" spans="11:11">
      <c r="K20"/>
    </row>
    <row r="21" spans="11:11">
      <c r="K21"/>
    </row>
    <row r="22" spans="11:11">
      <c r="K22"/>
    </row>
    <row r="23" spans="11:11">
      <c r="K23"/>
    </row>
    <row r="24" spans="11:11">
      <c r="K24"/>
    </row>
    <row r="25" spans="11:11">
      <c r="K25"/>
    </row>
    <row r="26" spans="11:11">
      <c r="K26"/>
    </row>
    <row r="27" spans="11:11">
      <c r="K27"/>
    </row>
    <row r="28" spans="11:11">
      <c r="K28"/>
    </row>
    <row r="29" spans="11:11">
      <c r="K29"/>
    </row>
    <row r="30" spans="11:11">
      <c r="K30"/>
    </row>
    <row r="31" spans="11:11">
      <c r="K31"/>
    </row>
    <row r="32" spans="11:11">
      <c r="K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  <row r="41" spans="11:11">
      <c r="K41"/>
    </row>
    <row r="42" spans="11:11">
      <c r="K42"/>
    </row>
    <row r="43" spans="11:11">
      <c r="K43"/>
    </row>
    <row r="44" spans="11:11">
      <c r="K44"/>
    </row>
    <row r="45" spans="11:11">
      <c r="K45"/>
    </row>
    <row r="46" spans="11:11">
      <c r="K46"/>
    </row>
    <row r="47" spans="11:11">
      <c r="K47"/>
    </row>
    <row r="48" spans="11:11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55" spans="11:11">
      <c r="K55"/>
    </row>
    <row r="56" spans="11:11">
      <c r="K56"/>
    </row>
    <row r="57" spans="11:11">
      <c r="K57"/>
    </row>
  </sheetData>
  <conditionalFormatting sqref="A2:A6">
    <cfRule type="cellIs" dxfId="5" priority="1" operator="equal">
      <formula>"Yes"</formula>
    </cfRule>
    <cfRule type="cellIs" dxfId="4" priority="2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Business_Driven_Flow</vt:lpstr>
      <vt:lpstr>Login</vt:lpstr>
      <vt:lpstr>OutputData</vt:lpstr>
      <vt:lpstr>Register</vt:lpstr>
      <vt:lpstr>Configuration</vt:lpstr>
      <vt:lpstr>Menu</vt:lpstr>
      <vt:lpstr>Changepwd</vt:lpstr>
      <vt:lpstr>Forgotpasswd</vt:lpstr>
      <vt:lpstr>Profile</vt:lpstr>
      <vt:lpstr>Wallet</vt:lpstr>
      <vt:lpstr>KYC</vt:lpstr>
      <vt:lpstr>Withdrawal</vt:lpstr>
      <vt:lpstr>Gamehistory</vt:lpstr>
      <vt:lpstr>Footer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Arulgnanam, Sudharson</dc:creator>
  <cp:lastModifiedBy>Admin</cp:lastModifiedBy>
  <cp:lastPrinted>2020-04-20T06:20:27Z</cp:lastPrinted>
  <dcterms:created xsi:type="dcterms:W3CDTF">2018-08-09T10:44:50Z</dcterms:created>
  <dcterms:modified xsi:type="dcterms:W3CDTF">2021-12-03T07:33:50Z</dcterms:modified>
</cp:coreProperties>
</file>