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833D8429-1042-4E27-A662-53476438B38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<sst xmlns="http://schemas.openxmlformats.org/spreadsheetml/2006/main" count="153" uniqueCount="69">
  <si>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</si>
  <si>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</si>
  <si>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</si>
  <si>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</si>
  <si>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</si>
  <si>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</si>
  <si>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</si>
  <si>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</si>
  <si>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</si>
  <si>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</si>
  <si>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</si>
  <si>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</si>
  <si>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</si>
  <si>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</si>
  <si>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</si>
  <si>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</si>
  <si>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</si>
  <si>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</si>
  <si>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</si>
  <si>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</si>
  <si>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</si>
  <si>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</si>
  <si>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</si>
  <si>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</si>
  <si>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</si>
  <si>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</si>
  <si>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</si>
  <si>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</si>
  <si>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</si>
  <si>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</si>
  <si>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</si>
  <si>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</si>
  <si>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</si>
  <si>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</si>
  <si>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</si>
  <si>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</si>
  <si>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</si>
  <si>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</si>
  <si>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</si>
  <si>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</si>
  <si>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</si>
  <si>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</si>
  <si>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</si>
  <si>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</si>
  <si>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</si>
  <si>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</si>
  <si>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</si>
  <si>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</si>
  <si>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</si>
  <si>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</si>
  <si>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</si>
  <si>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</si>
  <si>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</si>
  <si>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</si>
  <si>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</si>
  <si>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</si>
  <si>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</si>
  <si>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</si>
  <si>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</si>
  <si>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</si>
  <si>
    <t>（計画立案すべてに対するコメント）</t>
    <rPh sb="1" eb="3">
      <t>ケイカク</t>
    </rPh>
    <rPh sb="3" eb="5">
      <t>リツアン</t>
    </rPh>
    <rPh sb="9" eb="10">
      <t>タイ</t>
    </rPh>
    <phoneticPr fontId="1"/>
  </si>
  <si>
    <t>第1反復ではどの工程にどのくらいの時間がかかるか、計算できて</t>
    <rPh sb="0" eb="1">
      <t>ダイ</t>
    </rPh>
    <rPh sb="2" eb="4">
      <t>ハンプク</t>
    </rPh>
    <rPh sb="8" eb="10">
      <t>コウテイ</t>
    </rPh>
    <rPh sb="17" eb="19">
      <t>ジカン</t>
    </rPh>
    <rPh sb="25" eb="27">
      <t>ケイサン</t>
    </rPh>
    <phoneticPr fontId="1"/>
  </si>
  <si>
    <t>いなかったため、大幅に遅れが生じた。第2反復以降では、計画を</t>
    <rPh sb="8" eb="10">
      <t>オオハバ</t>
    </rPh>
    <rPh sb="11" eb="12">
      <t>オク</t>
    </rPh>
    <rPh sb="14" eb="15">
      <t>ショウ</t>
    </rPh>
    <rPh sb="18" eb="19">
      <t>ダイ</t>
    </rPh>
    <rPh sb="20" eb="22">
      <t>ハンプク</t>
    </rPh>
    <rPh sb="22" eb="24">
      <t>イコウ</t>
    </rPh>
    <rPh sb="27" eb="29">
      <t>ケイカク</t>
    </rPh>
    <phoneticPr fontId="1"/>
  </si>
  <si>
    <t>見直すことで予定通り無理なく進められることが出来た。</t>
    <rPh sb="0" eb="2">
      <t>ミナオ</t>
    </rPh>
    <rPh sb="6" eb="8">
      <t>ヨテイ</t>
    </rPh>
    <rPh sb="8" eb="9">
      <t>ドオ</t>
    </rPh>
    <rPh sb="10" eb="12">
      <t>ムリ</t>
    </rPh>
    <rPh sb="14" eb="15">
      <t>スス</t>
    </rPh>
    <rPh sb="22" eb="24">
      <t>デキ</t>
    </rPh>
    <phoneticPr fontId="1"/>
  </si>
  <si>
    <t>（実装～テストに対するコメント）</t>
    <rPh sb="1" eb="3">
      <t>ジッソウ</t>
    </rPh>
    <rPh sb="8" eb="9">
      <t>タイ</t>
    </rPh>
    <phoneticPr fontId="1"/>
  </si>
  <si>
    <t>実装などの技術面に関してはまだまだ勉強が足りないと感じた。</t>
    <rPh sb="0" eb="2">
      <t>ジッソウ</t>
    </rPh>
    <rPh sb="5" eb="7">
      <t>ギジュツ</t>
    </rPh>
    <rPh sb="7" eb="8">
      <t>メン</t>
    </rPh>
    <rPh sb="9" eb="10">
      <t>カン</t>
    </rPh>
    <rPh sb="17" eb="19">
      <t>ベンキョウ</t>
    </rPh>
    <rPh sb="20" eb="21">
      <t>タ</t>
    </rPh>
    <rPh sb="25" eb="26">
      <t>カン</t>
    </rPh>
    <phoneticPr fontId="1"/>
  </si>
  <si>
    <t>書けないと言っていた人が土日でしっかり勉強して、とてもできる</t>
    <rPh sb="0" eb="1">
      <t>カ</t>
    </rPh>
    <rPh sb="5" eb="6">
      <t>イ</t>
    </rPh>
    <rPh sb="10" eb="11">
      <t>ヒト</t>
    </rPh>
    <rPh sb="12" eb="14">
      <t>ドニチ</t>
    </rPh>
    <rPh sb="19" eb="21">
      <t>ベンキョウ</t>
    </rPh>
    <phoneticPr fontId="1"/>
  </si>
  <si>
    <t>ようになっていたため、自己学習の大切さを目で実感した。</t>
    <rPh sb="11" eb="13">
      <t>ジコ</t>
    </rPh>
    <rPh sb="13" eb="15">
      <t>ガクシュウ</t>
    </rPh>
    <rPh sb="16" eb="18">
      <t>タイセツ</t>
    </rPh>
    <rPh sb="20" eb="21">
      <t>メ</t>
    </rPh>
    <rPh sb="22" eb="24">
      <t>ジッカン</t>
    </rPh>
    <phoneticPr fontId="1"/>
  </si>
  <si>
    <t>今度は、自分がそれを身につける側になりたい。</t>
    <rPh sb="0" eb="2">
      <t>コンド</t>
    </rPh>
    <rPh sb="4" eb="6">
      <t>ジブン</t>
    </rPh>
    <rPh sb="10" eb="11">
      <t>ミ</t>
    </rPh>
    <rPh sb="15" eb="16">
      <t>ガワ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</si>
</sst>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5" sqref="I1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58</v>
      </c>
      <c r="F9" s="38" t="s">
        <v>57</v>
      </c>
      <c r="G9" s="38" t="s">
        <v>57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 t="s">
        <v>57</v>
      </c>
      <c r="G10" s="39" t="s">
        <v>58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58</v>
      </c>
      <c r="G11" s="40" t="s">
        <v>59</v>
      </c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 t="s">
        <v>58</v>
      </c>
      <c r="G12" s="42" t="s">
        <v>58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 t="s">
        <v>58</v>
      </c>
      <c r="G13" s="39" t="s">
        <v>58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57</v>
      </c>
      <c r="F14" s="45" t="s">
        <v>57</v>
      </c>
      <c r="G14" s="45" t="s">
        <v>57</v>
      </c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 t="s">
        <v>58</v>
      </c>
      <c r="G15" s="42" t="s">
        <v>58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58</v>
      </c>
      <c r="G16" s="39" t="s">
        <v>58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57</v>
      </c>
      <c r="F17" s="49" t="s">
        <v>57</v>
      </c>
      <c r="G17" s="49" t="s">
        <v>57</v>
      </c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 t="s">
        <v>58</v>
      </c>
      <c r="H18" s="51" t="str">
        <f>IF(COUNTIF(E18:G18,"*●*"),"●",IF(COUNTIF(E18:G18,"*○*"),"○","－"))</f>
        <v>○</v>
      </c>
      <c r="I18" s="4" t="s">
        <v>64</v>
      </c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 t="s">
        <v>57</v>
      </c>
      <c r="G19" s="40" t="s">
        <v>57</v>
      </c>
      <c r="H19" s="39" t="str">
        <f t="shared" si="0"/>
        <v>○</v>
      </c>
      <c r="I19" s="13" t="s">
        <v>65</v>
      </c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58</v>
      </c>
      <c r="G20" s="42" t="s">
        <v>57</v>
      </c>
      <c r="H20" s="51" t="str">
        <f>IF(COUNTIF(E20:G20,"*●*"),"●",IF(COUNTIF(E20:G20,"*○*"),"○","－"))</f>
        <v>○</v>
      </c>
      <c r="I20" s="4" t="s">
        <v>66</v>
      </c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58</v>
      </c>
      <c r="G21" s="39" t="s">
        <v>57</v>
      </c>
      <c r="H21" s="39" t="str">
        <f t="shared" si="0"/>
        <v>○</v>
      </c>
      <c r="I21" s="9" t="s">
        <v>67</v>
      </c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 t="s">
        <v>58</v>
      </c>
      <c r="H22" s="53" t="str">
        <f t="shared" si="0"/>
        <v>○</v>
      </c>
      <c r="I22" s="9" t="s">
        <v>68</v>
      </c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57</v>
      </c>
      <c r="G23" s="39" t="s">
        <v>58</v>
      </c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58</v>
      </c>
      <c r="G24" s="39" t="s">
        <v>58</v>
      </c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 t="s">
        <v>58</v>
      </c>
      <c r="G25" s="40" t="s">
        <v>58</v>
      </c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57</v>
      </c>
      <c r="F26" s="42" t="s">
        <v>59</v>
      </c>
      <c r="G26" s="42" t="s">
        <v>59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57</v>
      </c>
      <c r="F27" s="39" t="s">
        <v>59</v>
      </c>
      <c r="G27" s="39" t="s">
        <v>59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 t="s">
        <v>59</v>
      </c>
      <c r="G29" s="42" t="s">
        <v>59</v>
      </c>
      <c r="H29" s="51" t="str">
        <f>IF(COUNTIF(E29:G29,"*●*"),"●",IF(COUNTIF(E29:G29,"*○*"),"○","－"))</f>
        <v>●</v>
      </c>
      <c r="I29" s="4" t="s">
        <v>60</v>
      </c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 t="s">
        <v>59</v>
      </c>
      <c r="H30" s="39" t="str">
        <f t="shared" si="0"/>
        <v>●</v>
      </c>
      <c r="I30" s="9" t="s">
        <v>61</v>
      </c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 t="s">
        <v>59</v>
      </c>
      <c r="H31" s="53" t="str">
        <f t="shared" si="0"/>
        <v>●</v>
      </c>
      <c r="I31" s="9" t="s">
        <v>62</v>
      </c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 t="s">
        <v>59</v>
      </c>
      <c r="G32" s="39" t="s">
        <v>59</v>
      </c>
      <c r="H32" s="39" t="str">
        <f>IF(COUNTIF(E32:G32,"*●*"),"●",IF(COUNTIF(E32:G32,"*○*"),"○","－"))</f>
        <v>●</v>
      </c>
      <c r="I32" s="9" t="s">
        <v>63</v>
      </c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 t="s">
        <v>59</v>
      </c>
      <c r="G33" s="39" t="s">
        <v>59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 t="s">
        <v>58</v>
      </c>
      <c r="G34" s="39" t="s">
        <v>58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57</v>
      </c>
      <c r="F36" s="39" t="s">
        <v>57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57</v>
      </c>
      <c r="F37" s="40" t="s">
        <v>57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2020-06-15T04:44:56Z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