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D074E7C-C50B-45B8-BC83-F1A5016C81E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<sst xmlns="http://schemas.openxmlformats.org/spreadsheetml/2006/main" count="152" uniqueCount="71">
  <si>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</si>
  <si>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</si>
  <si>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</si>
  <si>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</si>
  <si>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</si>
  <si>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</si>
  <si>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</si>
  <si>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</si>
  <si>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</si>
  <si>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</si>
  <si>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</si>
  <si>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</si>
  <si>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</si>
  <si>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</si>
  <si>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</si>
  <si>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</si>
  <si>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</si>
  <si>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</si>
  <si>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</si>
  <si>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</si>
  <si>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</si>
  <si>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</si>
  <si>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</si>
  <si>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</si>
  <si>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</si>
  <si>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</si>
  <si>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</si>
  <si>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</si>
  <si>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</si>
  <si>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</si>
  <si>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</si>
  <si>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</si>
  <si>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</si>
  <si>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</si>
  <si>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</si>
  <si>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</si>
  <si>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</si>
  <si>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</si>
  <si>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</si>
  <si>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</si>
  <si>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</si>
  <si>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</si>
  <si>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</si>
  <si>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</si>
  <si>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</si>
  <si>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</si>
  <si>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</si>
  <si>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</si>
  <si>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</si>
  <si>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</si>
  <si>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</si>
  <si>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</si>
  <si>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</si>
  <si>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</si>
  <si>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</si>
  <si>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</si>
  <si>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</si>
  <si>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</si>
  <si>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</si>
  <si>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</si>
  <si>
    <t>クラス図とシーケンス図の作成を分担して行うことが、困難であった</t>
    <rPh sb="3" eb="4">
      <t>ズ</t>
    </rPh>
    <rPh sb="10" eb="11">
      <t>ズ</t>
    </rPh>
    <rPh sb="12" eb="14">
      <t>サクセイ</t>
    </rPh>
    <rPh sb="15" eb="17">
      <t>ブンタン</t>
    </rPh>
    <rPh sb="19" eb="20">
      <t>オコナ</t>
    </rPh>
    <rPh sb="25" eb="27">
      <t>コンナン</t>
    </rPh>
    <phoneticPr fontId="1"/>
  </si>
  <si>
    <t>〃</t>
    <phoneticPr fontId="1"/>
  </si>
  <si>
    <t>テスト仕様書の作成を行ったメンバーが、テストを行うことで、時短に</t>
    <rPh sb="3" eb="6">
      <t>シヨウショ</t>
    </rPh>
    <rPh sb="7" eb="9">
      <t>サクセイ</t>
    </rPh>
    <rPh sb="10" eb="11">
      <t>オコナ</t>
    </rPh>
    <rPh sb="23" eb="24">
      <t>オコナ</t>
    </rPh>
    <rPh sb="29" eb="31">
      <t>ジタン</t>
    </rPh>
    <phoneticPr fontId="1"/>
  </si>
  <si>
    <t>つながった。</t>
    <phoneticPr fontId="1"/>
  </si>
  <si>
    <t>時間の制約もあったため、全てのテストを網羅することが出来なかった</t>
    <rPh sb="0" eb="2">
      <t>ジカン</t>
    </rPh>
    <rPh sb="3" eb="5">
      <t>セイヤク</t>
    </rPh>
    <rPh sb="12" eb="13">
      <t>スベ</t>
    </rPh>
    <rPh sb="19" eb="21">
      <t>モウラ</t>
    </rPh>
    <rPh sb="26" eb="28">
      <t>デキ</t>
    </rPh>
    <phoneticPr fontId="1"/>
  </si>
  <si>
    <t>レビューに関しては、全員がすべての役割をローテーションすること</t>
    <rPh sb="5" eb="6">
      <t>カン</t>
    </rPh>
    <rPh sb="10" eb="12">
      <t>ゼンイン</t>
    </rPh>
    <rPh sb="17" eb="19">
      <t>ヤクワリ</t>
    </rPh>
    <phoneticPr fontId="1"/>
  </si>
  <si>
    <t>ができた。</t>
    <phoneticPr fontId="1"/>
  </si>
  <si>
    <t>第１反復で遅れがでたが、計画を変更し、効率よく作業を進めたこと</t>
    <rPh sb="0" eb="1">
      <t>ダイ</t>
    </rPh>
    <rPh sb="2" eb="4">
      <t>ハンプク</t>
    </rPh>
    <rPh sb="5" eb="6">
      <t>オク</t>
    </rPh>
    <rPh sb="12" eb="14">
      <t>ケイカク</t>
    </rPh>
    <rPh sb="15" eb="17">
      <t>ヘンコウ</t>
    </rPh>
    <rPh sb="19" eb="21">
      <t>コウリツ</t>
    </rPh>
    <rPh sb="23" eb="25">
      <t>サギョウ</t>
    </rPh>
    <rPh sb="26" eb="27">
      <t>スス</t>
    </rPh>
    <phoneticPr fontId="1"/>
  </si>
  <si>
    <t>で、最終的に納期に間に合わせることが出来た。</t>
    <rPh sb="2" eb="5">
      <t>サイシュウテキ</t>
    </rPh>
    <rPh sb="6" eb="8">
      <t>ノウキ</t>
    </rPh>
    <rPh sb="9" eb="10">
      <t>マ</t>
    </rPh>
    <rPh sb="11" eb="12">
      <t>ア</t>
    </rPh>
    <rPh sb="18" eb="20">
      <t>デキ</t>
    </rPh>
    <phoneticPr fontId="1"/>
  </si>
  <si>
    <t>日によって、実績や予定をグループで共有する時間がとれない日が</t>
    <rPh sb="0" eb="1">
      <t>ヒ</t>
    </rPh>
    <rPh sb="6" eb="8">
      <t>ジッセキ</t>
    </rPh>
    <rPh sb="9" eb="11">
      <t>ヨテイ</t>
    </rPh>
    <rPh sb="17" eb="19">
      <t>キョウユウ</t>
    </rPh>
    <rPh sb="21" eb="23">
      <t>ジカン</t>
    </rPh>
    <rPh sb="28" eb="29">
      <t>ヒ</t>
    </rPh>
    <phoneticPr fontId="1"/>
  </si>
  <si>
    <t>あった。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</si>
</sst>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33" sqref="I3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59</v>
      </c>
      <c r="F9" s="38" t="s">
        <v>57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 t="s">
        <v>58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 t="s">
        <v>58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 t="s">
        <v>58</v>
      </c>
      <c r="G12" s="42" t="s">
        <v>58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 t="s">
        <v>58</v>
      </c>
      <c r="G13" s="39" t="s">
        <v>58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 t="s">
        <v>58</v>
      </c>
      <c r="G15" s="42" t="s">
        <v>58</v>
      </c>
      <c r="H15" s="51" t="str">
        <f t="shared" si="0"/>
        <v>○</v>
      </c>
      <c r="I15" s="12" t="s">
        <v>60</v>
      </c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58</v>
      </c>
      <c r="G16" s="39" t="s">
        <v>58</v>
      </c>
      <c r="H16" s="39" t="str">
        <f>IF(COUNTIF(E16:G16,"*●*"),"●",IF(COUNTIF(E16:G16,"*○*"),"○","－"))</f>
        <v>○</v>
      </c>
      <c r="I16" s="9" t="s">
        <v>61</v>
      </c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 t="s">
        <v>59</v>
      </c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59</v>
      </c>
      <c r="G20" s="42" t="s">
        <v>59</v>
      </c>
      <c r="H20" s="51" t="str">
        <f>IF(COUNTIF(E20:G20,"*●*"),"●",IF(COUNTIF(E20:G20,"*○*"),"○","－"))</f>
        <v>●</v>
      </c>
      <c r="I20" s="4" t="s">
        <v>62</v>
      </c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59</v>
      </c>
      <c r="G21" s="39" t="s">
        <v>59</v>
      </c>
      <c r="H21" s="39" t="str">
        <f t="shared" si="0"/>
        <v>●</v>
      </c>
      <c r="I21" s="9" t="s">
        <v>63</v>
      </c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58</v>
      </c>
      <c r="H22" s="53" t="str">
        <f t="shared" si="0"/>
        <v>○</v>
      </c>
      <c r="I22" s="9" t="s">
        <v>64</v>
      </c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57</v>
      </c>
      <c r="G24" s="39" t="s">
        <v>58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58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59</v>
      </c>
      <c r="H26" s="51" t="str">
        <f>IF(COUNTIF(E26:G26,"*●*"),"●",IF(COUNTIF(E26:G26,"*○*"),"○","－"))</f>
        <v>●</v>
      </c>
      <c r="I26" s="9" t="s">
        <v>65</v>
      </c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57</v>
      </c>
      <c r="G27" s="39" t="s">
        <v>59</v>
      </c>
      <c r="H27" s="39" t="str">
        <f t="shared" si="0"/>
        <v>●</v>
      </c>
      <c r="I27" s="5" t="s">
        <v>66</v>
      </c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 t="s">
        <v>58</v>
      </c>
      <c r="G29" s="42" t="s">
        <v>58</v>
      </c>
      <c r="H29" s="51" t="str">
        <f>IF(COUNTIF(E29:G29,"*●*"),"●",IF(COUNTIF(E29:G29,"*○*"),"○","－"))</f>
        <v>○</v>
      </c>
      <c r="I29" s="4" t="s">
        <v>67</v>
      </c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 t="s">
        <v>58</v>
      </c>
      <c r="H30" s="39" t="str">
        <f t="shared" si="0"/>
        <v>○</v>
      </c>
      <c r="I30" s="9" t="s">
        <v>68</v>
      </c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 t="s">
        <v>58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58</v>
      </c>
      <c r="G32" s="39" t="s">
        <v>58</v>
      </c>
      <c r="H32" s="39" t="str">
        <f>IF(COUNTIF(E32:G32,"*●*"),"●",IF(COUNTIF(E32:G32,"*○*"),"○","－"))</f>
        <v>○</v>
      </c>
      <c r="I32" s="9" t="s">
        <v>69</v>
      </c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58</v>
      </c>
      <c r="G33" s="39" t="s">
        <v>58</v>
      </c>
      <c r="H33" s="39" t="str">
        <f t="shared" si="0"/>
        <v>○</v>
      </c>
      <c r="I33" s="9" t="s">
        <v>70</v>
      </c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58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58</v>
      </c>
      <c r="F35" s="41" t="s">
        <v>58</v>
      </c>
      <c r="G35" s="41" t="s">
        <v>58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 t="s">
        <v>58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 t="s">
        <v>58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ef71c9de-9867-437c-8375-3a1a59bfe133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