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14169_corp_caixa_gov_br/Documents/Área de Trabalho/Provas UC/Bootcamp/"/>
    </mc:Choice>
  </mc:AlternateContent>
  <xr:revisionPtr revIDLastSave="229" documentId="8_{E9A8178E-0E15-42EE-8491-B9FDB848C293}" xr6:coauthVersionLast="47" xr6:coauthVersionMax="47" xr10:uidLastSave="{EFD3CD7E-5D6F-4A44-836C-091310F2766A}"/>
  <bookViews>
    <workbookView xWindow="-110" yWindow="-110" windowWidth="19420" windowHeight="10300" activeTab="2" xr2:uid="{BE1B04F2-5C72-49A1-86FA-E6A86822EE5F}"/>
  </bookViews>
  <sheets>
    <sheet name="Dados" sheetId="1" r:id="rId1"/>
    <sheet name="Controle" sheetId="3" r:id="rId2"/>
    <sheet name="Dashboard" sheetId="2" r:id="rId3"/>
  </sheets>
  <definedNames>
    <definedName name="SegmentaçãodeDados_Dia">#N/A</definedName>
  </definedNames>
  <calcPr calcId="191029"/>
  <pivotCaches>
    <pivotCache cacheId="14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<sst xmlns="http://schemas.openxmlformats.org/spreadsheetml/2006/main" count="55" uniqueCount="26">
  <si>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</si>
  <si>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</si>
  <si>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</si>
  <si>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</si>
  <si>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</si>
  <si>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</si>
  <si>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</si>
  <si>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</si>
  <si>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saída</t>
  </si>
  <si>
    <t>salário</t>
  </si>
  <si>
    <t>fixo</t>
  </si>
  <si>
    <t>luz</t>
  </si>
  <si>
    <t>financiamento</t>
  </si>
  <si>
    <t>cartão de crédito</t>
  </si>
  <si>
    <t>consulta</t>
  </si>
  <si>
    <t>internet</t>
  </si>
  <si>
    <t>condomínio</t>
  </si>
  <si>
    <t>iptu</t>
  </si>
  <si>
    <t>gas</t>
  </si>
  <si>
    <t>plano de saude</t>
  </si>
  <si>
    <t>Rótulos de Linha</t>
  </si>
  <si>
    <t>Total Geral</t>
  </si>
  <si>
    <t>Soma de Valor</t>
  </si>
  <si>
    <t xml:space="preserve">parei em: </t>
  </si>
  <si>
    <t>criaçao de cabeçalho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</si>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</sst>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339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1" fontId="0" fillId="0" borderId="0" xfId="0" applyNumberFormat="1"/>
  </cellXfs>
  <cellStyles count="1">
    <cellStyle name="Normal" xfId="0" builtinId="0"/>
  </cellStyles>
  <dxfs count="4"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CC3399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numFmt numFmtId="19" formatCode="dd/mm/yyyy"/>
    </dxf>
    <dxf>
      <numFmt numFmtId="4" formatCode="#,##0.00"/>
    </dxf>
  </dxfs>
  <tableStyles count="1" defaultTableStyle="TableStyleMedium2" defaultPivotStyle="PivotStyleLight16">
    <tableStyle name="meu" pivot="0" table="0" count="10" xr9:uid="{356A7396-EDA4-478B-BA5D-4B9F76117DDF}">
      <tableStyleElement type="wholeTable" dxfId="1"/>
      <tableStyleElement type="headerRow" dxfId="0"/>
    </tableStyle>
  </tableStyles>
  <colors>
    <mruColors>
      <color rgb="FFCC3399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eu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[Desafio_planilha.xlsx]Controle!Tabela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33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0.14941692727969444"/>
          <c:w val="0.93888888888888888"/>
          <c:h val="0.77724403253684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33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Controle!$C$4:$C$16</c:f>
              <c:multiLvlStrCache>
                <c:ptCount val="10"/>
                <c:lvl>
                  <c:pt idx="0">
                    <c:v>salário</c:v>
                  </c:pt>
                  <c:pt idx="1">
                    <c:v>cartão de crédito</c:v>
                  </c:pt>
                  <c:pt idx="2">
                    <c:v>condomínio</c:v>
                  </c:pt>
                  <c:pt idx="3">
                    <c:v>consulta</c:v>
                  </c:pt>
                  <c:pt idx="4">
                    <c:v>financiamento</c:v>
                  </c:pt>
                  <c:pt idx="5">
                    <c:v>gas</c:v>
                  </c:pt>
                  <c:pt idx="6">
                    <c:v>internet</c:v>
                  </c:pt>
                  <c:pt idx="7">
                    <c:v>iptu</c:v>
                  </c:pt>
                  <c:pt idx="8">
                    <c:v>luz</c:v>
                  </c:pt>
                  <c:pt idx="9">
                    <c:v>plano de saude</c:v>
                  </c:pt>
                </c:lvl>
                <c:lvl>
                  <c:pt idx="0">
                    <c:v>entrada</c:v>
                  </c:pt>
                  <c:pt idx="1">
                    <c:v>saída</c:v>
                  </c:pt>
                </c:lvl>
              </c:multiLvlStrCache>
            </c:multiLvlStrRef>
          </c:cat>
          <c:val>
            <c:numRef>
              <c:f>Controle!$D$4:$D$16</c:f>
              <c:numCache>
                <c:formatCode>General</c:formatCode>
                <c:ptCount val="10"/>
                <c:pt idx="0">
                  <c:v>-12739.09</c:v>
                </c:pt>
                <c:pt idx="1">
                  <c:v>4887.63</c:v>
                </c:pt>
                <c:pt idx="2">
                  <c:v>890.91</c:v>
                </c:pt>
                <c:pt idx="3">
                  <c:v>750</c:v>
                </c:pt>
                <c:pt idx="4">
                  <c:v>2003.94</c:v>
                </c:pt>
                <c:pt idx="5">
                  <c:v>85.45</c:v>
                </c:pt>
                <c:pt idx="6">
                  <c:v>100</c:v>
                </c:pt>
                <c:pt idx="7">
                  <c:v>321.24</c:v>
                </c:pt>
                <c:pt idx="8">
                  <c:v>198.93</c:v>
                </c:pt>
                <c:pt idx="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D-4695-819D-CE2EE4FCCA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9229087"/>
        <c:axId val="961714367"/>
      </c:barChart>
      <c:catAx>
        <c:axId val="809229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1714367"/>
        <c:crosses val="autoZero"/>
        <c:auto val="1"/>
        <c:lblAlgn val="ctr"/>
        <c:lblOffset val="100"/>
        <c:noMultiLvlLbl val="0"/>
      </c:catAx>
      <c:valAx>
        <c:axId val="9617143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922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404811</xdr:colOff>
      <xdr:row>0</xdr:row>
      <xdr:rowOff>134937</xdr:rowOff>
    </xdr:from>
    <xdr:to>
      <xdr:col>12</xdr:col>
      <xdr:colOff>214312</xdr:colOff>
      <xdr:row>25</xdr:row>
      <xdr:rowOff>174624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6E28A91F-B3A0-EB8F-C2AE-2C60819A03E3}"/>
            </a:ext>
          </a:extLst>
        </xdr:cNvPr>
        <xdr:cNvGrpSpPr/>
      </xdr:nvGrpSpPr>
      <xdr:grpSpPr>
        <a:xfrm>
          <a:off x="1747382" y="134937"/>
          <a:ext cx="6495144" cy="4575401"/>
          <a:chOff x="1516062" y="63500"/>
          <a:chExt cx="6532563" cy="4603750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9E80BCBD-BACC-C979-3014-522C5FBE9BA3}"/>
              </a:ext>
            </a:extLst>
          </xdr:cNvPr>
          <xdr:cNvGrpSpPr/>
        </xdr:nvGrpSpPr>
        <xdr:grpSpPr>
          <a:xfrm>
            <a:off x="1516062" y="63500"/>
            <a:ext cx="6532563" cy="4603750"/>
            <a:chOff x="1531937" y="87313"/>
            <a:chExt cx="6532563" cy="4603750"/>
          </a:xfrm>
        </xdr:grpSpPr>
        <xdr:sp macro="" textlink="">
          <xdr:nvSpPr>
            <xdr:cNvPr id="3" name="Retângulo: Cantos Arredondados 2">
              <a:extLst>
                <a:ext uri="{FF2B5EF4-FFF2-40B4-BE49-F238E27FC236}">
                  <a16:creationId xmlns:a16="http://schemas.microsoft.com/office/drawing/2014/main" id="{A4FD9BB2-FC6B-CC0B-CB1C-0706480C7A8D}"/>
                </a:ext>
              </a:extLst>
            </xdr:cNvPr>
            <xdr:cNvSpPr/>
          </xdr:nvSpPr>
          <xdr:spPr>
            <a:xfrm>
              <a:off x="1535113" y="206375"/>
              <a:ext cx="6529387" cy="4484688"/>
            </a:xfrm>
            <a:prstGeom prst="roundRect">
              <a:avLst/>
            </a:prstGeom>
            <a:solidFill>
              <a:sysClr val="window" lastClr="FFFFFF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34D0536-CA67-447D-9860-096EB41CCFCC}"/>
                </a:ext>
              </a:extLst>
            </xdr:cNvPr>
            <xdr:cNvGraphicFramePr>
              <a:graphicFrameLocks/>
            </xdr:cNvGraphicFramePr>
          </xdr:nvGraphicFramePr>
          <xdr:xfrm>
            <a:off x="1952625" y="596901"/>
            <a:ext cx="5580063" cy="38163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4" name="Retângulo: Cantos Superiores Arredondados 3">
              <a:extLst>
                <a:ext uri="{FF2B5EF4-FFF2-40B4-BE49-F238E27FC236}">
                  <a16:creationId xmlns:a16="http://schemas.microsoft.com/office/drawing/2014/main" id="{F7E3A4FF-CB47-6BD9-260D-B90803F8D360}"/>
                </a:ext>
              </a:extLst>
            </xdr:cNvPr>
            <xdr:cNvSpPr/>
          </xdr:nvSpPr>
          <xdr:spPr>
            <a:xfrm>
              <a:off x="1531937" y="87313"/>
              <a:ext cx="6524625" cy="8731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CC3399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252B4E7-F097-817F-6989-0690DE9A0B67}"/>
                </a:ext>
              </a:extLst>
            </xdr:cNvPr>
            <xdr:cNvSpPr txBox="1"/>
          </xdr:nvSpPr>
          <xdr:spPr>
            <a:xfrm>
              <a:off x="1976439" y="396875"/>
              <a:ext cx="5556250" cy="4206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1">
                  <a:solidFill>
                    <a:schemeClr val="bg1"/>
                  </a:solidFill>
                  <a:latin typeface="+mj-lt"/>
                </a:rPr>
                <a:t>Entradas e Saídas </a:t>
              </a:r>
              <a:r>
                <a:rPr lang="pt-BR" sz="2000" b="1">
                  <a:solidFill>
                    <a:schemeClr val="bg1"/>
                  </a:solidFill>
                  <a:latin typeface="+mj-lt"/>
                  <a:ea typeface="+mn-ea"/>
                  <a:cs typeface="+mn-cs"/>
                </a:rPr>
                <a:t>Financeiras</a:t>
              </a:r>
            </a:p>
            <a:p>
              <a:endParaRPr lang="pt-BR" sz="1100"/>
            </a:p>
          </xdr:txBody>
        </xdr:sp>
      </xdr:grpSp>
      <xdr:pic>
        <xdr:nvPicPr>
          <xdr:cNvPr id="12" name="Gráfico 11" descr="Transferência1 com preenchimento sólido">
            <a:extLst>
              <a:ext uri="{FF2B5EF4-FFF2-40B4-BE49-F238E27FC236}">
                <a16:creationId xmlns:a16="http://schemas.microsoft.com/office/drawing/2014/main" id="{EA24971E-464F-F063-444B-C49D864BF6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468562" y="301626"/>
            <a:ext cx="539750" cy="539750"/>
          </a:xfrm>
          <a:prstGeom prst="rect">
            <a:avLst/>
          </a:prstGeom>
        </xdr:spPr>
      </xdr:pic>
      <xdr:pic>
        <xdr:nvPicPr>
          <xdr:cNvPr id="14" name="Gráfico 13" descr="Transferência1 com preenchimento sólido">
            <a:extLst>
              <a:ext uri="{FF2B5EF4-FFF2-40B4-BE49-F238E27FC236}">
                <a16:creationId xmlns:a16="http://schemas.microsoft.com/office/drawing/2014/main" id="{273C2B7D-83F5-D6A2-EEAA-2A5139DD9F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469063" y="261939"/>
            <a:ext cx="560297" cy="56029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136071</xdr:colOff>
      <xdr:row>1</xdr:row>
      <xdr:rowOff>136069</xdr:rowOff>
    </xdr:from>
    <xdr:to>
      <xdr:col>0</xdr:col>
      <xdr:colOff>1215571</xdr:colOff>
      <xdr:row>11</xdr:row>
      <xdr:rowOff>72571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Dia">
              <a:extLst>
                <a:ext uri="{FF2B5EF4-FFF2-40B4-BE49-F238E27FC236}">
                  <a16:creationId xmlns:a16="http://schemas.microsoft.com/office/drawing/2014/main" id="{15A76455-519B-4066-B1EB-8F0423F105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071" y="317498"/>
              <a:ext cx="1079500" cy="17507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na Bezerra Mercanti" refreshedDate="45639.681087152778" createdVersion="8" refreshedVersion="8" minRefreshableVersion="3" recordCount="10" xr:uid="{4F95C78C-D50A-478A-BBC6-42236095AE94}">
  <cacheSource type="worksheet">
    <worksheetSource name="Tabela2"/>
  </cacheSource>
  <cacheFields count="8">
    <cacheField name="Data" numFmtId="14">
      <sharedItems containsSemiMixedTypes="0" containsNonDate="0" containsDate="1" containsString="0" minDate="2024-11-20T00:00:00" maxDate="2024-12-16T00:00:00"/>
    </cacheField>
    <cacheField name="Dia" numFmtId="1">
      <sharedItems containsSemiMixedTypes="0" containsString="0" containsNumber="1" containsInteger="1" minValue="10" maxValue="30" count="5">
        <n v="20"/>
        <n v="25"/>
        <n v="30"/>
        <n v="10"/>
        <n v="15"/>
      </sharedItems>
    </cacheField>
    <cacheField name="Tipo" numFmtId="0">
      <sharedItems count="2">
        <s v="entrada"/>
        <s v="saída"/>
      </sharedItems>
    </cacheField>
    <cacheField name="Categoria" numFmtId="0">
      <sharedItems/>
    </cacheField>
    <cacheField name="Descrição" numFmtId="0">
      <sharedItems count="10">
        <s v="salário"/>
        <s v="luz"/>
        <s v="financiamento"/>
        <s v="cartão de crédito"/>
        <s v="consulta"/>
        <s v="internet"/>
        <s v="condomínio"/>
        <s v="iptu"/>
        <s v="gas"/>
        <s v="plano de saude"/>
      </sharedItems>
    </cacheField>
    <cacheField name="Valor" numFmtId="4">
      <sharedItems containsSemiMixedTypes="0" containsString="0" containsNumber="1" minValue="-12739.09" maxValue="4887.63"/>
    </cacheField>
    <cacheField name="Operação bancária" numFmtId="0">
      <sharedItems containsNonDate="0" containsString="0" containsBlank="1"/>
    </cacheField>
    <cacheField name="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8272436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d v="2024-11-20T00:00:00"/>
    <x v="0"/>
    <x v="0"/>
    <s v="fixo"/>
    <x v="0"/>
    <n v="-12739.09"/>
    <m/>
    <m/>
  </r>
  <r>
    <d v="2024-11-25T00:00:00"/>
    <x v="1"/>
    <x v="1"/>
    <s v="fixo"/>
    <x v="1"/>
    <n v="198.93"/>
    <m/>
    <m/>
  </r>
  <r>
    <d v="2024-11-25T00:00:00"/>
    <x v="1"/>
    <x v="1"/>
    <s v="fixo"/>
    <x v="2"/>
    <n v="2003.94"/>
    <m/>
    <m/>
  </r>
  <r>
    <d v="2024-11-25T00:00:00"/>
    <x v="1"/>
    <x v="1"/>
    <s v="fixo"/>
    <x v="3"/>
    <n v="4887.63"/>
    <m/>
    <m/>
  </r>
  <r>
    <d v="2024-11-30T00:00:00"/>
    <x v="2"/>
    <x v="1"/>
    <s v="fixo"/>
    <x v="4"/>
    <n v="750"/>
    <m/>
    <m/>
  </r>
  <r>
    <d v="2024-12-10T00:00:00"/>
    <x v="3"/>
    <x v="1"/>
    <s v="fixo"/>
    <x v="5"/>
    <n v="100"/>
    <m/>
    <m/>
  </r>
  <r>
    <d v="2024-12-10T00:00:00"/>
    <x v="3"/>
    <x v="1"/>
    <s v="fixo"/>
    <x v="6"/>
    <n v="890.91"/>
    <m/>
    <m/>
  </r>
  <r>
    <d v="2024-12-10T00:00:00"/>
    <x v="3"/>
    <x v="1"/>
    <s v="fixo"/>
    <x v="7"/>
    <n v="321.24"/>
    <m/>
    <m/>
  </r>
  <r>
    <d v="2024-12-15T00:00:00"/>
    <x v="4"/>
    <x v="1"/>
    <s v="fixo"/>
    <x v="8"/>
    <n v="85.45"/>
    <m/>
    <m/>
  </r>
  <r>
    <d v="2024-12-15T00:00:00"/>
    <x v="4"/>
    <x v="1"/>
    <s v="fixo"/>
    <x v="9"/>
    <n v="15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D62DE-3167-4FEA-91BB-B213D7B8CFB9}" name="Tabela dinâ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3:D16" firstHeaderRow="1" firstDataRow="1" firstDataCol="1"/>
  <pivotFields count="8">
    <pivotField numFmtId="14" showAll="0"/>
    <pivotField numFmtId="1" showAll="0">
      <items count="6">
        <item x="3"/>
        <item x="4"/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Row" showAll="0">
      <items count="11">
        <item x="3"/>
        <item x="6"/>
        <item x="4"/>
        <item x="2"/>
        <item x="8"/>
        <item x="5"/>
        <item x="7"/>
        <item x="1"/>
        <item x="9"/>
        <item x="0"/>
        <item t="default"/>
      </items>
    </pivotField>
    <pivotField dataField="1" numFmtId="4" showAll="0"/>
    <pivotField showAll="0"/>
    <pivotField showAll="0"/>
  </pivotFields>
  <rowFields count="2">
    <field x="2"/>
    <field x="4"/>
  </rowFields>
  <rowItems count="13">
    <i>
      <x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oma de Valor" fld="5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" xr10:uid="{04C15785-2034-4FFC-BCCD-D41023EC2A9A}" sourceName="Dia">
  <pivotTables>
    <pivotTable tabId="3" name="Tabela dinâmica1"/>
  </pivotTables>
  <data>
    <tabular pivotCacheId="1827243656">
      <items count="5">
        <i x="3" s="1"/>
        <i x="4" s="1"/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a" xr10:uid="{DBAD2160-02E3-41B3-A181-33C79F223754}" cache="SegmentaçãodeDados_Dia" caption="Dia" style="meu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1C27E8-E41F-4EC3-B1D6-456E6FCDC7BC}" name="Tabela2" displayName="Tabela2" ref="A1:H11" totalsRowShown="0">
  <autoFilter ref="A1:H11" xr:uid="{611C27E8-E41F-4EC3-B1D6-456E6FCDC7BC}"/>
  <tableColumns count="8">
    <tableColumn id="1" xr3:uid="{5FDC5011-F805-4DBC-9564-1B8BE00F29F6}" name="Data"/>
    <tableColumn id="8" xr3:uid="{2F1EC632-7741-4DE4-9860-612C2AF48E40}" name="Dia" dataDxfId="2"/>
    <tableColumn id="2" xr3:uid="{7352BAFE-CD36-4E89-B975-2DE85AFAFC3D}" name="Tipo"/>
    <tableColumn id="3" xr3:uid="{FBDEEDD2-AB9D-45BC-939B-C5A3D75E583F}" name="Categoria"/>
    <tableColumn id="4" xr3:uid="{311DE7F5-1547-4732-9134-66446CAE3E2B}" name="Descrição"/>
    <tableColumn id="5" xr3:uid="{5E15C7AF-F88E-48B3-8A92-388E1630ACC1}" name="Valor" dataDxfId="3"/>
    <tableColumn id="6" xr3:uid="{A1672250-8628-492B-8FB2-D815A52B42EA}" name="Operação bancária"/>
    <tableColumn id="7" xr3:uid="{50B4B4A2-9F9C-49D4-A071-948630C615D6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2CDB-9414-417B-ACEF-05A8592D0A6D}">
  <dimension ref="A1:L11"/>
  <sheetViews>
    <sheetView workbookViewId="0">
      <selection activeCell="B12" sqref="B12"/>
    </sheetView>
  </sheetViews>
  <sheetFormatPr defaultRowHeight="14.5" x14ac:dyDescent="0.35"/>
  <cols>
    <col min="1" max="2" width="13.7265625" customWidth="1"/>
    <col min="3" max="3" width="14.08984375" customWidth="1"/>
    <col min="4" max="4" width="13.7265625" customWidth="1"/>
    <col min="5" max="5" width="15" bestFit="1" customWidth="1"/>
    <col min="6" max="6" width="9.453125" style="2" bestFit="1" customWidth="1"/>
    <col min="7" max="7" width="18.54296875" customWidth="1"/>
    <col min="8" max="8" width="11.6328125" customWidth="1"/>
  </cols>
  <sheetData>
    <row r="1" spans="1:12" x14ac:dyDescent="0.35">
      <c r="A1" t="s">
        <v>0</v>
      </c>
      <c r="B1" t="s">
        <v>25</v>
      </c>
      <c r="C1" t="s">
        <v>1</v>
      </c>
      <c r="D1" t="s">
        <v>4</v>
      </c>
      <c r="E1" t="s">
        <v>2</v>
      </c>
      <c r="F1" s="2" t="s">
        <v>3</v>
      </c>
      <c r="G1" t="s">
        <v>5</v>
      </c>
      <c r="H1" t="s">
        <v>6</v>
      </c>
    </row>
    <row r="2" spans="1:12" x14ac:dyDescent="0.35">
      <c r="A2" s="1">
        <v>45616</v>
      </c>
      <c r="B2" s="9">
        <v>20</v>
      </c>
      <c r="C2" t="s">
        <v>7</v>
      </c>
      <c r="D2" t="s">
        <v>10</v>
      </c>
      <c r="E2" t="s">
        <v>9</v>
      </c>
      <c r="F2" s="2">
        <v>-12739.09</v>
      </c>
    </row>
    <row r="3" spans="1:12" x14ac:dyDescent="0.35">
      <c r="A3" s="1">
        <v>45621</v>
      </c>
      <c r="B3" s="9">
        <v>25</v>
      </c>
      <c r="C3" t="s">
        <v>8</v>
      </c>
      <c r="D3" t="s">
        <v>10</v>
      </c>
      <c r="E3" t="s">
        <v>11</v>
      </c>
      <c r="F3" s="2">
        <v>198.93</v>
      </c>
      <c r="K3" t="s">
        <v>23</v>
      </c>
      <c r="L3" t="s">
        <v>24</v>
      </c>
    </row>
    <row r="4" spans="1:12" x14ac:dyDescent="0.35">
      <c r="A4" s="1">
        <v>45621</v>
      </c>
      <c r="B4" s="9">
        <v>25</v>
      </c>
      <c r="C4" t="s">
        <v>8</v>
      </c>
      <c r="D4" t="s">
        <v>10</v>
      </c>
      <c r="E4" t="s">
        <v>12</v>
      </c>
      <c r="F4" s="2">
        <v>2003.94</v>
      </c>
    </row>
    <row r="5" spans="1:12" x14ac:dyDescent="0.35">
      <c r="A5" s="1">
        <v>45621</v>
      </c>
      <c r="B5" s="9">
        <v>25</v>
      </c>
      <c r="C5" t="s">
        <v>8</v>
      </c>
      <c r="D5" t="s">
        <v>10</v>
      </c>
      <c r="E5" t="s">
        <v>13</v>
      </c>
      <c r="F5" s="2">
        <v>4887.63</v>
      </c>
    </row>
    <row r="6" spans="1:12" x14ac:dyDescent="0.35">
      <c r="A6" s="1">
        <v>45626</v>
      </c>
      <c r="B6" s="9">
        <v>30</v>
      </c>
      <c r="C6" t="s">
        <v>8</v>
      </c>
      <c r="D6" t="s">
        <v>10</v>
      </c>
      <c r="E6" t="s">
        <v>14</v>
      </c>
      <c r="F6" s="2">
        <v>750</v>
      </c>
    </row>
    <row r="7" spans="1:12" x14ac:dyDescent="0.35">
      <c r="A7" s="1">
        <v>45636</v>
      </c>
      <c r="B7" s="9">
        <v>10</v>
      </c>
      <c r="C7" t="s">
        <v>8</v>
      </c>
      <c r="D7" t="s">
        <v>10</v>
      </c>
      <c r="E7" t="s">
        <v>15</v>
      </c>
      <c r="F7" s="2">
        <v>100</v>
      </c>
    </row>
    <row r="8" spans="1:12" x14ac:dyDescent="0.35">
      <c r="A8" s="1">
        <v>45636</v>
      </c>
      <c r="B8" s="9">
        <v>10</v>
      </c>
      <c r="C8" t="s">
        <v>8</v>
      </c>
      <c r="D8" t="s">
        <v>10</v>
      </c>
      <c r="E8" t="s">
        <v>16</v>
      </c>
      <c r="F8" s="2">
        <v>890.91</v>
      </c>
    </row>
    <row r="9" spans="1:12" x14ac:dyDescent="0.35">
      <c r="A9" s="1">
        <v>45636</v>
      </c>
      <c r="B9" s="9">
        <v>10</v>
      </c>
      <c r="C9" t="s">
        <v>8</v>
      </c>
      <c r="D9" t="s">
        <v>10</v>
      </c>
      <c r="E9" t="s">
        <v>17</v>
      </c>
      <c r="F9" s="2">
        <v>321.24</v>
      </c>
    </row>
    <row r="10" spans="1:12" x14ac:dyDescent="0.35">
      <c r="A10" s="1">
        <v>45641</v>
      </c>
      <c r="B10" s="9">
        <v>15</v>
      </c>
      <c r="C10" t="s">
        <v>8</v>
      </c>
      <c r="D10" t="s">
        <v>10</v>
      </c>
      <c r="E10" t="s">
        <v>18</v>
      </c>
      <c r="F10" s="2">
        <v>85.45</v>
      </c>
    </row>
    <row r="11" spans="1:12" x14ac:dyDescent="0.35">
      <c r="A11" s="1">
        <v>45641</v>
      </c>
      <c r="B11" s="9">
        <v>15</v>
      </c>
      <c r="C11" t="s">
        <v>8</v>
      </c>
      <c r="D11" t="s">
        <v>10</v>
      </c>
      <c r="E11" t="s">
        <v>19</v>
      </c>
      <c r="F11" s="2">
        <v>150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44FF-6611-4350-BDBB-EF9C0811C7E8}">
  <dimension ref="C3:D16"/>
  <sheetViews>
    <sheetView workbookViewId="0">
      <selection activeCell="C7" sqref="C7"/>
    </sheetView>
  </sheetViews>
  <sheetFormatPr defaultRowHeight="14.5" x14ac:dyDescent="0.35"/>
  <cols>
    <col min="3" max="3" width="18.81640625" bestFit="1" customWidth="1"/>
    <col min="4" max="4" width="13" bestFit="1" customWidth="1"/>
    <col min="5" max="5" width="11.1796875" bestFit="1" customWidth="1"/>
  </cols>
  <sheetData>
    <row r="3" spans="3:4" x14ac:dyDescent="0.35">
      <c r="C3" s="3" t="s">
        <v>20</v>
      </c>
      <c r="D3" t="s">
        <v>22</v>
      </c>
    </row>
    <row r="4" spans="3:4" x14ac:dyDescent="0.35">
      <c r="C4" s="4" t="s">
        <v>7</v>
      </c>
      <c r="D4" s="5">
        <v>-12739.09</v>
      </c>
    </row>
    <row r="5" spans="3:4" x14ac:dyDescent="0.35">
      <c r="C5" s="6" t="s">
        <v>9</v>
      </c>
      <c r="D5" s="5">
        <v>-12739.09</v>
      </c>
    </row>
    <row r="6" spans="3:4" x14ac:dyDescent="0.35">
      <c r="C6" s="4" t="s">
        <v>8</v>
      </c>
      <c r="D6" s="5">
        <v>9388.1</v>
      </c>
    </row>
    <row r="7" spans="3:4" x14ac:dyDescent="0.35">
      <c r="C7" s="6" t="s">
        <v>13</v>
      </c>
      <c r="D7" s="5">
        <v>4887.63</v>
      </c>
    </row>
    <row r="8" spans="3:4" x14ac:dyDescent="0.35">
      <c r="C8" s="6" t="s">
        <v>16</v>
      </c>
      <c r="D8" s="5">
        <v>890.91</v>
      </c>
    </row>
    <row r="9" spans="3:4" x14ac:dyDescent="0.35">
      <c r="C9" s="6" t="s">
        <v>14</v>
      </c>
      <c r="D9" s="5">
        <v>750</v>
      </c>
    </row>
    <row r="10" spans="3:4" x14ac:dyDescent="0.35">
      <c r="C10" s="6" t="s">
        <v>12</v>
      </c>
      <c r="D10" s="5">
        <v>2003.94</v>
      </c>
    </row>
    <row r="11" spans="3:4" x14ac:dyDescent="0.35">
      <c r="C11" s="6" t="s">
        <v>18</v>
      </c>
      <c r="D11" s="5">
        <v>85.45</v>
      </c>
    </row>
    <row r="12" spans="3:4" x14ac:dyDescent="0.35">
      <c r="C12" s="6" t="s">
        <v>15</v>
      </c>
      <c r="D12" s="5">
        <v>100</v>
      </c>
    </row>
    <row r="13" spans="3:4" x14ac:dyDescent="0.35">
      <c r="C13" s="6" t="s">
        <v>17</v>
      </c>
      <c r="D13" s="5">
        <v>321.24</v>
      </c>
    </row>
    <row r="14" spans="3:4" x14ac:dyDescent="0.35">
      <c r="C14" s="6" t="s">
        <v>11</v>
      </c>
      <c r="D14" s="5">
        <v>198.93</v>
      </c>
    </row>
    <row r="15" spans="3:4" x14ac:dyDescent="0.35">
      <c r="C15" s="6" t="s">
        <v>19</v>
      </c>
      <c r="D15" s="5">
        <v>150</v>
      </c>
    </row>
    <row r="16" spans="3:4" x14ac:dyDescent="0.35">
      <c r="C16" s="4" t="s">
        <v>21</v>
      </c>
      <c r="D16" s="5">
        <v>-3350.9900000000011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4750-630E-4774-AAD2-FE2B69E26FB0}">
  <dimension ref="A1:R1"/>
  <sheetViews>
    <sheetView tabSelected="1" zoomScale="70" zoomScaleNormal="70" workbookViewId="0">
      <selection activeCell="A18" sqref="A18"/>
    </sheetView>
  </sheetViews>
  <sheetFormatPr defaultRowHeight="14.5" x14ac:dyDescent="0.35"/>
  <cols>
    <col min="1" max="1" width="19.26953125" style="7" customWidth="1"/>
    <col min="2" max="18" width="8.7265625" style="8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Controle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Bezerra Mercanti</dc:creator>
  <cp:lastModifiedBy>Marina Bezerra Mercanti</cp:lastModifiedBy>
  <dcterms:created xsi:type="dcterms:W3CDTF">2024-12-12T18:40:00Z</dcterms:created>
  <dcterms:modified xsi:type="dcterms:W3CDTF">2024-12-13T19:27:29Z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2024-12-12T18:48:48Z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e63a160d-104f-42de-8748-2432f180bfd1</vt:lpwstr>
  </property>
  <property fmtid="{D5CDD505-2E9C-101B-9397-08002B2CF9AE}" pid="8" name="MSIP_Label_fde7aacd-7cc4-4c31-9e6f-7ef306428f09_ContentBits">
    <vt:lpwstr>1</vt:lpwstr>
  </property>
</Properties>
</file>