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TMGSP_CapitalOperations-F28TMGSPCapOpsGroupmeeting/Shared Documents/F28 TMGSP Cap Ops Group meeting/Recruitment/Students/"/>
    </mc:Choice>
  </mc:AlternateContent>
  <xr:revisionPtr revIDLastSave="4" documentId="8_{E5FB2527-582C-4C9F-B7B7-A5BF9893D0DB}" xr6:coauthVersionLast="48" xr6:coauthVersionMax="48" xr10:uidLastSave="{48D2DF2C-01FA-4884-BF5D-7A44F231FD3C}"/>
  <bookViews>
    <workbookView xWindow="-120" yWindow="-120" windowWidth="29040" windowHeight="15840" xr2:uid="{B6F90C72-42E5-4727-B37D-1F835BAF016F}"/>
  </bookViews>
  <sheets>
    <sheet name="Sheet4" sheetId="1" r:id="rId1"/>
  </sheets>
  <externalReferences>
    <externalReference r:id="rId2"/>
  </externalReferences>
  <definedNames>
    <definedName name="_xlnm._FilterDatabase" localSheetId="0" hidden="1">Sheet4!$A$1:$F$134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4" i="1" l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<sst xmlns="http://schemas.openxmlformats.org/spreadsheetml/2006/main" count="405" uniqueCount="153">
  <si>
    <t>Tool type</t>
  </si>
  <si>
    <t>Tool name</t>
  </si>
  <si>
    <t>tool source</t>
  </si>
  <si>
    <t>need date</t>
  </si>
  <si>
    <t>cost [Thousands]</t>
  </si>
  <si>
    <t>Wafer production volume per week</t>
  </si>
  <si>
    <t>ACB</t>
  </si>
  <si>
    <t>ACB175</t>
  </si>
  <si>
    <t>new buy</t>
  </si>
  <si>
    <t>ASC</t>
  </si>
  <si>
    <t>ASC163</t>
  </si>
  <si>
    <t>AYB</t>
  </si>
  <si>
    <t>AYB221</t>
  </si>
  <si>
    <t>reuse</t>
  </si>
  <si>
    <t>AYB223</t>
  </si>
  <si>
    <t>BAS</t>
  </si>
  <si>
    <t>BAS123</t>
  </si>
  <si>
    <t>BCR</t>
  </si>
  <si>
    <t>BCR154</t>
  </si>
  <si>
    <t>BCR169</t>
  </si>
  <si>
    <t>DFR</t>
  </si>
  <si>
    <t>DFR123</t>
  </si>
  <si>
    <t>EWS</t>
  </si>
  <si>
    <t>EWS188</t>
  </si>
  <si>
    <t>RWQ</t>
  </si>
  <si>
    <t>RWQ113</t>
  </si>
  <si>
    <t>RWQ136</t>
  </si>
  <si>
    <t>TED</t>
  </si>
  <si>
    <t>TED261</t>
  </si>
  <si>
    <t>TEW</t>
  </si>
  <si>
    <t>TEW220</t>
  </si>
  <si>
    <t>TVD</t>
  </si>
  <si>
    <t>TVD125</t>
  </si>
  <si>
    <t>ACB176</t>
  </si>
  <si>
    <t>ASC164</t>
  </si>
  <si>
    <t>AYB241</t>
  </si>
  <si>
    <t>BCR146</t>
  </si>
  <si>
    <t>BCR161</t>
  </si>
  <si>
    <t>BCR163</t>
  </si>
  <si>
    <t>DFR121</t>
  </si>
  <si>
    <t>DXE</t>
  </si>
  <si>
    <t>DXE110</t>
  </si>
  <si>
    <t>DXE111</t>
  </si>
  <si>
    <t>EWS187</t>
  </si>
  <si>
    <t>RWQ137</t>
  </si>
  <si>
    <t>RWQ148</t>
  </si>
  <si>
    <t>TED262</t>
  </si>
  <si>
    <t>TEW110</t>
  </si>
  <si>
    <t>TEW119</t>
  </si>
  <si>
    <t>TVD123</t>
  </si>
  <si>
    <t>TVD126</t>
  </si>
  <si>
    <t>ASC167</t>
  </si>
  <si>
    <t>ASC219</t>
  </si>
  <si>
    <t>ASC267</t>
  </si>
  <si>
    <t>ASC270</t>
  </si>
  <si>
    <t>AYB211</t>
  </si>
  <si>
    <t>AYB236</t>
  </si>
  <si>
    <t>AYB250</t>
  </si>
  <si>
    <t>DXE204</t>
  </si>
  <si>
    <t>DXE206</t>
  </si>
  <si>
    <t>DXE208</t>
  </si>
  <si>
    <t>TEW207</t>
  </si>
  <si>
    <t>TEW208</t>
  </si>
  <si>
    <t>TEW218</t>
  </si>
  <si>
    <t>TEW223</t>
  </si>
  <si>
    <t>ACB179</t>
  </si>
  <si>
    <t>AYB239</t>
  </si>
  <si>
    <t>BAS116</t>
  </si>
  <si>
    <t>BCR152</t>
  </si>
  <si>
    <t>BCR159</t>
  </si>
  <si>
    <t>DFR111</t>
  </si>
  <si>
    <t>DFR115</t>
  </si>
  <si>
    <t>DFR116</t>
  </si>
  <si>
    <t>DXE116</t>
  </si>
  <si>
    <t>EWS193</t>
  </si>
  <si>
    <t>RWQ130</t>
  </si>
  <si>
    <t>TEW109</t>
  </si>
  <si>
    <t>TEW120</t>
  </si>
  <si>
    <t>TEW121</t>
  </si>
  <si>
    <t>TVD122</t>
  </si>
  <si>
    <t>ASC170</t>
  </si>
  <si>
    <t>BAS117</t>
  </si>
  <si>
    <t>BCR156</t>
  </si>
  <si>
    <t>BCR178</t>
  </si>
  <si>
    <t>DFR128</t>
  </si>
  <si>
    <t>DFR129</t>
  </si>
  <si>
    <t>DXE106</t>
  </si>
  <si>
    <t>DXE118</t>
  </si>
  <si>
    <t>EWS156</t>
  </si>
  <si>
    <t>EWS197</t>
  </si>
  <si>
    <t>RWQ153</t>
  </si>
  <si>
    <t>TEW122</t>
  </si>
  <si>
    <t>ASC259</t>
  </si>
  <si>
    <t>ASC276</t>
  </si>
  <si>
    <t>AYB233</t>
  </si>
  <si>
    <t>AYB249</t>
  </si>
  <si>
    <t>DXE217</t>
  </si>
  <si>
    <t>DXE218</t>
  </si>
  <si>
    <t>TEW221</t>
  </si>
  <si>
    <t>TVD118</t>
  </si>
  <si>
    <t>ACB177</t>
  </si>
  <si>
    <t>ASC168</t>
  </si>
  <si>
    <t>BAS102</t>
  </si>
  <si>
    <t>BAS118</t>
  </si>
  <si>
    <t>BCR148</t>
  </si>
  <si>
    <t>BCR162</t>
  </si>
  <si>
    <t>BCR176</t>
  </si>
  <si>
    <t>DFR108</t>
  </si>
  <si>
    <t>DFR109</t>
  </si>
  <si>
    <t>DFR127</t>
  </si>
  <si>
    <t>DXE119</t>
  </si>
  <si>
    <t>DXE120</t>
  </si>
  <si>
    <t>EWS199</t>
  </si>
  <si>
    <t>RWQ127</t>
  </si>
  <si>
    <t>RWQ139</t>
  </si>
  <si>
    <t>TEW112</t>
  </si>
  <si>
    <t>TEW114</t>
  </si>
  <si>
    <t>TVD127</t>
  </si>
  <si>
    <t>ASC268</t>
  </si>
  <si>
    <t>ASC279</t>
  </si>
  <si>
    <t>AYB256</t>
  </si>
  <si>
    <t>RWQ286</t>
  </si>
  <si>
    <t>TEW216</t>
  </si>
  <si>
    <t>TEW219</t>
  </si>
  <si>
    <t>ACB180</t>
  </si>
  <si>
    <t>ASC169</t>
  </si>
  <si>
    <t>BCR166</t>
  </si>
  <si>
    <t>BCR170</t>
  </si>
  <si>
    <t>DFR103</t>
  </si>
  <si>
    <t>DFR106</t>
  </si>
  <si>
    <t>DXE121</t>
  </si>
  <si>
    <t>DXE216</t>
  </si>
  <si>
    <t>EWS190</t>
  </si>
  <si>
    <t>EWS198</t>
  </si>
  <si>
    <t>RWQ111</t>
  </si>
  <si>
    <t>RWQ143</t>
  </si>
  <si>
    <t>TEW126</t>
  </si>
  <si>
    <t>TVD128</t>
  </si>
  <si>
    <t>ASC277</t>
  </si>
  <si>
    <t>AYB222</t>
  </si>
  <si>
    <t>AYB224</t>
  </si>
  <si>
    <t>AYB225</t>
  </si>
  <si>
    <t>AYB248</t>
  </si>
  <si>
    <t>AYB257</t>
  </si>
  <si>
    <t>DXE212</t>
  </si>
  <si>
    <t>RWQ289</t>
  </si>
  <si>
    <t>RWQ290</t>
  </si>
  <si>
    <t>RWQ292</t>
  </si>
  <si>
    <t>TEW217</t>
  </si>
  <si>
    <t>TEW222</t>
  </si>
  <si>
    <t>TEW224</t>
  </si>
  <si>
    <t>TEW225</t>
  </si>
  <si>
    <t>TEW226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</si>
</sst>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/>
    <xf numFmtId="14" fontId="0" fillId="0" borderId="3" xfId="0" applyNumberFormat="1" applyBorder="1"/>
    <xf numFmtId="1" fontId="0" fillId="0" borderId="3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hamir1\OneDrive%20-%20Intel%20Corporation\Documents\a%20strategy\interview\pre%20assigment\pre%20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data"/>
      <sheetName val="data for candidate"/>
    </sheetNames>
    <sheetDataSet>
      <sheetData sheetId="0"/>
      <sheetData sheetId="1">
        <row r="2">
          <cell r="B2" t="str">
            <v>Tool name</v>
          </cell>
          <cell r="C2" t="str">
            <v>tool source</v>
          </cell>
          <cell r="D2" t="str">
            <v>need date</v>
          </cell>
          <cell r="E2" t="str">
            <v>cost [Thousands]</v>
          </cell>
          <cell r="F2" t="str">
            <v>Tool production capabilities per week</v>
          </cell>
        </row>
        <row r="3">
          <cell r="B3" t="str">
            <v>ACB175</v>
          </cell>
          <cell r="C3" t="str">
            <v>new buy</v>
          </cell>
          <cell r="D3">
            <v>44126</v>
          </cell>
          <cell r="E3">
            <v>755</v>
          </cell>
          <cell r="F3">
            <v>1109.8305905839286</v>
          </cell>
        </row>
        <row r="4">
          <cell r="B4" t="str">
            <v>ASC163</v>
          </cell>
          <cell r="C4" t="str">
            <v>new buy</v>
          </cell>
          <cell r="D4">
            <v>44126</v>
          </cell>
          <cell r="E4">
            <v>86</v>
          </cell>
          <cell r="F4">
            <v>345.70002670860475</v>
          </cell>
        </row>
        <row r="5">
          <cell r="B5" t="str">
            <v>AYB221</v>
          </cell>
          <cell r="C5" t="str">
            <v>reuse</v>
          </cell>
          <cell r="D5">
            <v>44126</v>
          </cell>
          <cell r="E5">
            <v>136</v>
          </cell>
          <cell r="F5">
            <v>277.67295768660478</v>
          </cell>
        </row>
        <row r="6">
          <cell r="B6" t="str">
            <v>AYB223</v>
          </cell>
          <cell r="C6" t="str">
            <v>reuse</v>
          </cell>
          <cell r="D6">
            <v>44126</v>
          </cell>
          <cell r="E6">
            <v>136</v>
          </cell>
          <cell r="F6">
            <v>277.67295768660478</v>
          </cell>
        </row>
        <row r="7">
          <cell r="B7" t="str">
            <v>BAS123</v>
          </cell>
          <cell r="C7" t="str">
            <v>new buy</v>
          </cell>
          <cell r="D7">
            <v>44126</v>
          </cell>
          <cell r="E7">
            <v>754</v>
          </cell>
          <cell r="F7">
            <v>1044.4146577468473</v>
          </cell>
        </row>
        <row r="8">
          <cell r="B8" t="str">
            <v>BCR154</v>
          </cell>
          <cell r="C8" t="str">
            <v>new buy</v>
          </cell>
          <cell r="D8">
            <v>44126</v>
          </cell>
          <cell r="E8">
            <v>654</v>
          </cell>
          <cell r="F8">
            <v>340.5818854180921</v>
          </cell>
        </row>
        <row r="9">
          <cell r="B9" t="str">
            <v>BCR169</v>
          </cell>
          <cell r="C9" t="str">
            <v>reuse</v>
          </cell>
          <cell r="D9">
            <v>44126</v>
          </cell>
          <cell r="E9">
            <v>196</v>
          </cell>
          <cell r="F9">
            <v>340.5818854180921</v>
          </cell>
        </row>
        <row r="10">
          <cell r="B10" t="str">
            <v>DFR123</v>
          </cell>
          <cell r="C10" t="str">
            <v>reuse</v>
          </cell>
          <cell r="D10">
            <v>44126</v>
          </cell>
          <cell r="E10">
            <v>103</v>
          </cell>
          <cell r="F10">
            <v>376.66053594649236</v>
          </cell>
        </row>
        <row r="11">
          <cell r="B11" t="str">
            <v>EWS188</v>
          </cell>
          <cell r="C11" t="str">
            <v>reuse</v>
          </cell>
          <cell r="D11">
            <v>44126</v>
          </cell>
          <cell r="E11">
            <v>229</v>
          </cell>
          <cell r="F11">
            <v>568.09158336337646</v>
          </cell>
        </row>
        <row r="12">
          <cell r="B12" t="str">
            <v>RWQ113</v>
          </cell>
          <cell r="C12" t="str">
            <v>reuse</v>
          </cell>
          <cell r="D12">
            <v>44126</v>
          </cell>
          <cell r="E12">
            <v>70</v>
          </cell>
          <cell r="F12">
            <v>393.43394465781006</v>
          </cell>
        </row>
        <row r="13">
          <cell r="B13" t="str">
            <v>RWQ136</v>
          </cell>
          <cell r="C13" t="str">
            <v>reuse</v>
          </cell>
          <cell r="D13">
            <v>44126</v>
          </cell>
          <cell r="E13">
            <v>70</v>
          </cell>
          <cell r="F13">
            <v>393.43394465781006</v>
          </cell>
        </row>
        <row r="14">
          <cell r="B14" t="str">
            <v>TED261</v>
          </cell>
          <cell r="C14" t="str">
            <v>reuse</v>
          </cell>
          <cell r="D14">
            <v>44126</v>
          </cell>
          <cell r="E14">
            <v>70</v>
          </cell>
          <cell r="F14">
            <v>2689.7082099915633</v>
          </cell>
        </row>
        <row r="15">
          <cell r="B15" t="str">
            <v>TEW220</v>
          </cell>
          <cell r="C15" t="str">
            <v>new buy</v>
          </cell>
          <cell r="D15">
            <v>44126</v>
          </cell>
          <cell r="E15">
            <v>423</v>
          </cell>
          <cell r="F15">
            <v>187.98657809094297</v>
          </cell>
        </row>
        <row r="16">
          <cell r="B16" t="str">
            <v>TVD125</v>
          </cell>
          <cell r="C16" t="str">
            <v>reuse</v>
          </cell>
          <cell r="D16">
            <v>44126</v>
          </cell>
          <cell r="E16">
            <v>73</v>
          </cell>
          <cell r="F16">
            <v>829.54036932420956</v>
          </cell>
        </row>
        <row r="17">
          <cell r="B17" t="str">
            <v>ACB176</v>
          </cell>
          <cell r="C17" t="str">
            <v>new buy</v>
          </cell>
          <cell r="D17">
            <v>44156</v>
          </cell>
          <cell r="E17">
            <v>755</v>
          </cell>
          <cell r="F17">
            <v>1109.8305905839286</v>
          </cell>
        </row>
        <row r="18">
          <cell r="B18" t="str">
            <v>ASC164</v>
          </cell>
          <cell r="C18" t="str">
            <v>new buy</v>
          </cell>
          <cell r="D18">
            <v>44156</v>
          </cell>
          <cell r="E18">
            <v>86</v>
          </cell>
          <cell r="F18">
            <v>345.70002670860475</v>
          </cell>
        </row>
        <row r="19">
          <cell r="B19" t="str">
            <v>AYB241</v>
          </cell>
          <cell r="C19" t="str">
            <v>reuse</v>
          </cell>
          <cell r="D19">
            <v>44156</v>
          </cell>
          <cell r="E19">
            <v>136</v>
          </cell>
          <cell r="F19">
            <v>277.67295768660478</v>
          </cell>
        </row>
        <row r="20">
          <cell r="B20" t="str">
            <v>BCR146</v>
          </cell>
          <cell r="C20" t="str">
            <v>new buy</v>
          </cell>
          <cell r="D20">
            <v>44156</v>
          </cell>
          <cell r="E20">
            <v>654</v>
          </cell>
          <cell r="F20">
            <v>340.5818854180921</v>
          </cell>
        </row>
        <row r="21">
          <cell r="B21" t="str">
            <v>BCR161</v>
          </cell>
          <cell r="C21" t="str">
            <v>reuse</v>
          </cell>
          <cell r="D21">
            <v>44156</v>
          </cell>
          <cell r="E21">
            <v>196</v>
          </cell>
          <cell r="F21">
            <v>340.5818854180921</v>
          </cell>
        </row>
        <row r="22">
          <cell r="B22" t="str">
            <v>BCR163</v>
          </cell>
          <cell r="C22" t="str">
            <v>reuse</v>
          </cell>
          <cell r="D22">
            <v>44156</v>
          </cell>
          <cell r="E22">
            <v>196</v>
          </cell>
          <cell r="F22">
            <v>340.5818854180921</v>
          </cell>
        </row>
        <row r="23">
          <cell r="B23" t="str">
            <v>DFR121</v>
          </cell>
          <cell r="C23" t="str">
            <v>new buy</v>
          </cell>
          <cell r="D23">
            <v>44156</v>
          </cell>
          <cell r="E23">
            <v>344</v>
          </cell>
          <cell r="F23">
            <v>376.66053594649236</v>
          </cell>
        </row>
        <row r="24">
          <cell r="B24" t="str">
            <v>DXE110</v>
          </cell>
          <cell r="C24" t="str">
            <v>reuse</v>
          </cell>
          <cell r="D24">
            <v>44156</v>
          </cell>
          <cell r="E24">
            <v>223</v>
          </cell>
          <cell r="F24">
            <v>327.80853625304059</v>
          </cell>
        </row>
        <row r="25">
          <cell r="B25" t="str">
            <v>DXE111</v>
          </cell>
          <cell r="C25" t="str">
            <v>reuse</v>
          </cell>
          <cell r="D25">
            <v>44156</v>
          </cell>
          <cell r="E25">
            <v>223</v>
          </cell>
          <cell r="F25">
            <v>327.80853625304059</v>
          </cell>
        </row>
        <row r="26">
          <cell r="B26" t="str">
            <v>EWS187</v>
          </cell>
          <cell r="C26" t="str">
            <v>reuse</v>
          </cell>
          <cell r="D26">
            <v>44156</v>
          </cell>
          <cell r="E26">
            <v>229</v>
          </cell>
          <cell r="F26">
            <v>568.09158336337646</v>
          </cell>
        </row>
        <row r="27">
          <cell r="B27" t="str">
            <v>RWQ137</v>
          </cell>
          <cell r="C27" t="str">
            <v>new buy</v>
          </cell>
          <cell r="D27">
            <v>44156</v>
          </cell>
          <cell r="E27">
            <v>234</v>
          </cell>
          <cell r="F27">
            <v>393.43394465781006</v>
          </cell>
        </row>
        <row r="28">
          <cell r="B28" t="str">
            <v>RWQ148</v>
          </cell>
          <cell r="C28" t="str">
            <v>reuse</v>
          </cell>
          <cell r="D28">
            <v>44156</v>
          </cell>
          <cell r="E28">
            <v>70</v>
          </cell>
          <cell r="F28">
            <v>393.43394465781006</v>
          </cell>
        </row>
        <row r="29">
          <cell r="B29" t="str">
            <v>TED262</v>
          </cell>
          <cell r="C29" t="str">
            <v>reuse</v>
          </cell>
          <cell r="D29">
            <v>44156</v>
          </cell>
          <cell r="E29">
            <v>70</v>
          </cell>
          <cell r="F29">
            <v>2689.7082099915633</v>
          </cell>
        </row>
        <row r="30">
          <cell r="B30" t="str">
            <v>TEW110</v>
          </cell>
          <cell r="C30" t="str">
            <v>reuse</v>
          </cell>
          <cell r="D30">
            <v>44156</v>
          </cell>
          <cell r="E30">
            <v>127</v>
          </cell>
          <cell r="F30">
            <v>187.98657809094297</v>
          </cell>
        </row>
        <row r="31">
          <cell r="B31" t="str">
            <v>TEW119</v>
          </cell>
          <cell r="C31" t="str">
            <v>reuse</v>
          </cell>
          <cell r="D31">
            <v>44156</v>
          </cell>
          <cell r="E31">
            <v>127</v>
          </cell>
          <cell r="F31">
            <v>187.98657809094297</v>
          </cell>
        </row>
        <row r="32">
          <cell r="B32" t="str">
            <v>TVD123</v>
          </cell>
          <cell r="C32" t="str">
            <v>reuse</v>
          </cell>
          <cell r="D32">
            <v>44156</v>
          </cell>
          <cell r="E32">
            <v>73</v>
          </cell>
          <cell r="F32">
            <v>829.54036932420956</v>
          </cell>
        </row>
        <row r="33">
          <cell r="B33" t="str">
            <v>TVD126</v>
          </cell>
          <cell r="C33" t="str">
            <v>reuse</v>
          </cell>
          <cell r="D33">
            <v>44156</v>
          </cell>
          <cell r="E33">
            <v>73</v>
          </cell>
          <cell r="F33">
            <v>829.54036932420956</v>
          </cell>
        </row>
        <row r="34">
          <cell r="B34" t="str">
            <v>ASC167</v>
          </cell>
          <cell r="C34" t="str">
            <v>new buy</v>
          </cell>
          <cell r="D34">
            <v>44186</v>
          </cell>
          <cell r="E34">
            <v>86</v>
          </cell>
          <cell r="F34">
            <v>345.70002670860475</v>
          </cell>
        </row>
        <row r="35">
          <cell r="B35" t="str">
            <v>ASC219</v>
          </cell>
          <cell r="C35" t="str">
            <v>reuse</v>
          </cell>
          <cell r="D35">
            <v>44186</v>
          </cell>
          <cell r="E35">
            <v>26</v>
          </cell>
          <cell r="F35">
            <v>345.70002670860475</v>
          </cell>
        </row>
        <row r="36">
          <cell r="B36" t="str">
            <v>ASC267</v>
          </cell>
          <cell r="C36" t="str">
            <v>reuse</v>
          </cell>
          <cell r="D36">
            <v>44186</v>
          </cell>
          <cell r="E36">
            <v>26</v>
          </cell>
          <cell r="F36">
            <v>345.70002670860475</v>
          </cell>
        </row>
        <row r="37">
          <cell r="B37" t="str">
            <v>ASC270</v>
          </cell>
          <cell r="C37" t="str">
            <v>reuse</v>
          </cell>
          <cell r="D37">
            <v>44186</v>
          </cell>
          <cell r="E37">
            <v>26</v>
          </cell>
          <cell r="F37">
            <v>345.70002670860475</v>
          </cell>
        </row>
        <row r="38">
          <cell r="B38" t="str">
            <v>AYB211</v>
          </cell>
          <cell r="C38" t="str">
            <v>reuse</v>
          </cell>
          <cell r="D38">
            <v>44186</v>
          </cell>
          <cell r="E38">
            <v>136</v>
          </cell>
          <cell r="F38">
            <v>277.67295768660478</v>
          </cell>
        </row>
        <row r="39">
          <cell r="B39" t="str">
            <v>AYB236</v>
          </cell>
          <cell r="C39" t="str">
            <v>reuse</v>
          </cell>
          <cell r="D39">
            <v>44186</v>
          </cell>
          <cell r="E39">
            <v>136</v>
          </cell>
          <cell r="F39">
            <v>277.67295768660478</v>
          </cell>
        </row>
        <row r="40">
          <cell r="B40" t="str">
            <v>AYB250</v>
          </cell>
          <cell r="C40" t="str">
            <v>reuse</v>
          </cell>
          <cell r="D40">
            <v>44186</v>
          </cell>
          <cell r="E40">
            <v>136</v>
          </cell>
          <cell r="F40">
            <v>277.67295768660478</v>
          </cell>
        </row>
        <row r="41">
          <cell r="B41" t="str">
            <v>DXE204</v>
          </cell>
          <cell r="C41" t="str">
            <v>reuse</v>
          </cell>
          <cell r="D41">
            <v>44186</v>
          </cell>
          <cell r="E41">
            <v>223</v>
          </cell>
          <cell r="F41">
            <v>327.80853625304059</v>
          </cell>
        </row>
        <row r="42">
          <cell r="B42" t="str">
            <v>DXE206</v>
          </cell>
          <cell r="C42" t="str">
            <v>reuse</v>
          </cell>
          <cell r="D42">
            <v>44186</v>
          </cell>
          <cell r="E42">
            <v>223</v>
          </cell>
          <cell r="F42">
            <v>327.80853625304059</v>
          </cell>
        </row>
        <row r="43">
          <cell r="B43" t="str">
            <v>DXE208</v>
          </cell>
          <cell r="C43" t="str">
            <v>reuse</v>
          </cell>
          <cell r="D43">
            <v>44186</v>
          </cell>
          <cell r="E43">
            <v>223</v>
          </cell>
          <cell r="F43">
            <v>327.80853625304059</v>
          </cell>
        </row>
        <row r="44">
          <cell r="B44" t="str">
            <v>TEW207</v>
          </cell>
          <cell r="C44" t="str">
            <v>reuse</v>
          </cell>
          <cell r="D44">
            <v>44186</v>
          </cell>
          <cell r="E44">
            <v>127</v>
          </cell>
          <cell r="F44">
            <v>187.98657809094297</v>
          </cell>
        </row>
        <row r="45">
          <cell r="B45" t="str">
            <v>TEW208</v>
          </cell>
          <cell r="C45" t="str">
            <v>reuse</v>
          </cell>
          <cell r="D45">
            <v>44186</v>
          </cell>
          <cell r="E45">
            <v>127</v>
          </cell>
          <cell r="F45">
            <v>187.98657809094297</v>
          </cell>
        </row>
        <row r="46">
          <cell r="B46" t="str">
            <v>TEW218</v>
          </cell>
          <cell r="C46" t="str">
            <v>new buy</v>
          </cell>
          <cell r="D46">
            <v>44186</v>
          </cell>
          <cell r="E46">
            <v>423</v>
          </cell>
          <cell r="F46">
            <v>187.98657809094297</v>
          </cell>
        </row>
        <row r="47">
          <cell r="B47" t="str">
            <v>TEW223</v>
          </cell>
          <cell r="C47" t="str">
            <v>new buy</v>
          </cell>
          <cell r="D47">
            <v>44186</v>
          </cell>
          <cell r="E47">
            <v>423</v>
          </cell>
          <cell r="F47">
            <v>187.98657809094297</v>
          </cell>
        </row>
        <row r="48">
          <cell r="B48" t="str">
            <v>ACB179</v>
          </cell>
          <cell r="C48" t="str">
            <v>new buy</v>
          </cell>
          <cell r="D48">
            <v>44216</v>
          </cell>
          <cell r="E48">
            <v>755</v>
          </cell>
          <cell r="F48">
            <v>1109.8305905839286</v>
          </cell>
        </row>
        <row r="49">
          <cell r="B49" t="str">
            <v>AYB239</v>
          </cell>
          <cell r="C49" t="str">
            <v>reuse</v>
          </cell>
          <cell r="D49">
            <v>44216</v>
          </cell>
          <cell r="E49">
            <v>136</v>
          </cell>
          <cell r="F49">
            <v>277.67295768660478</v>
          </cell>
        </row>
        <row r="50">
          <cell r="B50" t="str">
            <v>BAS116</v>
          </cell>
          <cell r="C50" t="str">
            <v>reuse</v>
          </cell>
          <cell r="D50">
            <v>44216</v>
          </cell>
          <cell r="E50">
            <v>226</v>
          </cell>
          <cell r="F50">
            <v>1044.4146577468473</v>
          </cell>
        </row>
        <row r="51">
          <cell r="B51" t="str">
            <v>BCR152</v>
          </cell>
          <cell r="C51" t="str">
            <v>new buy</v>
          </cell>
          <cell r="D51">
            <v>44216</v>
          </cell>
          <cell r="E51">
            <v>654</v>
          </cell>
          <cell r="F51">
            <v>340.5818854180921</v>
          </cell>
        </row>
        <row r="52">
          <cell r="B52" t="str">
            <v>BCR159</v>
          </cell>
          <cell r="C52" t="str">
            <v>reuse</v>
          </cell>
          <cell r="D52">
            <v>44216</v>
          </cell>
          <cell r="E52">
            <v>196</v>
          </cell>
          <cell r="F52">
            <v>340.5818854180921</v>
          </cell>
        </row>
        <row r="53">
          <cell r="B53" t="str">
            <v>DFR111</v>
          </cell>
          <cell r="C53" t="str">
            <v>new buy</v>
          </cell>
          <cell r="D53">
            <v>44216</v>
          </cell>
          <cell r="E53">
            <v>344</v>
          </cell>
          <cell r="F53">
            <v>376.66053594649236</v>
          </cell>
        </row>
        <row r="54">
          <cell r="B54" t="str">
            <v>DFR115</v>
          </cell>
          <cell r="C54" t="str">
            <v>reuse</v>
          </cell>
          <cell r="D54">
            <v>44216</v>
          </cell>
          <cell r="E54">
            <v>103</v>
          </cell>
          <cell r="F54">
            <v>376.66053594649236</v>
          </cell>
        </row>
        <row r="55">
          <cell r="B55" t="str">
            <v>DFR116</v>
          </cell>
          <cell r="C55" t="str">
            <v>reuse</v>
          </cell>
          <cell r="D55">
            <v>44216</v>
          </cell>
          <cell r="E55">
            <v>103</v>
          </cell>
          <cell r="F55">
            <v>376.66053594649236</v>
          </cell>
        </row>
        <row r="56">
          <cell r="B56" t="str">
            <v>DXE116</v>
          </cell>
          <cell r="C56" t="str">
            <v>new buy</v>
          </cell>
          <cell r="D56">
            <v>44216</v>
          </cell>
          <cell r="E56">
            <v>742</v>
          </cell>
          <cell r="F56">
            <v>327.80853625304059</v>
          </cell>
        </row>
        <row r="57">
          <cell r="B57" t="str">
            <v>EWS193</v>
          </cell>
          <cell r="C57" t="str">
            <v>reuse</v>
          </cell>
          <cell r="D57">
            <v>44216</v>
          </cell>
          <cell r="E57">
            <v>229</v>
          </cell>
          <cell r="F57">
            <v>568.09158336337646</v>
          </cell>
        </row>
        <row r="58">
          <cell r="B58" t="str">
            <v>RWQ130</v>
          </cell>
          <cell r="C58" t="str">
            <v>reuse</v>
          </cell>
          <cell r="D58">
            <v>44216</v>
          </cell>
          <cell r="E58">
            <v>70</v>
          </cell>
          <cell r="F58">
            <v>393.43394465781006</v>
          </cell>
        </row>
        <row r="59">
          <cell r="B59" t="str">
            <v>TEW109</v>
          </cell>
          <cell r="C59" t="str">
            <v>reuse</v>
          </cell>
          <cell r="D59">
            <v>44216</v>
          </cell>
          <cell r="E59">
            <v>127</v>
          </cell>
          <cell r="F59">
            <v>187.98657809094297</v>
          </cell>
        </row>
        <row r="60">
          <cell r="B60" t="str">
            <v>TEW120</v>
          </cell>
          <cell r="C60" t="str">
            <v>reuse</v>
          </cell>
          <cell r="D60">
            <v>44216</v>
          </cell>
          <cell r="E60">
            <v>127</v>
          </cell>
          <cell r="F60">
            <v>187.98657809094297</v>
          </cell>
        </row>
        <row r="61">
          <cell r="B61" t="str">
            <v>TEW121</v>
          </cell>
          <cell r="C61" t="str">
            <v>reuse</v>
          </cell>
          <cell r="D61">
            <v>44216</v>
          </cell>
          <cell r="E61">
            <v>127</v>
          </cell>
          <cell r="F61">
            <v>187.98657809094297</v>
          </cell>
        </row>
        <row r="62">
          <cell r="B62" t="str">
            <v>TVD122</v>
          </cell>
          <cell r="C62" t="str">
            <v>reuse</v>
          </cell>
          <cell r="D62">
            <v>44216</v>
          </cell>
          <cell r="E62">
            <v>73</v>
          </cell>
          <cell r="F62">
            <v>829.54036932420956</v>
          </cell>
        </row>
        <row r="63">
          <cell r="B63" t="str">
            <v>ASC170</v>
          </cell>
          <cell r="C63" t="str">
            <v>new buy</v>
          </cell>
          <cell r="D63">
            <v>44246</v>
          </cell>
          <cell r="E63">
            <v>86</v>
          </cell>
          <cell r="F63">
            <v>345.70002670860475</v>
          </cell>
        </row>
        <row r="64">
          <cell r="B64" t="str">
            <v>BAS117</v>
          </cell>
          <cell r="C64" t="str">
            <v>new buy</v>
          </cell>
          <cell r="D64">
            <v>44246</v>
          </cell>
          <cell r="E64">
            <v>754</v>
          </cell>
          <cell r="F64">
            <v>1044.4146577468473</v>
          </cell>
        </row>
        <row r="65">
          <cell r="B65" t="str">
            <v>BCR156</v>
          </cell>
          <cell r="C65" t="str">
            <v>reuse</v>
          </cell>
          <cell r="D65">
            <v>44246</v>
          </cell>
          <cell r="E65">
            <v>196</v>
          </cell>
          <cell r="F65">
            <v>340.5818854180921</v>
          </cell>
        </row>
        <row r="66">
          <cell r="B66" t="str">
            <v>BCR178</v>
          </cell>
          <cell r="C66" t="str">
            <v>new buy</v>
          </cell>
          <cell r="D66">
            <v>44246</v>
          </cell>
          <cell r="E66">
            <v>654</v>
          </cell>
          <cell r="F66">
            <v>340.5818854180921</v>
          </cell>
        </row>
        <row r="67">
          <cell r="B67" t="str">
            <v>DFR128</v>
          </cell>
          <cell r="C67" t="str">
            <v>new buy</v>
          </cell>
          <cell r="D67">
            <v>44246</v>
          </cell>
          <cell r="E67">
            <v>344</v>
          </cell>
          <cell r="F67">
            <v>376.66053594649236</v>
          </cell>
        </row>
        <row r="68">
          <cell r="B68" t="str">
            <v>DFR129</v>
          </cell>
          <cell r="C68" t="str">
            <v>new buy</v>
          </cell>
          <cell r="D68">
            <v>44246</v>
          </cell>
          <cell r="E68">
            <v>344</v>
          </cell>
          <cell r="F68">
            <v>376.66053594649236</v>
          </cell>
        </row>
        <row r="69">
          <cell r="B69" t="str">
            <v>DXE106</v>
          </cell>
          <cell r="C69" t="str">
            <v>new buy</v>
          </cell>
          <cell r="D69">
            <v>44246</v>
          </cell>
          <cell r="E69">
            <v>742</v>
          </cell>
          <cell r="F69">
            <v>327.80853625304059</v>
          </cell>
        </row>
        <row r="70">
          <cell r="B70" t="str">
            <v>DXE118</v>
          </cell>
          <cell r="C70" t="str">
            <v>new buy</v>
          </cell>
          <cell r="D70">
            <v>44246</v>
          </cell>
          <cell r="E70">
            <v>742</v>
          </cell>
          <cell r="F70">
            <v>327.80853625304059</v>
          </cell>
        </row>
        <row r="71">
          <cell r="B71" t="str">
            <v>EWS156</v>
          </cell>
          <cell r="C71" t="str">
            <v>reuse</v>
          </cell>
          <cell r="D71">
            <v>44246</v>
          </cell>
          <cell r="E71">
            <v>229</v>
          </cell>
          <cell r="F71">
            <v>568.09158336337646</v>
          </cell>
        </row>
        <row r="72">
          <cell r="B72" t="str">
            <v>EWS197</v>
          </cell>
          <cell r="C72" t="str">
            <v>new buy</v>
          </cell>
          <cell r="D72">
            <v>44246</v>
          </cell>
          <cell r="E72">
            <v>763</v>
          </cell>
          <cell r="F72">
            <v>568.09158336337646</v>
          </cell>
        </row>
        <row r="73">
          <cell r="B73" t="str">
            <v>RWQ153</v>
          </cell>
          <cell r="C73" t="str">
            <v>new buy</v>
          </cell>
          <cell r="D73">
            <v>44246</v>
          </cell>
          <cell r="E73">
            <v>234</v>
          </cell>
          <cell r="F73">
            <v>393.43394465781006</v>
          </cell>
        </row>
        <row r="74">
          <cell r="B74" t="str">
            <v>TEW122</v>
          </cell>
          <cell r="C74" t="str">
            <v>reuse</v>
          </cell>
          <cell r="D74">
            <v>44246</v>
          </cell>
          <cell r="E74">
            <v>127</v>
          </cell>
          <cell r="F74">
            <v>187.98657809094297</v>
          </cell>
        </row>
        <row r="75">
          <cell r="B75" t="str">
            <v>ASC259</v>
          </cell>
          <cell r="C75" t="str">
            <v>new buy</v>
          </cell>
          <cell r="D75">
            <v>44276</v>
          </cell>
          <cell r="E75">
            <v>86</v>
          </cell>
          <cell r="F75">
            <v>345.70002670860475</v>
          </cell>
        </row>
        <row r="76">
          <cell r="B76" t="str">
            <v>ASC276</v>
          </cell>
          <cell r="C76" t="str">
            <v>new buy</v>
          </cell>
          <cell r="D76">
            <v>44276</v>
          </cell>
          <cell r="E76">
            <v>86</v>
          </cell>
          <cell r="F76">
            <v>345.70002670860475</v>
          </cell>
        </row>
        <row r="77">
          <cell r="B77" t="str">
            <v>AYB233</v>
          </cell>
          <cell r="C77" t="str">
            <v>reuse</v>
          </cell>
          <cell r="D77">
            <v>44276</v>
          </cell>
          <cell r="E77">
            <v>136</v>
          </cell>
          <cell r="F77">
            <v>277.67295768660478</v>
          </cell>
        </row>
        <row r="78">
          <cell r="B78" t="str">
            <v>AYB249</v>
          </cell>
          <cell r="C78" t="str">
            <v>reuse</v>
          </cell>
          <cell r="D78">
            <v>44276</v>
          </cell>
          <cell r="E78">
            <v>136</v>
          </cell>
          <cell r="F78">
            <v>277.67295768660478</v>
          </cell>
        </row>
        <row r="79">
          <cell r="B79" t="str">
            <v>DXE217</v>
          </cell>
          <cell r="C79" t="str">
            <v>new buy</v>
          </cell>
          <cell r="D79">
            <v>44276</v>
          </cell>
          <cell r="E79">
            <v>742</v>
          </cell>
          <cell r="F79">
            <v>327.80853625304059</v>
          </cell>
        </row>
        <row r="80">
          <cell r="B80" t="str">
            <v>DXE218</v>
          </cell>
          <cell r="C80" t="str">
            <v>new buy</v>
          </cell>
          <cell r="D80">
            <v>44276</v>
          </cell>
          <cell r="E80">
            <v>742</v>
          </cell>
          <cell r="F80">
            <v>327.80853625304059</v>
          </cell>
        </row>
        <row r="81">
          <cell r="B81" t="str">
            <v>TEW221</v>
          </cell>
          <cell r="C81" t="str">
            <v>new buy</v>
          </cell>
          <cell r="D81">
            <v>44276</v>
          </cell>
          <cell r="E81">
            <v>423</v>
          </cell>
          <cell r="F81">
            <v>187.98657809094297</v>
          </cell>
        </row>
        <row r="82">
          <cell r="B82" t="str">
            <v>TVD118</v>
          </cell>
          <cell r="C82" t="str">
            <v>reuse</v>
          </cell>
          <cell r="D82">
            <v>44276</v>
          </cell>
          <cell r="E82">
            <v>73</v>
          </cell>
          <cell r="F82">
            <v>829.54036932420956</v>
          </cell>
        </row>
        <row r="83">
          <cell r="B83" t="str">
            <v>ACB177</v>
          </cell>
          <cell r="C83" t="str">
            <v>new buy</v>
          </cell>
          <cell r="D83">
            <v>44306</v>
          </cell>
          <cell r="E83">
            <v>755</v>
          </cell>
          <cell r="F83">
            <v>1109.8305905839286</v>
          </cell>
        </row>
        <row r="84">
          <cell r="B84" t="str">
            <v>ASC168</v>
          </cell>
          <cell r="C84" t="str">
            <v>new buy</v>
          </cell>
          <cell r="D84">
            <v>44306</v>
          </cell>
          <cell r="E84">
            <v>86</v>
          </cell>
          <cell r="F84">
            <v>345.70002670860475</v>
          </cell>
        </row>
        <row r="85">
          <cell r="B85" t="str">
            <v>BAS102</v>
          </cell>
          <cell r="C85" t="str">
            <v>reuse</v>
          </cell>
          <cell r="D85">
            <v>44306</v>
          </cell>
          <cell r="E85">
            <v>226</v>
          </cell>
          <cell r="F85">
            <v>1044.4146577468473</v>
          </cell>
        </row>
        <row r="86">
          <cell r="B86" t="str">
            <v>BAS118</v>
          </cell>
          <cell r="C86" t="str">
            <v>new buy</v>
          </cell>
          <cell r="D86">
            <v>44306</v>
          </cell>
          <cell r="E86">
            <v>754</v>
          </cell>
          <cell r="F86">
            <v>1044.4146577468473</v>
          </cell>
        </row>
        <row r="87">
          <cell r="B87" t="str">
            <v>BCR148</v>
          </cell>
          <cell r="C87" t="str">
            <v>new buy</v>
          </cell>
          <cell r="D87">
            <v>44306</v>
          </cell>
          <cell r="E87">
            <v>654</v>
          </cell>
          <cell r="F87">
            <v>340.5818854180921</v>
          </cell>
        </row>
        <row r="88">
          <cell r="B88" t="str">
            <v>BCR162</v>
          </cell>
          <cell r="C88" t="str">
            <v>reuse</v>
          </cell>
          <cell r="D88">
            <v>44306</v>
          </cell>
          <cell r="E88">
            <v>196</v>
          </cell>
          <cell r="F88">
            <v>340.5818854180921</v>
          </cell>
        </row>
        <row r="89">
          <cell r="B89" t="str">
            <v>BCR176</v>
          </cell>
          <cell r="C89" t="str">
            <v>new buy</v>
          </cell>
          <cell r="D89">
            <v>44306</v>
          </cell>
          <cell r="E89">
            <v>654</v>
          </cell>
          <cell r="F89">
            <v>340.5818854180921</v>
          </cell>
        </row>
        <row r="90">
          <cell r="B90" t="str">
            <v>DFR108</v>
          </cell>
          <cell r="C90" t="str">
            <v>new buy</v>
          </cell>
          <cell r="D90">
            <v>44306</v>
          </cell>
          <cell r="E90">
            <v>344</v>
          </cell>
          <cell r="F90">
            <v>376.66053594649236</v>
          </cell>
        </row>
        <row r="91">
          <cell r="B91" t="str">
            <v>DFR109</v>
          </cell>
          <cell r="C91" t="str">
            <v>new buy</v>
          </cell>
          <cell r="D91">
            <v>44306</v>
          </cell>
          <cell r="E91">
            <v>344</v>
          </cell>
          <cell r="F91">
            <v>376.66053594649236</v>
          </cell>
        </row>
        <row r="92">
          <cell r="B92" t="str">
            <v>DFR127</v>
          </cell>
          <cell r="C92" t="str">
            <v>new buy</v>
          </cell>
          <cell r="D92">
            <v>44306</v>
          </cell>
          <cell r="E92">
            <v>344</v>
          </cell>
          <cell r="F92">
            <v>376.66053594649236</v>
          </cell>
        </row>
        <row r="93">
          <cell r="B93" t="str">
            <v>DXE119</v>
          </cell>
          <cell r="C93" t="str">
            <v>new buy</v>
          </cell>
          <cell r="D93">
            <v>44306</v>
          </cell>
          <cell r="E93">
            <v>742</v>
          </cell>
          <cell r="F93">
            <v>327.80853625304059</v>
          </cell>
        </row>
        <row r="94">
          <cell r="B94" t="str">
            <v>DXE120</v>
          </cell>
          <cell r="C94" t="str">
            <v>new buy</v>
          </cell>
          <cell r="D94">
            <v>44306</v>
          </cell>
          <cell r="E94">
            <v>742</v>
          </cell>
          <cell r="F94">
            <v>327.80853625304059</v>
          </cell>
        </row>
        <row r="95">
          <cell r="B95" t="str">
            <v>EWS199</v>
          </cell>
          <cell r="C95" t="str">
            <v>new buy</v>
          </cell>
          <cell r="D95">
            <v>44306</v>
          </cell>
          <cell r="E95">
            <v>763</v>
          </cell>
          <cell r="F95">
            <v>568.09158336337646</v>
          </cell>
        </row>
        <row r="96">
          <cell r="B96" t="str">
            <v>RWQ127</v>
          </cell>
          <cell r="C96" t="str">
            <v>reuse</v>
          </cell>
          <cell r="D96">
            <v>44306</v>
          </cell>
          <cell r="E96">
            <v>70</v>
          </cell>
          <cell r="F96">
            <v>393.43394465781006</v>
          </cell>
        </row>
        <row r="97">
          <cell r="B97" t="str">
            <v>RWQ139</v>
          </cell>
          <cell r="C97" t="str">
            <v>new buy</v>
          </cell>
          <cell r="D97">
            <v>44306</v>
          </cell>
          <cell r="E97">
            <v>234</v>
          </cell>
          <cell r="F97">
            <v>393.43394465781006</v>
          </cell>
        </row>
        <row r="98">
          <cell r="B98" t="str">
            <v>TEW112</v>
          </cell>
          <cell r="C98" t="str">
            <v>new buy</v>
          </cell>
          <cell r="D98">
            <v>44306</v>
          </cell>
          <cell r="E98">
            <v>423</v>
          </cell>
          <cell r="F98">
            <v>187.98657809094297</v>
          </cell>
        </row>
        <row r="99">
          <cell r="B99" t="str">
            <v>TEW114</v>
          </cell>
          <cell r="C99" t="str">
            <v>new buy</v>
          </cell>
          <cell r="D99">
            <v>44306</v>
          </cell>
          <cell r="E99">
            <v>423</v>
          </cell>
          <cell r="F99">
            <v>187.98657809094297</v>
          </cell>
        </row>
        <row r="100">
          <cell r="B100" t="str">
            <v>TVD127</v>
          </cell>
          <cell r="C100" t="str">
            <v>reuse</v>
          </cell>
          <cell r="D100">
            <v>44306</v>
          </cell>
          <cell r="E100">
            <v>73</v>
          </cell>
          <cell r="F100">
            <v>829.54036932420956</v>
          </cell>
        </row>
        <row r="101">
          <cell r="B101" t="str">
            <v>ASC268</v>
          </cell>
          <cell r="C101" t="str">
            <v>new buy</v>
          </cell>
          <cell r="D101">
            <v>44336</v>
          </cell>
          <cell r="E101">
            <v>86</v>
          </cell>
          <cell r="F101">
            <v>345.70002670860475</v>
          </cell>
        </row>
        <row r="102">
          <cell r="B102" t="str">
            <v>ASC279</v>
          </cell>
          <cell r="C102" t="str">
            <v>new buy</v>
          </cell>
          <cell r="D102">
            <v>44336</v>
          </cell>
          <cell r="E102">
            <v>86</v>
          </cell>
          <cell r="F102">
            <v>345.70002670860475</v>
          </cell>
        </row>
        <row r="103">
          <cell r="B103" t="str">
            <v>AYB256</v>
          </cell>
          <cell r="C103" t="str">
            <v>reuse</v>
          </cell>
          <cell r="D103">
            <v>44336</v>
          </cell>
          <cell r="E103">
            <v>136</v>
          </cell>
          <cell r="F103">
            <v>277.67295768660478</v>
          </cell>
        </row>
        <row r="104">
          <cell r="B104" t="str">
            <v>RWQ286</v>
          </cell>
          <cell r="C104" t="str">
            <v>reuse</v>
          </cell>
          <cell r="D104">
            <v>44336</v>
          </cell>
          <cell r="E104">
            <v>70</v>
          </cell>
          <cell r="F104">
            <v>393.43394465781006</v>
          </cell>
        </row>
        <row r="105">
          <cell r="B105" t="str">
            <v>TEW216</v>
          </cell>
          <cell r="C105" t="str">
            <v>reuse</v>
          </cell>
          <cell r="D105">
            <v>44336</v>
          </cell>
          <cell r="E105">
            <v>127</v>
          </cell>
          <cell r="F105">
            <v>187.98657809094297</v>
          </cell>
        </row>
        <row r="106">
          <cell r="B106" t="str">
            <v>TEW219</v>
          </cell>
          <cell r="C106" t="str">
            <v>new buy</v>
          </cell>
          <cell r="D106">
            <v>44336</v>
          </cell>
          <cell r="E106">
            <v>423</v>
          </cell>
          <cell r="F106">
            <v>187.98657809094297</v>
          </cell>
        </row>
        <row r="107">
          <cell r="B107" t="str">
            <v>ACB180</v>
          </cell>
          <cell r="C107" t="str">
            <v>new buy</v>
          </cell>
          <cell r="D107">
            <v>44366</v>
          </cell>
          <cell r="E107">
            <v>755</v>
          </cell>
          <cell r="F107">
            <v>1109.8305905839286</v>
          </cell>
        </row>
        <row r="108">
          <cell r="B108" t="str">
            <v>ASC169</v>
          </cell>
          <cell r="C108" t="str">
            <v>new buy</v>
          </cell>
          <cell r="D108">
            <v>44366</v>
          </cell>
          <cell r="E108">
            <v>86</v>
          </cell>
          <cell r="F108">
            <v>345.70002670860475</v>
          </cell>
        </row>
        <row r="109">
          <cell r="B109" t="str">
            <v>BCR166</v>
          </cell>
          <cell r="C109" t="str">
            <v>reuse</v>
          </cell>
          <cell r="D109">
            <v>44366</v>
          </cell>
          <cell r="E109">
            <v>196</v>
          </cell>
          <cell r="F109">
            <v>340.5818854180921</v>
          </cell>
        </row>
        <row r="110">
          <cell r="B110" t="str">
            <v>BCR170</v>
          </cell>
          <cell r="C110" t="str">
            <v>new buy</v>
          </cell>
          <cell r="D110">
            <v>44366</v>
          </cell>
          <cell r="E110">
            <v>654</v>
          </cell>
          <cell r="F110">
            <v>340.5818854180921</v>
          </cell>
        </row>
        <row r="111">
          <cell r="B111" t="str">
            <v>DFR103</v>
          </cell>
          <cell r="C111" t="str">
            <v>new buy</v>
          </cell>
          <cell r="D111">
            <v>44366</v>
          </cell>
          <cell r="E111">
            <v>344</v>
          </cell>
          <cell r="F111">
            <v>376.66053594649236</v>
          </cell>
        </row>
        <row r="112">
          <cell r="B112" t="str">
            <v>DFR106</v>
          </cell>
          <cell r="C112" t="str">
            <v>new buy</v>
          </cell>
          <cell r="D112">
            <v>44366</v>
          </cell>
          <cell r="E112">
            <v>344</v>
          </cell>
          <cell r="F112">
            <v>376.66053594649236</v>
          </cell>
        </row>
        <row r="113">
          <cell r="B113" t="str">
            <v>DXE121</v>
          </cell>
          <cell r="C113" t="str">
            <v>new buy</v>
          </cell>
          <cell r="D113">
            <v>44366</v>
          </cell>
          <cell r="E113">
            <v>742</v>
          </cell>
          <cell r="F113">
            <v>327.80853625304059</v>
          </cell>
        </row>
        <row r="114">
          <cell r="B114" t="str">
            <v>DXE216</v>
          </cell>
          <cell r="C114" t="str">
            <v>new buy</v>
          </cell>
          <cell r="D114">
            <v>44366</v>
          </cell>
          <cell r="E114">
            <v>742</v>
          </cell>
          <cell r="F114">
            <v>327.80853625304059</v>
          </cell>
        </row>
        <row r="115">
          <cell r="B115" t="str">
            <v>EWS190</v>
          </cell>
          <cell r="C115" t="str">
            <v>new buy</v>
          </cell>
          <cell r="D115">
            <v>44366</v>
          </cell>
          <cell r="E115">
            <v>763</v>
          </cell>
          <cell r="F115">
            <v>568.09158336337646</v>
          </cell>
        </row>
        <row r="116">
          <cell r="B116" t="str">
            <v>EWS198</v>
          </cell>
          <cell r="C116" t="str">
            <v>new buy</v>
          </cell>
          <cell r="D116">
            <v>44366</v>
          </cell>
          <cell r="E116">
            <v>763</v>
          </cell>
          <cell r="F116">
            <v>568.09158336337646</v>
          </cell>
        </row>
        <row r="117">
          <cell r="B117" t="str">
            <v>RWQ111</v>
          </cell>
          <cell r="C117" t="str">
            <v>reuse</v>
          </cell>
          <cell r="D117">
            <v>44366</v>
          </cell>
          <cell r="E117">
            <v>70</v>
          </cell>
          <cell r="F117">
            <v>393.43394465781006</v>
          </cell>
        </row>
        <row r="118">
          <cell r="B118" t="str">
            <v>RWQ143</v>
          </cell>
          <cell r="C118" t="str">
            <v>new buy</v>
          </cell>
          <cell r="D118">
            <v>44366</v>
          </cell>
          <cell r="E118">
            <v>234</v>
          </cell>
          <cell r="F118">
            <v>393.43394465781006</v>
          </cell>
        </row>
        <row r="119">
          <cell r="B119" t="str">
            <v>TEW126</v>
          </cell>
          <cell r="C119" t="str">
            <v>new buy</v>
          </cell>
          <cell r="D119">
            <v>44366</v>
          </cell>
          <cell r="E119">
            <v>423</v>
          </cell>
          <cell r="F119">
            <v>187.98657809094297</v>
          </cell>
        </row>
        <row r="120">
          <cell r="B120" t="str">
            <v>TVD128</v>
          </cell>
          <cell r="C120" t="str">
            <v>reuse</v>
          </cell>
          <cell r="D120">
            <v>44366</v>
          </cell>
          <cell r="E120">
            <v>73</v>
          </cell>
          <cell r="F120">
            <v>829.54036932420956</v>
          </cell>
        </row>
        <row r="121">
          <cell r="B121" t="str">
            <v>ASC277</v>
          </cell>
          <cell r="C121" t="str">
            <v>reuse</v>
          </cell>
          <cell r="D121">
            <v>44391</v>
          </cell>
          <cell r="E121">
            <v>26</v>
          </cell>
          <cell r="F121">
            <v>345.70002670860475</v>
          </cell>
        </row>
        <row r="122">
          <cell r="B122" t="str">
            <v>AYB222</v>
          </cell>
          <cell r="C122" t="str">
            <v>reuse</v>
          </cell>
          <cell r="D122">
            <v>44391</v>
          </cell>
          <cell r="E122">
            <v>136</v>
          </cell>
          <cell r="F122">
            <v>277.67295768660478</v>
          </cell>
        </row>
        <row r="123">
          <cell r="B123" t="str">
            <v>AYB224</v>
          </cell>
          <cell r="C123" t="str">
            <v>reuse</v>
          </cell>
          <cell r="D123">
            <v>44391</v>
          </cell>
          <cell r="E123">
            <v>136</v>
          </cell>
          <cell r="F123">
            <v>277.67295768660478</v>
          </cell>
        </row>
        <row r="124">
          <cell r="B124" t="str">
            <v>AYB225</v>
          </cell>
          <cell r="C124" t="str">
            <v>reuse</v>
          </cell>
          <cell r="D124">
            <v>44391</v>
          </cell>
          <cell r="E124">
            <v>136</v>
          </cell>
          <cell r="F124">
            <v>277.67295768660478</v>
          </cell>
        </row>
        <row r="125">
          <cell r="B125" t="str">
            <v>AYB248</v>
          </cell>
          <cell r="C125" t="str">
            <v>reuse</v>
          </cell>
          <cell r="D125">
            <v>44391</v>
          </cell>
          <cell r="E125">
            <v>136</v>
          </cell>
          <cell r="F125">
            <v>277.67295768660478</v>
          </cell>
        </row>
        <row r="126">
          <cell r="B126" t="str">
            <v>AYB257</v>
          </cell>
          <cell r="C126" t="str">
            <v>reuse</v>
          </cell>
          <cell r="D126">
            <v>44391</v>
          </cell>
          <cell r="E126">
            <v>136</v>
          </cell>
          <cell r="F126">
            <v>277.67295768660478</v>
          </cell>
        </row>
        <row r="127">
          <cell r="B127" t="str">
            <v>DXE212</v>
          </cell>
          <cell r="C127" t="str">
            <v>new buy</v>
          </cell>
          <cell r="D127">
            <v>44391</v>
          </cell>
          <cell r="E127">
            <v>742</v>
          </cell>
          <cell r="F127">
            <v>327.80853625304059</v>
          </cell>
        </row>
        <row r="128">
          <cell r="B128" t="str">
            <v>RWQ289</v>
          </cell>
          <cell r="C128" t="str">
            <v>reuse</v>
          </cell>
          <cell r="D128">
            <v>44391</v>
          </cell>
          <cell r="E128">
            <v>70</v>
          </cell>
          <cell r="F128">
            <v>393.43394465781006</v>
          </cell>
        </row>
        <row r="129">
          <cell r="B129" t="str">
            <v>RWQ290</v>
          </cell>
          <cell r="C129" t="str">
            <v>new buy</v>
          </cell>
          <cell r="D129">
            <v>44391</v>
          </cell>
          <cell r="E129">
            <v>234</v>
          </cell>
          <cell r="F129">
            <v>393.43394465781006</v>
          </cell>
        </row>
        <row r="130">
          <cell r="B130" t="str">
            <v>RWQ292</v>
          </cell>
          <cell r="C130" t="str">
            <v>reuse</v>
          </cell>
          <cell r="D130">
            <v>44391</v>
          </cell>
          <cell r="E130">
            <v>70</v>
          </cell>
          <cell r="F130">
            <v>393.43394465781006</v>
          </cell>
        </row>
        <row r="131">
          <cell r="B131" t="str">
            <v>TEW217</v>
          </cell>
          <cell r="C131" t="str">
            <v>new buy</v>
          </cell>
          <cell r="D131">
            <v>44391</v>
          </cell>
          <cell r="E131">
            <v>423</v>
          </cell>
          <cell r="F131">
            <v>187.98657809094297</v>
          </cell>
        </row>
        <row r="132">
          <cell r="B132" t="str">
            <v>TEW222</v>
          </cell>
          <cell r="C132" t="str">
            <v>new buy</v>
          </cell>
          <cell r="D132">
            <v>44391</v>
          </cell>
          <cell r="E132">
            <v>423</v>
          </cell>
          <cell r="F132">
            <v>187.98657809094297</v>
          </cell>
        </row>
        <row r="133">
          <cell r="B133" t="str">
            <v>TEW224</v>
          </cell>
          <cell r="C133" t="str">
            <v>new buy</v>
          </cell>
          <cell r="D133">
            <v>44391</v>
          </cell>
          <cell r="E133">
            <v>423</v>
          </cell>
          <cell r="F133">
            <v>187.98657809094297</v>
          </cell>
        </row>
        <row r="134">
          <cell r="B134" t="str">
            <v>TEW225</v>
          </cell>
          <cell r="C134" t="str">
            <v>new buy</v>
          </cell>
          <cell r="D134">
            <v>44391</v>
          </cell>
          <cell r="E134">
            <v>423</v>
          </cell>
          <cell r="F134">
            <v>187.98657809094297</v>
          </cell>
        </row>
        <row r="135">
          <cell r="B135" t="str">
            <v>TEW226</v>
          </cell>
          <cell r="C135" t="str">
            <v>new buy</v>
          </cell>
          <cell r="D135">
            <v>44391</v>
          </cell>
          <cell r="E135">
            <v>423</v>
          </cell>
          <cell r="F135">
            <v>187.98657809094297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49B5-F239-42F5-912A-0B1CF01A7F0C}">
  <dimension ref="A1:F134"/>
  <sheetViews>
    <sheetView tabSelected="1" workbookViewId="0">
      <selection activeCell="F2" sqref="F2"/>
    </sheetView>
  </sheetViews>
  <sheetFormatPr defaultRowHeight="15"/>
  <cols>
    <col min="1" max="1" width="9.7109375" customWidth="1"/>
    <col min="2" max="2" width="11.28515625" customWidth="1"/>
    <col min="3" max="3" width="12.5703125" customWidth="1"/>
    <col min="4" max="4" width="11.85546875" customWidth="1"/>
    <col min="5" max="5" width="16" bestFit="1" customWidth="1"/>
    <col min="6" max="6" width="33.28515625" bestFit="1" customWidth="1"/>
  </cols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4">
        <v>44126</v>
      </c>
      <c r="E2" s="3">
        <v>755</v>
      </c>
      <c r="F2" s="5">
        <f>VLOOKUP(B2,[1]data!$B:$F,5,0)</f>
        <v>1109.8305905839286</v>
      </c>
    </row>
    <row r="3" spans="1:6">
      <c r="A3" s="3" t="s">
        <v>9</v>
      </c>
      <c r="B3" s="3" t="s">
        <v>10</v>
      </c>
      <c r="C3" s="3" t="s">
        <v>8</v>
      </c>
      <c r="D3" s="4">
        <v>44126</v>
      </c>
      <c r="E3" s="3">
        <v>86</v>
      </c>
      <c r="F3" s="5">
        <f>VLOOKUP(B3,[1]data!$B:$F,5,0)</f>
        <v>345.70002670860475</v>
      </c>
    </row>
    <row r="4" spans="1:6">
      <c r="A4" s="3" t="s">
        <v>11</v>
      </c>
      <c r="B4" s="3" t="s">
        <v>12</v>
      </c>
      <c r="C4" s="3" t="s">
        <v>13</v>
      </c>
      <c r="D4" s="4">
        <v>44126</v>
      </c>
      <c r="E4" s="3">
        <v>136</v>
      </c>
      <c r="F4" s="5">
        <f>VLOOKUP(B4,[1]data!$B:$F,5,0)</f>
        <v>277.67295768660478</v>
      </c>
    </row>
    <row r="5" spans="1:6">
      <c r="A5" s="3" t="s">
        <v>11</v>
      </c>
      <c r="B5" s="3" t="s">
        <v>14</v>
      </c>
      <c r="C5" s="3" t="s">
        <v>13</v>
      </c>
      <c r="D5" s="4">
        <v>44126</v>
      </c>
      <c r="E5" s="3">
        <v>136</v>
      </c>
      <c r="F5" s="5">
        <f>VLOOKUP(B5,[1]data!$B:$F,5,0)</f>
        <v>277.67295768660478</v>
      </c>
    </row>
    <row r="6" spans="1:6">
      <c r="A6" s="3" t="s">
        <v>15</v>
      </c>
      <c r="B6" s="3" t="s">
        <v>16</v>
      </c>
      <c r="C6" s="3" t="s">
        <v>8</v>
      </c>
      <c r="D6" s="4">
        <v>44126</v>
      </c>
      <c r="E6" s="3">
        <v>754</v>
      </c>
      <c r="F6" s="5">
        <f>VLOOKUP(B6,[1]data!$B:$F,5,0)</f>
        <v>1044.4146577468473</v>
      </c>
    </row>
    <row r="7" spans="1:6">
      <c r="A7" s="3" t="s">
        <v>17</v>
      </c>
      <c r="B7" s="3" t="s">
        <v>18</v>
      </c>
      <c r="C7" s="3" t="s">
        <v>8</v>
      </c>
      <c r="D7" s="4">
        <v>44126</v>
      </c>
      <c r="E7" s="3">
        <v>654</v>
      </c>
      <c r="F7" s="5">
        <f>VLOOKUP(B7,[1]data!$B:$F,5,0)</f>
        <v>340.5818854180921</v>
      </c>
    </row>
    <row r="8" spans="1:6">
      <c r="A8" s="3" t="s">
        <v>17</v>
      </c>
      <c r="B8" s="3" t="s">
        <v>19</v>
      </c>
      <c r="C8" s="3" t="s">
        <v>13</v>
      </c>
      <c r="D8" s="4">
        <v>44126</v>
      </c>
      <c r="E8" s="3">
        <v>196</v>
      </c>
      <c r="F8" s="5">
        <f>VLOOKUP(B8,[1]data!$B:$F,5,0)</f>
        <v>340.5818854180921</v>
      </c>
    </row>
    <row r="9" spans="1:6">
      <c r="A9" s="3" t="s">
        <v>20</v>
      </c>
      <c r="B9" s="3" t="s">
        <v>21</v>
      </c>
      <c r="C9" s="3" t="s">
        <v>13</v>
      </c>
      <c r="D9" s="4">
        <v>44126</v>
      </c>
      <c r="E9" s="3">
        <v>103</v>
      </c>
      <c r="F9" s="5">
        <f>VLOOKUP(B9,[1]data!$B:$F,5,0)</f>
        <v>376.66053594649236</v>
      </c>
    </row>
    <row r="10" spans="1:6">
      <c r="A10" s="3" t="s">
        <v>22</v>
      </c>
      <c r="B10" s="3" t="s">
        <v>23</v>
      </c>
      <c r="C10" s="3" t="s">
        <v>13</v>
      </c>
      <c r="D10" s="4">
        <v>44126</v>
      </c>
      <c r="E10" s="3">
        <v>229</v>
      </c>
      <c r="F10" s="5">
        <f>VLOOKUP(B10,[1]data!$B:$F,5,0)</f>
        <v>568.09158336337646</v>
      </c>
    </row>
    <row r="11" spans="1:6">
      <c r="A11" s="3" t="s">
        <v>24</v>
      </c>
      <c r="B11" s="3" t="s">
        <v>25</v>
      </c>
      <c r="C11" s="3" t="s">
        <v>13</v>
      </c>
      <c r="D11" s="4">
        <v>44126</v>
      </c>
      <c r="E11" s="3">
        <v>70</v>
      </c>
      <c r="F11" s="5">
        <f>VLOOKUP(B11,[1]data!$B:$F,5,0)</f>
        <v>393.43394465781006</v>
      </c>
    </row>
    <row r="12" spans="1:6">
      <c r="A12" s="3" t="s">
        <v>24</v>
      </c>
      <c r="B12" s="3" t="s">
        <v>26</v>
      </c>
      <c r="C12" s="3" t="s">
        <v>13</v>
      </c>
      <c r="D12" s="4">
        <v>44126</v>
      </c>
      <c r="E12" s="3">
        <v>70</v>
      </c>
      <c r="F12" s="5">
        <f>VLOOKUP(B12,[1]data!$B:$F,5,0)</f>
        <v>393.43394465781006</v>
      </c>
    </row>
    <row r="13" spans="1:6">
      <c r="A13" s="3" t="s">
        <v>27</v>
      </c>
      <c r="B13" s="3" t="s">
        <v>28</v>
      </c>
      <c r="C13" s="3" t="s">
        <v>13</v>
      </c>
      <c r="D13" s="4">
        <v>44126</v>
      </c>
      <c r="E13" s="3">
        <v>70</v>
      </c>
      <c r="F13" s="5">
        <f>VLOOKUP(B13,[1]data!$B:$F,5,0)</f>
        <v>2689.7082099915633</v>
      </c>
    </row>
    <row r="14" spans="1:6">
      <c r="A14" s="3" t="s">
        <v>29</v>
      </c>
      <c r="B14" s="3" t="s">
        <v>30</v>
      </c>
      <c r="C14" s="3" t="s">
        <v>8</v>
      </c>
      <c r="D14" s="4">
        <v>44126</v>
      </c>
      <c r="E14" s="3">
        <v>423</v>
      </c>
      <c r="F14" s="5">
        <f>VLOOKUP(B14,[1]data!$B:$F,5,0)</f>
        <v>187.98657809094297</v>
      </c>
    </row>
    <row r="15" spans="1:6">
      <c r="A15" s="3" t="s">
        <v>31</v>
      </c>
      <c r="B15" s="3" t="s">
        <v>32</v>
      </c>
      <c r="C15" s="3" t="s">
        <v>13</v>
      </c>
      <c r="D15" s="4">
        <v>44126</v>
      </c>
      <c r="E15" s="3">
        <v>73</v>
      </c>
      <c r="F15" s="5">
        <f>VLOOKUP(B15,[1]data!$B:$F,5,0)</f>
        <v>829.54036932420956</v>
      </c>
    </row>
    <row r="16" spans="1:6">
      <c r="A16" s="3" t="s">
        <v>6</v>
      </c>
      <c r="B16" s="3" t="s">
        <v>33</v>
      </c>
      <c r="C16" s="3" t="s">
        <v>8</v>
      </c>
      <c r="D16" s="4">
        <v>44156</v>
      </c>
      <c r="E16" s="3">
        <v>755</v>
      </c>
      <c r="F16" s="5">
        <f>VLOOKUP(B16,[1]data!$B:$F,5,0)</f>
        <v>1109.8305905839286</v>
      </c>
    </row>
    <row r="17" spans="1:6">
      <c r="A17" s="3" t="s">
        <v>9</v>
      </c>
      <c r="B17" s="3" t="s">
        <v>34</v>
      </c>
      <c r="C17" s="3" t="s">
        <v>8</v>
      </c>
      <c r="D17" s="4">
        <v>44156</v>
      </c>
      <c r="E17" s="3">
        <v>86</v>
      </c>
      <c r="F17" s="5">
        <f>VLOOKUP(B17,[1]data!$B:$F,5,0)</f>
        <v>345.70002670860475</v>
      </c>
    </row>
    <row r="18" spans="1:6">
      <c r="A18" s="3" t="s">
        <v>11</v>
      </c>
      <c r="B18" s="3" t="s">
        <v>35</v>
      </c>
      <c r="C18" s="3" t="s">
        <v>13</v>
      </c>
      <c r="D18" s="4">
        <v>44156</v>
      </c>
      <c r="E18" s="3">
        <v>136</v>
      </c>
      <c r="F18" s="5">
        <f>VLOOKUP(B18,[1]data!$B:$F,5,0)</f>
        <v>277.67295768660478</v>
      </c>
    </row>
    <row r="19" spans="1:6">
      <c r="A19" s="3" t="s">
        <v>17</v>
      </c>
      <c r="B19" s="3" t="s">
        <v>36</v>
      </c>
      <c r="C19" s="3" t="s">
        <v>8</v>
      </c>
      <c r="D19" s="4">
        <v>44156</v>
      </c>
      <c r="E19" s="3">
        <v>654</v>
      </c>
      <c r="F19" s="5">
        <f>VLOOKUP(B19,[1]data!$B:$F,5,0)</f>
        <v>340.5818854180921</v>
      </c>
    </row>
    <row r="20" spans="1:6">
      <c r="A20" s="3" t="s">
        <v>17</v>
      </c>
      <c r="B20" s="3" t="s">
        <v>37</v>
      </c>
      <c r="C20" s="3" t="s">
        <v>13</v>
      </c>
      <c r="D20" s="4">
        <v>44156</v>
      </c>
      <c r="E20" s="3">
        <v>196</v>
      </c>
      <c r="F20" s="5">
        <f>VLOOKUP(B20,[1]data!$B:$F,5,0)</f>
        <v>340.5818854180921</v>
      </c>
    </row>
    <row r="21" spans="1:6">
      <c r="A21" s="3" t="s">
        <v>17</v>
      </c>
      <c r="B21" s="3" t="s">
        <v>38</v>
      </c>
      <c r="C21" s="3" t="s">
        <v>13</v>
      </c>
      <c r="D21" s="4">
        <v>44156</v>
      </c>
      <c r="E21" s="3">
        <v>196</v>
      </c>
      <c r="F21" s="5">
        <f>VLOOKUP(B21,[1]data!$B:$F,5,0)</f>
        <v>340.5818854180921</v>
      </c>
    </row>
    <row r="22" spans="1:6">
      <c r="A22" s="3" t="s">
        <v>20</v>
      </c>
      <c r="B22" s="3" t="s">
        <v>39</v>
      </c>
      <c r="C22" s="3" t="s">
        <v>8</v>
      </c>
      <c r="D22" s="4">
        <v>44156</v>
      </c>
      <c r="E22" s="3">
        <v>344</v>
      </c>
      <c r="F22" s="5">
        <f>VLOOKUP(B22,[1]data!$B:$F,5,0)</f>
        <v>376.66053594649236</v>
      </c>
    </row>
    <row r="23" spans="1:6">
      <c r="A23" s="3" t="s">
        <v>40</v>
      </c>
      <c r="B23" s="3" t="s">
        <v>41</v>
      </c>
      <c r="C23" s="3" t="s">
        <v>13</v>
      </c>
      <c r="D23" s="4">
        <v>44156</v>
      </c>
      <c r="E23" s="3">
        <v>223</v>
      </c>
      <c r="F23" s="5">
        <f>VLOOKUP(B23,[1]data!$B:$F,5,0)</f>
        <v>327.80853625304059</v>
      </c>
    </row>
    <row r="24" spans="1:6">
      <c r="A24" s="3" t="s">
        <v>40</v>
      </c>
      <c r="B24" s="3" t="s">
        <v>42</v>
      </c>
      <c r="C24" s="3" t="s">
        <v>13</v>
      </c>
      <c r="D24" s="4">
        <v>44156</v>
      </c>
      <c r="E24" s="3">
        <v>223</v>
      </c>
      <c r="F24" s="5">
        <f>VLOOKUP(B24,[1]data!$B:$F,5,0)</f>
        <v>327.80853625304059</v>
      </c>
    </row>
    <row r="25" spans="1:6">
      <c r="A25" s="3" t="s">
        <v>22</v>
      </c>
      <c r="B25" s="3" t="s">
        <v>43</v>
      </c>
      <c r="C25" s="3" t="s">
        <v>13</v>
      </c>
      <c r="D25" s="4">
        <v>44156</v>
      </c>
      <c r="E25" s="3">
        <v>229</v>
      </c>
      <c r="F25" s="5">
        <f>VLOOKUP(B25,[1]data!$B:$F,5,0)</f>
        <v>568.09158336337646</v>
      </c>
    </row>
    <row r="26" spans="1:6">
      <c r="A26" s="3" t="s">
        <v>24</v>
      </c>
      <c r="B26" s="3" t="s">
        <v>44</v>
      </c>
      <c r="C26" s="3" t="s">
        <v>8</v>
      </c>
      <c r="D26" s="4">
        <v>44156</v>
      </c>
      <c r="E26" s="3">
        <v>234</v>
      </c>
      <c r="F26" s="5">
        <f>VLOOKUP(B26,[1]data!$B:$F,5,0)</f>
        <v>393.43394465781006</v>
      </c>
    </row>
    <row r="27" spans="1:6">
      <c r="A27" s="3" t="s">
        <v>24</v>
      </c>
      <c r="B27" s="3" t="s">
        <v>45</v>
      </c>
      <c r="C27" s="3" t="s">
        <v>13</v>
      </c>
      <c r="D27" s="4">
        <v>44156</v>
      </c>
      <c r="E27" s="3">
        <v>70</v>
      </c>
      <c r="F27" s="5">
        <f>VLOOKUP(B27,[1]data!$B:$F,5,0)</f>
        <v>393.43394465781006</v>
      </c>
    </row>
    <row r="28" spans="1:6">
      <c r="A28" s="3" t="s">
        <v>27</v>
      </c>
      <c r="B28" s="3" t="s">
        <v>46</v>
      </c>
      <c r="C28" s="3" t="s">
        <v>13</v>
      </c>
      <c r="D28" s="4">
        <v>44156</v>
      </c>
      <c r="E28" s="3">
        <v>70</v>
      </c>
      <c r="F28" s="5">
        <f>VLOOKUP(B28,[1]data!$B:$F,5,0)</f>
        <v>2689.7082099915633</v>
      </c>
    </row>
    <row r="29" spans="1:6">
      <c r="A29" s="3" t="s">
        <v>29</v>
      </c>
      <c r="B29" s="3" t="s">
        <v>47</v>
      </c>
      <c r="C29" s="3" t="s">
        <v>13</v>
      </c>
      <c r="D29" s="4">
        <v>44156</v>
      </c>
      <c r="E29" s="3">
        <v>127</v>
      </c>
      <c r="F29" s="5">
        <f>VLOOKUP(B29,[1]data!$B:$F,5,0)</f>
        <v>187.98657809094297</v>
      </c>
    </row>
    <row r="30" spans="1:6">
      <c r="A30" s="3" t="s">
        <v>29</v>
      </c>
      <c r="B30" s="3" t="s">
        <v>48</v>
      </c>
      <c r="C30" s="3" t="s">
        <v>13</v>
      </c>
      <c r="D30" s="4">
        <v>44156</v>
      </c>
      <c r="E30" s="3">
        <v>127</v>
      </c>
      <c r="F30" s="5">
        <f>VLOOKUP(B30,[1]data!$B:$F,5,0)</f>
        <v>187.98657809094297</v>
      </c>
    </row>
    <row r="31" spans="1:6">
      <c r="A31" s="3" t="s">
        <v>31</v>
      </c>
      <c r="B31" s="3" t="s">
        <v>49</v>
      </c>
      <c r="C31" s="3" t="s">
        <v>13</v>
      </c>
      <c r="D31" s="4">
        <v>44156</v>
      </c>
      <c r="E31" s="3">
        <v>73</v>
      </c>
      <c r="F31" s="5">
        <f>VLOOKUP(B31,[1]data!$B:$F,5,0)</f>
        <v>829.54036932420956</v>
      </c>
    </row>
    <row r="32" spans="1:6">
      <c r="A32" s="3" t="s">
        <v>31</v>
      </c>
      <c r="B32" s="3" t="s">
        <v>50</v>
      </c>
      <c r="C32" s="3" t="s">
        <v>13</v>
      </c>
      <c r="D32" s="4">
        <v>44156</v>
      </c>
      <c r="E32" s="3">
        <v>73</v>
      </c>
      <c r="F32" s="5">
        <f>VLOOKUP(B32,[1]data!$B:$F,5,0)</f>
        <v>829.54036932420956</v>
      </c>
    </row>
    <row r="33" spans="1:6">
      <c r="A33" s="3" t="s">
        <v>9</v>
      </c>
      <c r="B33" s="3" t="s">
        <v>51</v>
      </c>
      <c r="C33" s="3" t="s">
        <v>8</v>
      </c>
      <c r="D33" s="4">
        <v>44186</v>
      </c>
      <c r="E33" s="3">
        <v>86</v>
      </c>
      <c r="F33" s="5">
        <f>VLOOKUP(B33,[1]data!$B:$F,5,0)</f>
        <v>345.70002670860475</v>
      </c>
    </row>
    <row r="34" spans="1:6">
      <c r="A34" s="3" t="s">
        <v>9</v>
      </c>
      <c r="B34" s="3" t="s">
        <v>52</v>
      </c>
      <c r="C34" s="3" t="s">
        <v>13</v>
      </c>
      <c r="D34" s="4">
        <v>44186</v>
      </c>
      <c r="E34" s="3">
        <v>26</v>
      </c>
      <c r="F34" s="5">
        <f>VLOOKUP(B34,[1]data!$B:$F,5,0)</f>
        <v>345.70002670860475</v>
      </c>
    </row>
    <row r="35" spans="1:6">
      <c r="A35" s="3" t="s">
        <v>9</v>
      </c>
      <c r="B35" s="3" t="s">
        <v>53</v>
      </c>
      <c r="C35" s="3" t="s">
        <v>13</v>
      </c>
      <c r="D35" s="4">
        <v>44186</v>
      </c>
      <c r="E35" s="3">
        <v>26</v>
      </c>
      <c r="F35" s="5">
        <f>VLOOKUP(B35,[1]data!$B:$F,5,0)</f>
        <v>345.70002670860475</v>
      </c>
    </row>
    <row r="36" spans="1:6">
      <c r="A36" s="3" t="s">
        <v>9</v>
      </c>
      <c r="B36" s="3" t="s">
        <v>54</v>
      </c>
      <c r="C36" s="3" t="s">
        <v>13</v>
      </c>
      <c r="D36" s="4">
        <v>44186</v>
      </c>
      <c r="E36" s="3">
        <v>26</v>
      </c>
      <c r="F36" s="5">
        <f>VLOOKUP(B36,[1]data!$B:$F,5,0)</f>
        <v>345.70002670860475</v>
      </c>
    </row>
    <row r="37" spans="1:6">
      <c r="A37" s="3" t="s">
        <v>11</v>
      </c>
      <c r="B37" s="3" t="s">
        <v>55</v>
      </c>
      <c r="C37" s="3" t="s">
        <v>13</v>
      </c>
      <c r="D37" s="4">
        <v>44186</v>
      </c>
      <c r="E37" s="3">
        <v>136</v>
      </c>
      <c r="F37" s="5">
        <f>VLOOKUP(B37,[1]data!$B:$F,5,0)</f>
        <v>277.67295768660478</v>
      </c>
    </row>
    <row r="38" spans="1:6">
      <c r="A38" s="3" t="s">
        <v>11</v>
      </c>
      <c r="B38" s="3" t="s">
        <v>56</v>
      </c>
      <c r="C38" s="3" t="s">
        <v>13</v>
      </c>
      <c r="D38" s="4">
        <v>44186</v>
      </c>
      <c r="E38" s="3">
        <v>136</v>
      </c>
      <c r="F38" s="5">
        <f>VLOOKUP(B38,[1]data!$B:$F,5,0)</f>
        <v>277.67295768660478</v>
      </c>
    </row>
    <row r="39" spans="1:6">
      <c r="A39" s="3" t="s">
        <v>11</v>
      </c>
      <c r="B39" s="3" t="s">
        <v>57</v>
      </c>
      <c r="C39" s="3" t="s">
        <v>13</v>
      </c>
      <c r="D39" s="4">
        <v>44186</v>
      </c>
      <c r="E39" s="3">
        <v>136</v>
      </c>
      <c r="F39" s="5">
        <f>VLOOKUP(B39,[1]data!$B:$F,5,0)</f>
        <v>277.67295768660478</v>
      </c>
    </row>
    <row r="40" spans="1:6">
      <c r="A40" s="3" t="s">
        <v>40</v>
      </c>
      <c r="B40" s="3" t="s">
        <v>58</v>
      </c>
      <c r="C40" s="3" t="s">
        <v>13</v>
      </c>
      <c r="D40" s="4">
        <v>44186</v>
      </c>
      <c r="E40" s="3">
        <v>223</v>
      </c>
      <c r="F40" s="5">
        <f>VLOOKUP(B40,[1]data!$B:$F,5,0)</f>
        <v>327.80853625304059</v>
      </c>
    </row>
    <row r="41" spans="1:6">
      <c r="A41" s="3" t="s">
        <v>40</v>
      </c>
      <c r="B41" s="3" t="s">
        <v>59</v>
      </c>
      <c r="C41" s="3" t="s">
        <v>13</v>
      </c>
      <c r="D41" s="4">
        <v>44186</v>
      </c>
      <c r="E41" s="3">
        <v>223</v>
      </c>
      <c r="F41" s="5">
        <f>VLOOKUP(B41,[1]data!$B:$F,5,0)</f>
        <v>327.80853625304059</v>
      </c>
    </row>
    <row r="42" spans="1:6">
      <c r="A42" s="3" t="s">
        <v>40</v>
      </c>
      <c r="B42" s="3" t="s">
        <v>60</v>
      </c>
      <c r="C42" s="3" t="s">
        <v>13</v>
      </c>
      <c r="D42" s="4">
        <v>44186</v>
      </c>
      <c r="E42" s="3">
        <v>223</v>
      </c>
      <c r="F42" s="5">
        <f>VLOOKUP(B42,[1]data!$B:$F,5,0)</f>
        <v>327.80853625304059</v>
      </c>
    </row>
    <row r="43" spans="1:6">
      <c r="A43" s="3" t="s">
        <v>29</v>
      </c>
      <c r="B43" s="3" t="s">
        <v>61</v>
      </c>
      <c r="C43" s="3" t="s">
        <v>13</v>
      </c>
      <c r="D43" s="4">
        <v>44186</v>
      </c>
      <c r="E43" s="3">
        <v>127</v>
      </c>
      <c r="F43" s="5">
        <f>VLOOKUP(B43,[1]data!$B:$F,5,0)</f>
        <v>187.98657809094297</v>
      </c>
    </row>
    <row r="44" spans="1:6">
      <c r="A44" s="3" t="s">
        <v>29</v>
      </c>
      <c r="B44" s="3" t="s">
        <v>62</v>
      </c>
      <c r="C44" s="3" t="s">
        <v>13</v>
      </c>
      <c r="D44" s="4">
        <v>44186</v>
      </c>
      <c r="E44" s="3">
        <v>127</v>
      </c>
      <c r="F44" s="5">
        <f>VLOOKUP(B44,[1]data!$B:$F,5,0)</f>
        <v>187.98657809094297</v>
      </c>
    </row>
    <row r="45" spans="1:6">
      <c r="A45" s="3" t="s">
        <v>29</v>
      </c>
      <c r="B45" s="3" t="s">
        <v>63</v>
      </c>
      <c r="C45" s="3" t="s">
        <v>8</v>
      </c>
      <c r="D45" s="4">
        <v>44186</v>
      </c>
      <c r="E45" s="3">
        <v>423</v>
      </c>
      <c r="F45" s="5">
        <f>VLOOKUP(B45,[1]data!$B:$F,5,0)</f>
        <v>187.98657809094297</v>
      </c>
    </row>
    <row r="46" spans="1:6">
      <c r="A46" s="3" t="s">
        <v>29</v>
      </c>
      <c r="B46" s="3" t="s">
        <v>64</v>
      </c>
      <c r="C46" s="3" t="s">
        <v>8</v>
      </c>
      <c r="D46" s="4">
        <v>44186</v>
      </c>
      <c r="E46" s="3">
        <v>423</v>
      </c>
      <c r="F46" s="5">
        <f>VLOOKUP(B46,[1]data!$B:$F,5,0)</f>
        <v>187.98657809094297</v>
      </c>
    </row>
    <row r="47" spans="1:6">
      <c r="A47" s="3" t="s">
        <v>6</v>
      </c>
      <c r="B47" s="3" t="s">
        <v>65</v>
      </c>
      <c r="C47" s="3" t="s">
        <v>8</v>
      </c>
      <c r="D47" s="4">
        <v>44216</v>
      </c>
      <c r="E47" s="3">
        <v>755</v>
      </c>
      <c r="F47" s="5">
        <f>VLOOKUP(B47,[1]data!$B:$F,5,0)</f>
        <v>1109.8305905839286</v>
      </c>
    </row>
    <row r="48" spans="1:6">
      <c r="A48" s="3" t="s">
        <v>11</v>
      </c>
      <c r="B48" s="3" t="s">
        <v>66</v>
      </c>
      <c r="C48" s="3" t="s">
        <v>13</v>
      </c>
      <c r="D48" s="4">
        <v>44216</v>
      </c>
      <c r="E48" s="3">
        <v>136</v>
      </c>
      <c r="F48" s="5">
        <f>VLOOKUP(B48,[1]data!$B:$F,5,0)</f>
        <v>277.67295768660478</v>
      </c>
    </row>
    <row r="49" spans="1:6">
      <c r="A49" s="3" t="s">
        <v>15</v>
      </c>
      <c r="B49" s="3" t="s">
        <v>67</v>
      </c>
      <c r="C49" s="3" t="s">
        <v>13</v>
      </c>
      <c r="D49" s="4">
        <v>44216</v>
      </c>
      <c r="E49" s="3">
        <v>226</v>
      </c>
      <c r="F49" s="5">
        <f>VLOOKUP(B49,[1]data!$B:$F,5,0)</f>
        <v>1044.4146577468473</v>
      </c>
    </row>
    <row r="50" spans="1:6">
      <c r="A50" s="3" t="s">
        <v>17</v>
      </c>
      <c r="B50" s="3" t="s">
        <v>68</v>
      </c>
      <c r="C50" s="3" t="s">
        <v>8</v>
      </c>
      <c r="D50" s="4">
        <v>44216</v>
      </c>
      <c r="E50" s="3">
        <v>654</v>
      </c>
      <c r="F50" s="5">
        <f>VLOOKUP(B50,[1]data!$B:$F,5,0)</f>
        <v>340.5818854180921</v>
      </c>
    </row>
    <row r="51" spans="1:6">
      <c r="A51" s="3" t="s">
        <v>17</v>
      </c>
      <c r="B51" s="3" t="s">
        <v>69</v>
      </c>
      <c r="C51" s="3" t="s">
        <v>13</v>
      </c>
      <c r="D51" s="4">
        <v>44216</v>
      </c>
      <c r="E51" s="3">
        <v>196</v>
      </c>
      <c r="F51" s="5">
        <f>VLOOKUP(B51,[1]data!$B:$F,5,0)</f>
        <v>340.5818854180921</v>
      </c>
    </row>
    <row r="52" spans="1:6">
      <c r="A52" s="3" t="s">
        <v>20</v>
      </c>
      <c r="B52" s="3" t="s">
        <v>70</v>
      </c>
      <c r="C52" s="3" t="s">
        <v>8</v>
      </c>
      <c r="D52" s="4">
        <v>44216</v>
      </c>
      <c r="E52" s="3">
        <v>344</v>
      </c>
      <c r="F52" s="5">
        <f>VLOOKUP(B52,[1]data!$B:$F,5,0)</f>
        <v>376.66053594649236</v>
      </c>
    </row>
    <row r="53" spans="1:6">
      <c r="A53" s="3" t="s">
        <v>20</v>
      </c>
      <c r="B53" s="3" t="s">
        <v>71</v>
      </c>
      <c r="C53" s="3" t="s">
        <v>13</v>
      </c>
      <c r="D53" s="4">
        <v>44216</v>
      </c>
      <c r="E53" s="3">
        <v>103</v>
      </c>
      <c r="F53" s="5">
        <f>VLOOKUP(B53,[1]data!$B:$F,5,0)</f>
        <v>376.66053594649236</v>
      </c>
    </row>
    <row r="54" spans="1:6">
      <c r="A54" s="3" t="s">
        <v>20</v>
      </c>
      <c r="B54" s="3" t="s">
        <v>72</v>
      </c>
      <c r="C54" s="3" t="s">
        <v>13</v>
      </c>
      <c r="D54" s="4">
        <v>44216</v>
      </c>
      <c r="E54" s="3">
        <v>103</v>
      </c>
      <c r="F54" s="5">
        <f>VLOOKUP(B54,[1]data!$B:$F,5,0)</f>
        <v>376.66053594649236</v>
      </c>
    </row>
    <row r="55" spans="1:6">
      <c r="A55" s="3" t="s">
        <v>40</v>
      </c>
      <c r="B55" s="3" t="s">
        <v>73</v>
      </c>
      <c r="C55" s="3" t="s">
        <v>8</v>
      </c>
      <c r="D55" s="4">
        <v>44216</v>
      </c>
      <c r="E55" s="3">
        <v>742</v>
      </c>
      <c r="F55" s="5">
        <f>VLOOKUP(B55,[1]data!$B:$F,5,0)</f>
        <v>327.80853625304059</v>
      </c>
    </row>
    <row r="56" spans="1:6">
      <c r="A56" s="3" t="s">
        <v>22</v>
      </c>
      <c r="B56" s="3" t="s">
        <v>74</v>
      </c>
      <c r="C56" s="3" t="s">
        <v>13</v>
      </c>
      <c r="D56" s="4">
        <v>44216</v>
      </c>
      <c r="E56" s="3">
        <v>229</v>
      </c>
      <c r="F56" s="5">
        <f>VLOOKUP(B56,[1]data!$B:$F,5,0)</f>
        <v>568.09158336337646</v>
      </c>
    </row>
    <row r="57" spans="1:6">
      <c r="A57" s="3" t="s">
        <v>24</v>
      </c>
      <c r="B57" s="3" t="s">
        <v>75</v>
      </c>
      <c r="C57" s="3" t="s">
        <v>13</v>
      </c>
      <c r="D57" s="4">
        <v>44216</v>
      </c>
      <c r="E57" s="3">
        <v>70</v>
      </c>
      <c r="F57" s="5">
        <f>VLOOKUP(B57,[1]data!$B:$F,5,0)</f>
        <v>393.43394465781006</v>
      </c>
    </row>
    <row r="58" spans="1:6">
      <c r="A58" s="3" t="s">
        <v>29</v>
      </c>
      <c r="B58" s="3" t="s">
        <v>76</v>
      </c>
      <c r="C58" s="3" t="s">
        <v>13</v>
      </c>
      <c r="D58" s="4">
        <v>44216</v>
      </c>
      <c r="E58" s="3">
        <v>127</v>
      </c>
      <c r="F58" s="5">
        <f>VLOOKUP(B58,[1]data!$B:$F,5,0)</f>
        <v>187.98657809094297</v>
      </c>
    </row>
    <row r="59" spans="1:6">
      <c r="A59" s="3" t="s">
        <v>29</v>
      </c>
      <c r="B59" s="3" t="s">
        <v>77</v>
      </c>
      <c r="C59" s="3" t="s">
        <v>13</v>
      </c>
      <c r="D59" s="4">
        <v>44216</v>
      </c>
      <c r="E59" s="3">
        <v>127</v>
      </c>
      <c r="F59" s="5">
        <f>VLOOKUP(B59,[1]data!$B:$F,5,0)</f>
        <v>187.98657809094297</v>
      </c>
    </row>
    <row r="60" spans="1:6">
      <c r="A60" s="3" t="s">
        <v>29</v>
      </c>
      <c r="B60" s="3" t="s">
        <v>78</v>
      </c>
      <c r="C60" s="3" t="s">
        <v>13</v>
      </c>
      <c r="D60" s="4">
        <v>44216</v>
      </c>
      <c r="E60" s="3">
        <v>127</v>
      </c>
      <c r="F60" s="5">
        <f>VLOOKUP(B60,[1]data!$B:$F,5,0)</f>
        <v>187.98657809094297</v>
      </c>
    </row>
    <row r="61" spans="1:6">
      <c r="A61" s="3" t="s">
        <v>31</v>
      </c>
      <c r="B61" s="3" t="s">
        <v>79</v>
      </c>
      <c r="C61" s="3" t="s">
        <v>13</v>
      </c>
      <c r="D61" s="4">
        <v>44216</v>
      </c>
      <c r="E61" s="3">
        <v>73</v>
      </c>
      <c r="F61" s="5">
        <f>VLOOKUP(B61,[1]data!$B:$F,5,0)</f>
        <v>829.54036932420956</v>
      </c>
    </row>
    <row r="62" spans="1:6">
      <c r="A62" s="3" t="s">
        <v>9</v>
      </c>
      <c r="B62" s="3" t="s">
        <v>80</v>
      </c>
      <c r="C62" s="3" t="s">
        <v>8</v>
      </c>
      <c r="D62" s="4">
        <v>44246</v>
      </c>
      <c r="E62" s="3">
        <v>86</v>
      </c>
      <c r="F62" s="5">
        <f>VLOOKUP(B62,[1]data!$B:$F,5,0)</f>
        <v>345.70002670860475</v>
      </c>
    </row>
    <row r="63" spans="1:6">
      <c r="A63" s="3" t="s">
        <v>15</v>
      </c>
      <c r="B63" s="3" t="s">
        <v>81</v>
      </c>
      <c r="C63" s="3" t="s">
        <v>8</v>
      </c>
      <c r="D63" s="4">
        <v>44246</v>
      </c>
      <c r="E63" s="3">
        <v>754</v>
      </c>
      <c r="F63" s="5">
        <f>VLOOKUP(B63,[1]data!$B:$F,5,0)</f>
        <v>1044.4146577468473</v>
      </c>
    </row>
    <row r="64" spans="1:6">
      <c r="A64" s="3" t="s">
        <v>17</v>
      </c>
      <c r="B64" s="3" t="s">
        <v>82</v>
      </c>
      <c r="C64" s="3" t="s">
        <v>13</v>
      </c>
      <c r="D64" s="4">
        <v>44246</v>
      </c>
      <c r="E64" s="3">
        <v>196</v>
      </c>
      <c r="F64" s="5">
        <f>VLOOKUP(B64,[1]data!$B:$F,5,0)</f>
        <v>340.5818854180921</v>
      </c>
    </row>
    <row r="65" spans="1:6">
      <c r="A65" s="3" t="s">
        <v>17</v>
      </c>
      <c r="B65" s="3" t="s">
        <v>83</v>
      </c>
      <c r="C65" s="3" t="s">
        <v>8</v>
      </c>
      <c r="D65" s="4">
        <v>44246</v>
      </c>
      <c r="E65" s="3">
        <v>654</v>
      </c>
      <c r="F65" s="5">
        <f>VLOOKUP(B65,[1]data!$B:$F,5,0)</f>
        <v>340.5818854180921</v>
      </c>
    </row>
    <row r="66" spans="1:6">
      <c r="A66" s="3" t="s">
        <v>20</v>
      </c>
      <c r="B66" s="3" t="s">
        <v>84</v>
      </c>
      <c r="C66" s="3" t="s">
        <v>8</v>
      </c>
      <c r="D66" s="4">
        <v>44246</v>
      </c>
      <c r="E66" s="3">
        <v>344</v>
      </c>
      <c r="F66" s="5">
        <f>VLOOKUP(B66,[1]data!$B:$F,5,0)</f>
        <v>376.66053594649236</v>
      </c>
    </row>
    <row r="67" spans="1:6">
      <c r="A67" s="3" t="s">
        <v>20</v>
      </c>
      <c r="B67" s="3" t="s">
        <v>85</v>
      </c>
      <c r="C67" s="3" t="s">
        <v>8</v>
      </c>
      <c r="D67" s="4">
        <v>44246</v>
      </c>
      <c r="E67" s="3">
        <v>344</v>
      </c>
      <c r="F67" s="5">
        <f>VLOOKUP(B67,[1]data!$B:$F,5,0)</f>
        <v>376.66053594649236</v>
      </c>
    </row>
    <row r="68" spans="1:6">
      <c r="A68" s="3" t="s">
        <v>40</v>
      </c>
      <c r="B68" s="3" t="s">
        <v>86</v>
      </c>
      <c r="C68" s="3" t="s">
        <v>8</v>
      </c>
      <c r="D68" s="4">
        <v>44246</v>
      </c>
      <c r="E68" s="3">
        <v>742</v>
      </c>
      <c r="F68" s="5">
        <f>VLOOKUP(B68,[1]data!$B:$F,5,0)</f>
        <v>327.80853625304059</v>
      </c>
    </row>
    <row r="69" spans="1:6">
      <c r="A69" s="3" t="s">
        <v>40</v>
      </c>
      <c r="B69" s="3" t="s">
        <v>87</v>
      </c>
      <c r="C69" s="3" t="s">
        <v>8</v>
      </c>
      <c r="D69" s="4">
        <v>44246</v>
      </c>
      <c r="E69" s="3">
        <v>742</v>
      </c>
      <c r="F69" s="5">
        <f>VLOOKUP(B69,[1]data!$B:$F,5,0)</f>
        <v>327.80853625304059</v>
      </c>
    </row>
    <row r="70" spans="1:6">
      <c r="A70" s="3" t="s">
        <v>22</v>
      </c>
      <c r="B70" s="3" t="s">
        <v>88</v>
      </c>
      <c r="C70" s="3" t="s">
        <v>13</v>
      </c>
      <c r="D70" s="4">
        <v>44246</v>
      </c>
      <c r="E70" s="3">
        <v>229</v>
      </c>
      <c r="F70" s="5">
        <f>VLOOKUP(B70,[1]data!$B:$F,5,0)</f>
        <v>568.09158336337646</v>
      </c>
    </row>
    <row r="71" spans="1:6">
      <c r="A71" s="3" t="s">
        <v>22</v>
      </c>
      <c r="B71" s="3" t="s">
        <v>89</v>
      </c>
      <c r="C71" s="3" t="s">
        <v>8</v>
      </c>
      <c r="D71" s="4">
        <v>44246</v>
      </c>
      <c r="E71" s="3">
        <v>763</v>
      </c>
      <c r="F71" s="5">
        <f>VLOOKUP(B71,[1]data!$B:$F,5,0)</f>
        <v>568.09158336337646</v>
      </c>
    </row>
    <row r="72" spans="1:6">
      <c r="A72" s="3" t="s">
        <v>24</v>
      </c>
      <c r="B72" s="3" t="s">
        <v>90</v>
      </c>
      <c r="C72" s="3" t="s">
        <v>8</v>
      </c>
      <c r="D72" s="4">
        <v>44246</v>
      </c>
      <c r="E72" s="3">
        <v>234</v>
      </c>
      <c r="F72" s="5">
        <f>VLOOKUP(B72,[1]data!$B:$F,5,0)</f>
        <v>393.43394465781006</v>
      </c>
    </row>
    <row r="73" spans="1:6">
      <c r="A73" s="3" t="s">
        <v>29</v>
      </c>
      <c r="B73" s="3" t="s">
        <v>91</v>
      </c>
      <c r="C73" s="3" t="s">
        <v>13</v>
      </c>
      <c r="D73" s="4">
        <v>44246</v>
      </c>
      <c r="E73" s="3">
        <v>127</v>
      </c>
      <c r="F73" s="5">
        <f>VLOOKUP(B73,[1]data!$B:$F,5,0)</f>
        <v>187.98657809094297</v>
      </c>
    </row>
    <row r="74" spans="1:6">
      <c r="A74" s="3" t="s">
        <v>9</v>
      </c>
      <c r="B74" s="3" t="s">
        <v>92</v>
      </c>
      <c r="C74" s="3" t="s">
        <v>8</v>
      </c>
      <c r="D74" s="4">
        <v>44276</v>
      </c>
      <c r="E74" s="3">
        <v>86</v>
      </c>
      <c r="F74" s="5">
        <f>VLOOKUP(B74,[1]data!$B:$F,5,0)</f>
        <v>345.70002670860475</v>
      </c>
    </row>
    <row r="75" spans="1:6">
      <c r="A75" s="3" t="s">
        <v>9</v>
      </c>
      <c r="B75" s="3" t="s">
        <v>93</v>
      </c>
      <c r="C75" s="3" t="s">
        <v>8</v>
      </c>
      <c r="D75" s="4">
        <v>44276</v>
      </c>
      <c r="E75" s="3">
        <v>86</v>
      </c>
      <c r="F75" s="5">
        <f>VLOOKUP(B75,[1]data!$B:$F,5,0)</f>
        <v>345.70002670860475</v>
      </c>
    </row>
    <row r="76" spans="1:6">
      <c r="A76" s="3" t="s">
        <v>11</v>
      </c>
      <c r="B76" s="3" t="s">
        <v>94</v>
      </c>
      <c r="C76" s="3" t="s">
        <v>13</v>
      </c>
      <c r="D76" s="4">
        <v>44276</v>
      </c>
      <c r="E76" s="3">
        <v>136</v>
      </c>
      <c r="F76" s="5">
        <f>VLOOKUP(B76,[1]data!$B:$F,5,0)</f>
        <v>277.67295768660478</v>
      </c>
    </row>
    <row r="77" spans="1:6">
      <c r="A77" s="3" t="s">
        <v>11</v>
      </c>
      <c r="B77" s="3" t="s">
        <v>95</v>
      </c>
      <c r="C77" s="3" t="s">
        <v>13</v>
      </c>
      <c r="D77" s="4">
        <v>44276</v>
      </c>
      <c r="E77" s="3">
        <v>136</v>
      </c>
      <c r="F77" s="5">
        <f>VLOOKUP(B77,[1]data!$B:$F,5,0)</f>
        <v>277.67295768660478</v>
      </c>
    </row>
    <row r="78" spans="1:6">
      <c r="A78" s="3" t="s">
        <v>40</v>
      </c>
      <c r="B78" s="3" t="s">
        <v>96</v>
      </c>
      <c r="C78" s="3" t="s">
        <v>8</v>
      </c>
      <c r="D78" s="4">
        <v>44276</v>
      </c>
      <c r="E78" s="3">
        <v>742</v>
      </c>
      <c r="F78" s="5">
        <f>VLOOKUP(B78,[1]data!$B:$F,5,0)</f>
        <v>327.80853625304059</v>
      </c>
    </row>
    <row r="79" spans="1:6">
      <c r="A79" s="3" t="s">
        <v>40</v>
      </c>
      <c r="B79" s="3" t="s">
        <v>97</v>
      </c>
      <c r="C79" s="3" t="s">
        <v>8</v>
      </c>
      <c r="D79" s="4">
        <v>44276</v>
      </c>
      <c r="E79" s="3">
        <v>742</v>
      </c>
      <c r="F79" s="5">
        <f>VLOOKUP(B79,[1]data!$B:$F,5,0)</f>
        <v>327.80853625304059</v>
      </c>
    </row>
    <row r="80" spans="1:6">
      <c r="A80" s="3" t="s">
        <v>29</v>
      </c>
      <c r="B80" s="3" t="s">
        <v>98</v>
      </c>
      <c r="C80" s="3" t="s">
        <v>8</v>
      </c>
      <c r="D80" s="4">
        <v>44276</v>
      </c>
      <c r="E80" s="3">
        <v>423</v>
      </c>
      <c r="F80" s="5">
        <f>VLOOKUP(B80,[1]data!$B:$F,5,0)</f>
        <v>187.98657809094297</v>
      </c>
    </row>
    <row r="81" spans="1:6">
      <c r="A81" s="3" t="s">
        <v>31</v>
      </c>
      <c r="B81" s="3" t="s">
        <v>99</v>
      </c>
      <c r="C81" s="3" t="s">
        <v>13</v>
      </c>
      <c r="D81" s="4">
        <v>44276</v>
      </c>
      <c r="E81" s="3">
        <v>73</v>
      </c>
      <c r="F81" s="5">
        <f>VLOOKUP(B81,[1]data!$B:$F,5,0)</f>
        <v>829.54036932420956</v>
      </c>
    </row>
    <row r="82" spans="1:6">
      <c r="A82" s="3" t="s">
        <v>6</v>
      </c>
      <c r="B82" s="3" t="s">
        <v>100</v>
      </c>
      <c r="C82" s="3" t="s">
        <v>8</v>
      </c>
      <c r="D82" s="4">
        <v>44306</v>
      </c>
      <c r="E82" s="3">
        <v>755</v>
      </c>
      <c r="F82" s="5">
        <f>VLOOKUP(B82,[1]data!$B:$F,5,0)</f>
        <v>1109.8305905839286</v>
      </c>
    </row>
    <row r="83" spans="1:6">
      <c r="A83" s="3" t="s">
        <v>9</v>
      </c>
      <c r="B83" s="3" t="s">
        <v>101</v>
      </c>
      <c r="C83" s="3" t="s">
        <v>8</v>
      </c>
      <c r="D83" s="4">
        <v>44306</v>
      </c>
      <c r="E83" s="3">
        <v>86</v>
      </c>
      <c r="F83" s="5">
        <f>VLOOKUP(B83,[1]data!$B:$F,5,0)</f>
        <v>345.70002670860475</v>
      </c>
    </row>
    <row r="84" spans="1:6">
      <c r="A84" s="3" t="s">
        <v>15</v>
      </c>
      <c r="B84" s="3" t="s">
        <v>102</v>
      </c>
      <c r="C84" s="3" t="s">
        <v>13</v>
      </c>
      <c r="D84" s="4">
        <v>44306</v>
      </c>
      <c r="E84" s="3">
        <v>226</v>
      </c>
      <c r="F84" s="5">
        <f>VLOOKUP(B84,[1]data!$B:$F,5,0)</f>
        <v>1044.4146577468473</v>
      </c>
    </row>
    <row r="85" spans="1:6">
      <c r="A85" s="3" t="s">
        <v>15</v>
      </c>
      <c r="B85" s="3" t="s">
        <v>103</v>
      </c>
      <c r="C85" s="3" t="s">
        <v>8</v>
      </c>
      <c r="D85" s="4">
        <v>44306</v>
      </c>
      <c r="E85" s="3">
        <v>754</v>
      </c>
      <c r="F85" s="5">
        <f>VLOOKUP(B85,[1]data!$B:$F,5,0)</f>
        <v>1044.4146577468473</v>
      </c>
    </row>
    <row r="86" spans="1:6">
      <c r="A86" s="3" t="s">
        <v>17</v>
      </c>
      <c r="B86" s="3" t="s">
        <v>104</v>
      </c>
      <c r="C86" s="3" t="s">
        <v>8</v>
      </c>
      <c r="D86" s="4">
        <v>44306</v>
      </c>
      <c r="E86" s="3">
        <v>654</v>
      </c>
      <c r="F86" s="5">
        <f>VLOOKUP(B86,[1]data!$B:$F,5,0)</f>
        <v>340.5818854180921</v>
      </c>
    </row>
    <row r="87" spans="1:6">
      <c r="A87" s="3" t="s">
        <v>17</v>
      </c>
      <c r="B87" s="3" t="s">
        <v>105</v>
      </c>
      <c r="C87" s="3" t="s">
        <v>13</v>
      </c>
      <c r="D87" s="4">
        <v>44306</v>
      </c>
      <c r="E87" s="3">
        <v>196</v>
      </c>
      <c r="F87" s="5">
        <f>VLOOKUP(B87,[1]data!$B:$F,5,0)</f>
        <v>340.5818854180921</v>
      </c>
    </row>
    <row r="88" spans="1:6">
      <c r="A88" s="3" t="s">
        <v>17</v>
      </c>
      <c r="B88" s="3" t="s">
        <v>106</v>
      </c>
      <c r="C88" s="3" t="s">
        <v>8</v>
      </c>
      <c r="D88" s="4">
        <v>44306</v>
      </c>
      <c r="E88" s="3">
        <v>654</v>
      </c>
      <c r="F88" s="5">
        <f>VLOOKUP(B88,[1]data!$B:$F,5,0)</f>
        <v>340.5818854180921</v>
      </c>
    </row>
    <row r="89" spans="1:6">
      <c r="A89" s="3" t="s">
        <v>20</v>
      </c>
      <c r="B89" s="3" t="s">
        <v>107</v>
      </c>
      <c r="C89" s="3" t="s">
        <v>8</v>
      </c>
      <c r="D89" s="4">
        <v>44306</v>
      </c>
      <c r="E89" s="3">
        <v>344</v>
      </c>
      <c r="F89" s="5">
        <f>VLOOKUP(B89,[1]data!$B:$F,5,0)</f>
        <v>376.66053594649236</v>
      </c>
    </row>
    <row r="90" spans="1:6">
      <c r="A90" s="3" t="s">
        <v>20</v>
      </c>
      <c r="B90" s="3" t="s">
        <v>108</v>
      </c>
      <c r="C90" s="3" t="s">
        <v>8</v>
      </c>
      <c r="D90" s="4">
        <v>44306</v>
      </c>
      <c r="E90" s="3">
        <v>344</v>
      </c>
      <c r="F90" s="5">
        <f>VLOOKUP(B90,[1]data!$B:$F,5,0)</f>
        <v>376.66053594649236</v>
      </c>
    </row>
    <row r="91" spans="1:6">
      <c r="A91" s="3" t="s">
        <v>20</v>
      </c>
      <c r="B91" s="3" t="s">
        <v>109</v>
      </c>
      <c r="C91" s="3" t="s">
        <v>8</v>
      </c>
      <c r="D91" s="4">
        <v>44306</v>
      </c>
      <c r="E91" s="3">
        <v>344</v>
      </c>
      <c r="F91" s="5">
        <f>VLOOKUP(B91,[1]data!$B:$F,5,0)</f>
        <v>376.66053594649236</v>
      </c>
    </row>
    <row r="92" spans="1:6">
      <c r="A92" s="3" t="s">
        <v>40</v>
      </c>
      <c r="B92" s="3" t="s">
        <v>110</v>
      </c>
      <c r="C92" s="3" t="s">
        <v>8</v>
      </c>
      <c r="D92" s="4">
        <v>44306</v>
      </c>
      <c r="E92" s="3">
        <v>742</v>
      </c>
      <c r="F92" s="5">
        <f>VLOOKUP(B92,[1]data!$B:$F,5,0)</f>
        <v>327.80853625304059</v>
      </c>
    </row>
    <row r="93" spans="1:6">
      <c r="A93" s="3" t="s">
        <v>40</v>
      </c>
      <c r="B93" s="3" t="s">
        <v>111</v>
      </c>
      <c r="C93" s="3" t="s">
        <v>8</v>
      </c>
      <c r="D93" s="4">
        <v>44306</v>
      </c>
      <c r="E93" s="3">
        <v>742</v>
      </c>
      <c r="F93" s="5">
        <f>VLOOKUP(B93,[1]data!$B:$F,5,0)</f>
        <v>327.80853625304059</v>
      </c>
    </row>
    <row r="94" spans="1:6">
      <c r="A94" s="3" t="s">
        <v>22</v>
      </c>
      <c r="B94" s="3" t="s">
        <v>112</v>
      </c>
      <c r="C94" s="3" t="s">
        <v>8</v>
      </c>
      <c r="D94" s="4">
        <v>44306</v>
      </c>
      <c r="E94" s="3">
        <v>763</v>
      </c>
      <c r="F94" s="5">
        <f>VLOOKUP(B94,[1]data!$B:$F,5,0)</f>
        <v>568.09158336337646</v>
      </c>
    </row>
    <row r="95" spans="1:6">
      <c r="A95" s="3" t="s">
        <v>24</v>
      </c>
      <c r="B95" s="3" t="s">
        <v>113</v>
      </c>
      <c r="C95" s="3" t="s">
        <v>13</v>
      </c>
      <c r="D95" s="4">
        <v>44306</v>
      </c>
      <c r="E95" s="3">
        <v>70</v>
      </c>
      <c r="F95" s="5">
        <f>VLOOKUP(B95,[1]data!$B:$F,5,0)</f>
        <v>393.43394465781006</v>
      </c>
    </row>
    <row r="96" spans="1:6">
      <c r="A96" s="3" t="s">
        <v>24</v>
      </c>
      <c r="B96" s="3" t="s">
        <v>114</v>
      </c>
      <c r="C96" s="3" t="s">
        <v>8</v>
      </c>
      <c r="D96" s="4">
        <v>44306</v>
      </c>
      <c r="E96" s="3">
        <v>234</v>
      </c>
      <c r="F96" s="5">
        <f>VLOOKUP(B96,[1]data!$B:$F,5,0)</f>
        <v>393.43394465781006</v>
      </c>
    </row>
    <row r="97" spans="1:6">
      <c r="A97" s="3" t="s">
        <v>29</v>
      </c>
      <c r="B97" s="3" t="s">
        <v>115</v>
      </c>
      <c r="C97" s="3" t="s">
        <v>8</v>
      </c>
      <c r="D97" s="4">
        <v>44306</v>
      </c>
      <c r="E97" s="3">
        <v>423</v>
      </c>
      <c r="F97" s="5">
        <f>VLOOKUP(B97,[1]data!$B:$F,5,0)</f>
        <v>187.98657809094297</v>
      </c>
    </row>
    <row r="98" spans="1:6">
      <c r="A98" s="3" t="s">
        <v>29</v>
      </c>
      <c r="B98" s="3" t="s">
        <v>116</v>
      </c>
      <c r="C98" s="3" t="s">
        <v>8</v>
      </c>
      <c r="D98" s="4">
        <v>44306</v>
      </c>
      <c r="E98" s="3">
        <v>423</v>
      </c>
      <c r="F98" s="5">
        <f>VLOOKUP(B98,[1]data!$B:$F,5,0)</f>
        <v>187.98657809094297</v>
      </c>
    </row>
    <row r="99" spans="1:6">
      <c r="A99" s="3" t="s">
        <v>31</v>
      </c>
      <c r="B99" s="3" t="s">
        <v>117</v>
      </c>
      <c r="C99" s="3" t="s">
        <v>13</v>
      </c>
      <c r="D99" s="4">
        <v>44306</v>
      </c>
      <c r="E99" s="3">
        <v>73</v>
      </c>
      <c r="F99" s="5">
        <f>VLOOKUP(B99,[1]data!$B:$F,5,0)</f>
        <v>829.54036932420956</v>
      </c>
    </row>
    <row r="100" spans="1:6">
      <c r="A100" s="3" t="s">
        <v>9</v>
      </c>
      <c r="B100" s="3" t="s">
        <v>118</v>
      </c>
      <c r="C100" s="3" t="s">
        <v>8</v>
      </c>
      <c r="D100" s="4">
        <v>44336</v>
      </c>
      <c r="E100" s="3">
        <v>86</v>
      </c>
      <c r="F100" s="5">
        <f>VLOOKUP(B100,[1]data!$B:$F,5,0)</f>
        <v>345.70002670860475</v>
      </c>
    </row>
    <row r="101" spans="1:6">
      <c r="A101" s="3" t="s">
        <v>9</v>
      </c>
      <c r="B101" s="3" t="s">
        <v>119</v>
      </c>
      <c r="C101" s="3" t="s">
        <v>8</v>
      </c>
      <c r="D101" s="4">
        <v>44336</v>
      </c>
      <c r="E101" s="3">
        <v>86</v>
      </c>
      <c r="F101" s="5">
        <f>VLOOKUP(B101,[1]data!$B:$F,5,0)</f>
        <v>345.70002670860475</v>
      </c>
    </row>
    <row r="102" spans="1:6">
      <c r="A102" s="3" t="s">
        <v>11</v>
      </c>
      <c r="B102" s="3" t="s">
        <v>120</v>
      </c>
      <c r="C102" s="3" t="s">
        <v>13</v>
      </c>
      <c r="D102" s="4">
        <v>44336</v>
      </c>
      <c r="E102" s="3">
        <v>136</v>
      </c>
      <c r="F102" s="5">
        <f>VLOOKUP(B102,[1]data!$B:$F,5,0)</f>
        <v>277.67295768660478</v>
      </c>
    </row>
    <row r="103" spans="1:6">
      <c r="A103" s="3" t="s">
        <v>24</v>
      </c>
      <c r="B103" s="3" t="s">
        <v>121</v>
      </c>
      <c r="C103" s="3" t="s">
        <v>13</v>
      </c>
      <c r="D103" s="4">
        <v>44336</v>
      </c>
      <c r="E103" s="3">
        <v>70</v>
      </c>
      <c r="F103" s="5">
        <f>VLOOKUP(B103,[1]data!$B:$F,5,0)</f>
        <v>393.43394465781006</v>
      </c>
    </row>
    <row r="104" spans="1:6">
      <c r="A104" s="3" t="s">
        <v>29</v>
      </c>
      <c r="B104" s="3" t="s">
        <v>122</v>
      </c>
      <c r="C104" s="3" t="s">
        <v>13</v>
      </c>
      <c r="D104" s="4">
        <v>44336</v>
      </c>
      <c r="E104" s="3">
        <v>127</v>
      </c>
      <c r="F104" s="5">
        <f>VLOOKUP(B104,[1]data!$B:$F,5,0)</f>
        <v>187.98657809094297</v>
      </c>
    </row>
    <row r="105" spans="1:6">
      <c r="A105" s="3" t="s">
        <v>29</v>
      </c>
      <c r="B105" s="3" t="s">
        <v>123</v>
      </c>
      <c r="C105" s="3" t="s">
        <v>8</v>
      </c>
      <c r="D105" s="4">
        <v>44336</v>
      </c>
      <c r="E105" s="3">
        <v>423</v>
      </c>
      <c r="F105" s="5">
        <f>VLOOKUP(B105,[1]data!$B:$F,5,0)</f>
        <v>187.98657809094297</v>
      </c>
    </row>
    <row r="106" spans="1:6">
      <c r="A106" s="3" t="s">
        <v>6</v>
      </c>
      <c r="B106" s="3" t="s">
        <v>124</v>
      </c>
      <c r="C106" s="3" t="s">
        <v>8</v>
      </c>
      <c r="D106" s="4">
        <v>44366</v>
      </c>
      <c r="E106" s="3">
        <v>755</v>
      </c>
      <c r="F106" s="5">
        <f>VLOOKUP(B106,[1]data!$B:$F,5,0)</f>
        <v>1109.8305905839286</v>
      </c>
    </row>
    <row r="107" spans="1:6">
      <c r="A107" s="3" t="s">
        <v>9</v>
      </c>
      <c r="B107" s="3" t="s">
        <v>125</v>
      </c>
      <c r="C107" s="3" t="s">
        <v>8</v>
      </c>
      <c r="D107" s="4">
        <v>44366</v>
      </c>
      <c r="E107" s="3">
        <v>86</v>
      </c>
      <c r="F107" s="5">
        <f>VLOOKUP(B107,[1]data!$B:$F,5,0)</f>
        <v>345.70002670860475</v>
      </c>
    </row>
    <row r="108" spans="1:6">
      <c r="A108" s="3" t="s">
        <v>17</v>
      </c>
      <c r="B108" s="3" t="s">
        <v>126</v>
      </c>
      <c r="C108" s="3" t="s">
        <v>13</v>
      </c>
      <c r="D108" s="4">
        <v>44366</v>
      </c>
      <c r="E108" s="3">
        <v>196</v>
      </c>
      <c r="F108" s="5">
        <f>VLOOKUP(B108,[1]data!$B:$F,5,0)</f>
        <v>340.5818854180921</v>
      </c>
    </row>
    <row r="109" spans="1:6">
      <c r="A109" s="3" t="s">
        <v>17</v>
      </c>
      <c r="B109" s="3" t="s">
        <v>127</v>
      </c>
      <c r="C109" s="3" t="s">
        <v>8</v>
      </c>
      <c r="D109" s="4">
        <v>44366</v>
      </c>
      <c r="E109" s="3">
        <v>654</v>
      </c>
      <c r="F109" s="5">
        <f>VLOOKUP(B109,[1]data!$B:$F,5,0)</f>
        <v>340.5818854180921</v>
      </c>
    </row>
    <row r="110" spans="1:6">
      <c r="A110" s="3" t="s">
        <v>20</v>
      </c>
      <c r="B110" s="3" t="s">
        <v>128</v>
      </c>
      <c r="C110" s="3" t="s">
        <v>8</v>
      </c>
      <c r="D110" s="4">
        <v>44366</v>
      </c>
      <c r="E110" s="3">
        <v>344</v>
      </c>
      <c r="F110" s="5">
        <f>VLOOKUP(B110,[1]data!$B:$F,5,0)</f>
        <v>376.66053594649236</v>
      </c>
    </row>
    <row r="111" spans="1:6">
      <c r="A111" s="3" t="s">
        <v>20</v>
      </c>
      <c r="B111" s="3" t="s">
        <v>129</v>
      </c>
      <c r="C111" s="3" t="s">
        <v>8</v>
      </c>
      <c r="D111" s="4">
        <v>44366</v>
      </c>
      <c r="E111" s="3">
        <v>344</v>
      </c>
      <c r="F111" s="5">
        <f>VLOOKUP(B111,[1]data!$B:$F,5,0)</f>
        <v>376.66053594649236</v>
      </c>
    </row>
    <row r="112" spans="1:6">
      <c r="A112" s="3" t="s">
        <v>40</v>
      </c>
      <c r="B112" s="3" t="s">
        <v>130</v>
      </c>
      <c r="C112" s="3" t="s">
        <v>8</v>
      </c>
      <c r="D112" s="4">
        <v>44366</v>
      </c>
      <c r="E112" s="3">
        <v>742</v>
      </c>
      <c r="F112" s="5">
        <f>VLOOKUP(B112,[1]data!$B:$F,5,0)</f>
        <v>327.80853625304059</v>
      </c>
    </row>
    <row r="113" spans="1:6">
      <c r="A113" s="3" t="s">
        <v>40</v>
      </c>
      <c r="B113" s="3" t="s">
        <v>131</v>
      </c>
      <c r="C113" s="3" t="s">
        <v>8</v>
      </c>
      <c r="D113" s="4">
        <v>44366</v>
      </c>
      <c r="E113" s="3">
        <v>742</v>
      </c>
      <c r="F113" s="5">
        <f>VLOOKUP(B113,[1]data!$B:$F,5,0)</f>
        <v>327.80853625304059</v>
      </c>
    </row>
    <row r="114" spans="1:6">
      <c r="A114" s="3" t="s">
        <v>22</v>
      </c>
      <c r="B114" s="3" t="s">
        <v>132</v>
      </c>
      <c r="C114" s="3" t="s">
        <v>8</v>
      </c>
      <c r="D114" s="4">
        <v>44366</v>
      </c>
      <c r="E114" s="3">
        <v>763</v>
      </c>
      <c r="F114" s="5">
        <f>VLOOKUP(B114,[1]data!$B:$F,5,0)</f>
        <v>568.09158336337646</v>
      </c>
    </row>
    <row r="115" spans="1:6">
      <c r="A115" s="3" t="s">
        <v>22</v>
      </c>
      <c r="B115" s="3" t="s">
        <v>133</v>
      </c>
      <c r="C115" s="3" t="s">
        <v>8</v>
      </c>
      <c r="D115" s="4">
        <v>44366</v>
      </c>
      <c r="E115" s="3">
        <v>763</v>
      </c>
      <c r="F115" s="5">
        <f>VLOOKUP(B115,[1]data!$B:$F,5,0)</f>
        <v>568.09158336337646</v>
      </c>
    </row>
    <row r="116" spans="1:6">
      <c r="A116" s="3" t="s">
        <v>24</v>
      </c>
      <c r="B116" s="3" t="s">
        <v>134</v>
      </c>
      <c r="C116" s="3" t="s">
        <v>13</v>
      </c>
      <c r="D116" s="4">
        <v>44366</v>
      </c>
      <c r="E116" s="3">
        <v>70</v>
      </c>
      <c r="F116" s="5">
        <f>VLOOKUP(B116,[1]data!$B:$F,5,0)</f>
        <v>393.43394465781006</v>
      </c>
    </row>
    <row r="117" spans="1:6">
      <c r="A117" s="3" t="s">
        <v>24</v>
      </c>
      <c r="B117" s="3" t="s">
        <v>135</v>
      </c>
      <c r="C117" s="3" t="s">
        <v>8</v>
      </c>
      <c r="D117" s="4">
        <v>44366</v>
      </c>
      <c r="E117" s="3">
        <v>234</v>
      </c>
      <c r="F117" s="5">
        <f>VLOOKUP(B117,[1]data!$B:$F,5,0)</f>
        <v>393.43394465781006</v>
      </c>
    </row>
    <row r="118" spans="1:6">
      <c r="A118" s="3" t="s">
        <v>29</v>
      </c>
      <c r="B118" s="3" t="s">
        <v>136</v>
      </c>
      <c r="C118" s="3" t="s">
        <v>8</v>
      </c>
      <c r="D118" s="4">
        <v>44366</v>
      </c>
      <c r="E118" s="3">
        <v>423</v>
      </c>
      <c r="F118" s="5">
        <f>VLOOKUP(B118,[1]data!$B:$F,5,0)</f>
        <v>187.98657809094297</v>
      </c>
    </row>
    <row r="119" spans="1:6">
      <c r="A119" s="3" t="s">
        <v>31</v>
      </c>
      <c r="B119" s="3" t="s">
        <v>137</v>
      </c>
      <c r="C119" s="3" t="s">
        <v>13</v>
      </c>
      <c r="D119" s="4">
        <v>44366</v>
      </c>
      <c r="E119" s="3">
        <v>73</v>
      </c>
      <c r="F119" s="5">
        <f>VLOOKUP(B119,[1]data!$B:$F,5,0)</f>
        <v>829.54036932420956</v>
      </c>
    </row>
    <row r="120" spans="1:6">
      <c r="A120" s="3" t="s">
        <v>9</v>
      </c>
      <c r="B120" s="3" t="s">
        <v>138</v>
      </c>
      <c r="C120" s="3" t="s">
        <v>13</v>
      </c>
      <c r="D120" s="4">
        <v>44391</v>
      </c>
      <c r="E120" s="3">
        <v>26</v>
      </c>
      <c r="F120" s="5">
        <f>VLOOKUP(B120,[1]data!$B:$F,5,0)</f>
        <v>345.70002670860475</v>
      </c>
    </row>
    <row r="121" spans="1:6">
      <c r="A121" s="3" t="s">
        <v>11</v>
      </c>
      <c r="B121" s="3" t="s">
        <v>139</v>
      </c>
      <c r="C121" s="3" t="s">
        <v>13</v>
      </c>
      <c r="D121" s="4">
        <v>44391</v>
      </c>
      <c r="E121" s="3">
        <v>136</v>
      </c>
      <c r="F121" s="5">
        <f>VLOOKUP(B121,[1]data!$B:$F,5,0)</f>
        <v>277.67295768660478</v>
      </c>
    </row>
    <row r="122" spans="1:6">
      <c r="A122" s="3" t="s">
        <v>11</v>
      </c>
      <c r="B122" s="3" t="s">
        <v>140</v>
      </c>
      <c r="C122" s="3" t="s">
        <v>13</v>
      </c>
      <c r="D122" s="4">
        <v>44391</v>
      </c>
      <c r="E122" s="3">
        <v>136</v>
      </c>
      <c r="F122" s="5">
        <f>VLOOKUP(B122,[1]data!$B:$F,5,0)</f>
        <v>277.67295768660478</v>
      </c>
    </row>
    <row r="123" spans="1:6">
      <c r="A123" s="3" t="s">
        <v>11</v>
      </c>
      <c r="B123" s="3" t="s">
        <v>141</v>
      </c>
      <c r="C123" s="3" t="s">
        <v>13</v>
      </c>
      <c r="D123" s="4">
        <v>44391</v>
      </c>
      <c r="E123" s="3">
        <v>136</v>
      </c>
      <c r="F123" s="5">
        <f>VLOOKUP(B123,[1]data!$B:$F,5,0)</f>
        <v>277.67295768660478</v>
      </c>
    </row>
    <row r="124" spans="1:6">
      <c r="A124" s="3" t="s">
        <v>11</v>
      </c>
      <c r="B124" s="3" t="s">
        <v>142</v>
      </c>
      <c r="C124" s="3" t="s">
        <v>13</v>
      </c>
      <c r="D124" s="4">
        <v>44391</v>
      </c>
      <c r="E124" s="3">
        <v>136</v>
      </c>
      <c r="F124" s="5">
        <f>VLOOKUP(B124,[1]data!$B:$F,5,0)</f>
        <v>277.67295768660478</v>
      </c>
    </row>
    <row r="125" spans="1:6">
      <c r="A125" s="3" t="s">
        <v>11</v>
      </c>
      <c r="B125" s="3" t="s">
        <v>143</v>
      </c>
      <c r="C125" s="3" t="s">
        <v>13</v>
      </c>
      <c r="D125" s="4">
        <v>44391</v>
      </c>
      <c r="E125" s="3">
        <v>136</v>
      </c>
      <c r="F125" s="5">
        <f>VLOOKUP(B125,[1]data!$B:$F,5,0)</f>
        <v>277.67295768660478</v>
      </c>
    </row>
    <row r="126" spans="1:6">
      <c r="A126" s="3" t="s">
        <v>40</v>
      </c>
      <c r="B126" s="3" t="s">
        <v>144</v>
      </c>
      <c r="C126" s="3" t="s">
        <v>8</v>
      </c>
      <c r="D126" s="4">
        <v>44391</v>
      </c>
      <c r="E126" s="3">
        <v>742</v>
      </c>
      <c r="F126" s="5">
        <f>VLOOKUP(B126,[1]data!$B:$F,5,0)</f>
        <v>327.80853625304059</v>
      </c>
    </row>
    <row r="127" spans="1:6">
      <c r="A127" s="3" t="s">
        <v>24</v>
      </c>
      <c r="B127" s="3" t="s">
        <v>145</v>
      </c>
      <c r="C127" s="3" t="s">
        <v>13</v>
      </c>
      <c r="D127" s="4">
        <v>44391</v>
      </c>
      <c r="E127" s="3">
        <v>70</v>
      </c>
      <c r="F127" s="5">
        <f>VLOOKUP(B127,[1]data!$B:$F,5,0)</f>
        <v>393.43394465781006</v>
      </c>
    </row>
    <row r="128" spans="1:6">
      <c r="A128" s="3" t="s">
        <v>24</v>
      </c>
      <c r="B128" s="3" t="s">
        <v>146</v>
      </c>
      <c r="C128" s="3" t="s">
        <v>8</v>
      </c>
      <c r="D128" s="4">
        <v>44391</v>
      </c>
      <c r="E128" s="3">
        <v>234</v>
      </c>
      <c r="F128" s="5">
        <f>VLOOKUP(B128,[1]data!$B:$F,5,0)</f>
        <v>393.43394465781006</v>
      </c>
    </row>
    <row r="129" spans="1:6">
      <c r="A129" s="3" t="s">
        <v>24</v>
      </c>
      <c r="B129" s="3" t="s">
        <v>147</v>
      </c>
      <c r="C129" s="3" t="s">
        <v>13</v>
      </c>
      <c r="D129" s="4">
        <v>44391</v>
      </c>
      <c r="E129" s="3">
        <v>70</v>
      </c>
      <c r="F129" s="5">
        <f>VLOOKUP(B129,[1]data!$B:$F,5,0)</f>
        <v>393.43394465781006</v>
      </c>
    </row>
    <row r="130" spans="1:6">
      <c r="A130" s="3" t="s">
        <v>29</v>
      </c>
      <c r="B130" s="3" t="s">
        <v>148</v>
      </c>
      <c r="C130" s="3" t="s">
        <v>8</v>
      </c>
      <c r="D130" s="4">
        <v>44391</v>
      </c>
      <c r="E130" s="3">
        <v>423</v>
      </c>
      <c r="F130" s="5">
        <f>VLOOKUP(B130,[1]data!$B:$F,5,0)</f>
        <v>187.98657809094297</v>
      </c>
    </row>
    <row r="131" spans="1:6">
      <c r="A131" s="3" t="s">
        <v>29</v>
      </c>
      <c r="B131" s="3" t="s">
        <v>149</v>
      </c>
      <c r="C131" s="3" t="s">
        <v>8</v>
      </c>
      <c r="D131" s="4">
        <v>44391</v>
      </c>
      <c r="E131" s="3">
        <v>423</v>
      </c>
      <c r="F131" s="5">
        <f>VLOOKUP(B131,[1]data!$B:$F,5,0)</f>
        <v>187.98657809094297</v>
      </c>
    </row>
    <row r="132" spans="1:6">
      <c r="A132" s="3" t="s">
        <v>29</v>
      </c>
      <c r="B132" s="3" t="s">
        <v>150</v>
      </c>
      <c r="C132" s="3" t="s">
        <v>8</v>
      </c>
      <c r="D132" s="4">
        <v>44391</v>
      </c>
      <c r="E132" s="3">
        <v>423</v>
      </c>
      <c r="F132" s="5">
        <f>VLOOKUP(B132,[1]data!$B:$F,5,0)</f>
        <v>187.98657809094297</v>
      </c>
    </row>
    <row r="133" spans="1:6">
      <c r="A133" s="3" t="s">
        <v>29</v>
      </c>
      <c r="B133" s="3" t="s">
        <v>151</v>
      </c>
      <c r="C133" s="3" t="s">
        <v>8</v>
      </c>
      <c r="D133" s="4">
        <v>44391</v>
      </c>
      <c r="E133" s="3">
        <v>423</v>
      </c>
      <c r="F133" s="5">
        <f>VLOOKUP(B133,[1]data!$B:$F,5,0)</f>
        <v>187.98657809094297</v>
      </c>
    </row>
    <row r="134" spans="1:6">
      <c r="A134" s="3" t="s">
        <v>29</v>
      </c>
      <c r="B134" s="3" t="s">
        <v>152</v>
      </c>
      <c r="C134" s="3" t="s">
        <v>8</v>
      </c>
      <c r="D134" s="4">
        <v>44391</v>
      </c>
      <c r="E134" s="3">
        <v>423</v>
      </c>
      <c r="F134" s="5">
        <f>VLOOKUP(B134,[1]data!$B:$F,5,0)</f>
        <v>187.98657809094297</v>
      </c>
    </row>
  </sheetData>
  <autoFilter ref="A1:F134" xr:uid="{308249B5-F239-42F5-912A-0B1CF01A7F0C}"/>
  <conditionalFormatting sqref="A2:A1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977FBB5F89BF4DBF0DF44604A1F781" ma:contentTypeVersion="16" ma:contentTypeDescription="Create a new document." ma:contentTypeScope="" ma:versionID="2bd95f542d3bc0a4af7e785e11ed0e3a">
  <xsd:schema xmlns:xsd="http://www.w3.org/2001/XMLSchema" xmlns:xs="http://www.w3.org/2001/XMLSchema" xmlns:p="http://schemas.microsoft.com/office/2006/metadata/properties" xmlns:ns2="2f05e5f0-fb0f-4683-9b3e-aeb86cf85ff1" xmlns:ns3="c9161b74-cb8f-4d45-b9a1-23c0829eed82" xmlns:ns4="a7bc6c04-a6f3-4b85-abcc-278c78dc556b" targetNamespace="http://schemas.microsoft.com/office/2006/metadata/properties" ma:root="true" ma:fieldsID="c60fc0fda66bf6bdf4c2d056b7b71ed4" ns2:_="" ns3:_="" ns4:_="">
    <xsd:import namespace="2f05e5f0-fb0f-4683-9b3e-aeb86cf85ff1"/>
    <xsd:import namespace="c9161b74-cb8f-4d45-b9a1-23c0829eed8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5e5f0-fb0f-4683-9b3e-aeb86cf85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61b74-cb8f-4d45-b9a1-23c0829eed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1c934c2-0b1f-4a21-bdf6-ea85eb689419}" ma:internalName="TaxCatchAll" ma:showField="CatchAllData" ma:web="c9161b74-cb8f-4d45-b9a1-23c0829eed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05e5f0-fb0f-4683-9b3e-aeb86cf85ff1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DEC84BF-C8B3-4D7E-8CA5-A7711BF8FE85}"/>
</file>

<file path=customXml/itemProps2.xml><?xml version="1.0" encoding="utf-8"?>
<ds:datastoreItem xmlns:ds="http://schemas.openxmlformats.org/officeDocument/2006/customXml" ds:itemID="{88E5AB7F-16C0-4CEE-BE6D-5998405125D0}"/>
</file>

<file path=customXml/itemProps3.xml><?xml version="1.0" encoding="utf-8"?>
<ds:datastoreItem xmlns:ds="http://schemas.openxmlformats.org/officeDocument/2006/customXml" ds:itemID="{36637F38-5007-4E07-94E2-1A0C4DF4D0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ashamir1</dc:creator>
  <cp:keywords/>
  <dc:description/>
  <cp:lastModifiedBy>Lavy, Eden</cp:lastModifiedBy>
  <cp:revision/>
  <dcterms:created xsi:type="dcterms:W3CDTF">2020-11-02T22:18:52Z</dcterms:created>
  <dcterms:modified xsi:type="dcterms:W3CDTF">2022-05-25T09:08:04Z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0x01010041977FBB5F89BF4DBF0DF44604A1F781</vt:lpwstr>
  </property>
</Properties>
</file>