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defaultThemeVersion="124226"/>
  <mc:AlternateContent xmlns:mc="http://schemas.openxmlformats.org/markup-compatibility/2006">
    <mc:Choice Requires="x15">
      <x15ac:absPath xmlns:x15ac="http://schemas.microsoft.com/office/spreadsheetml/2010/11/ac" url="C:\Users\jslef\Dropbox (Smithsonian)\MarineGEO\Research\Modules\Seagrasses\seagrass-macroalgae\Spreadsheet\"/>
    </mc:Choice>
  </mc:AlternateContent>
  <xr:revisionPtr revIDLastSave="0" documentId="13_ncr:1_{54F3F50A-A10D-47E6-B41E-39E6421005E2}" xr6:coauthVersionLast="43" xr6:coauthVersionMax="43" xr10:uidLastSave="{00000000-0000-0000-0000-000000000000}"/>
  <bookViews>
    <workbookView xWindow="-110" yWindow="-110" windowWidth="19420" windowHeight="10420" activeTab="1" xr2:uid="{00000000-000D-0000-FFFF-FFFF00000000}"/>
  </bookViews>
  <sheets>
    <sheet name="ProtocolMetadata" sheetId="1" r:id="rId1"/>
    <sheet name="SampleMetadata" sheetId="10" r:id="rId2"/>
    <sheet name="ShootsSampleData" sheetId="4" r:id="rId3"/>
    <sheet name="Glossary" sheetId="11" r:id="rId4"/>
  </sheets>
  <externalReferences>
    <externalReference r:id="rId5"/>
    <externalReference r:id="rId6"/>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 i="4" l="1"/>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3" i="4"/>
  <c r="G2" i="4"/>
  <c r="F2" i="4"/>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E3" i="10" l="1"/>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2" i="10" l="1"/>
</calcChain>
</file>

<file path=xl/sharedStrings.xml><?xml version="1.0" encoding="utf-8"?>
<sst xmlns="http://schemas.openxmlformats.org/spreadsheetml/2006/main" count="213" uniqueCount="100">
  <si>
    <t>Title</t>
  </si>
  <si>
    <t>ContactPerson</t>
  </si>
  <si>
    <t>DataEntryDate</t>
  </si>
  <si>
    <t>Notes</t>
  </si>
  <si>
    <t>ProtocolVersion</t>
  </si>
  <si>
    <t>fieldName</t>
  </si>
  <si>
    <t>sheet</t>
  </si>
  <si>
    <t>fieldType</t>
  </si>
  <si>
    <t>unit</t>
  </si>
  <si>
    <t>date</t>
  </si>
  <si>
    <t>YYYY-MM-DD</t>
  </si>
  <si>
    <t>SampleID</t>
  </si>
  <si>
    <t>LocationName</t>
  </si>
  <si>
    <t>Transect</t>
  </si>
  <si>
    <t>Quadrat</t>
  </si>
  <si>
    <t>MarineGEO.SiteCode</t>
  </si>
  <si>
    <t>DataEntryPerson</t>
  </si>
  <si>
    <t>OtherPeople</t>
  </si>
  <si>
    <t>ContactEmailAddress</t>
  </si>
  <si>
    <t>Name of person to be contacted</t>
  </si>
  <si>
    <t>Name(s) of data entry person(s)</t>
  </si>
  <si>
    <t>Note the version of the MarineGEO protocol referenced to collect these data</t>
  </si>
  <si>
    <t>SampleMetaData</t>
  </si>
  <si>
    <t>Definition</t>
  </si>
  <si>
    <t>LocationComments</t>
  </si>
  <si>
    <t>XXX-YYY</t>
  </si>
  <si>
    <t>The name of the specific location where the sample was collected; e.g., Curlew Cay</t>
  </si>
  <si>
    <t>The date the sample was collected in the field</t>
  </si>
  <si>
    <t>This cell will autofill</t>
  </si>
  <si>
    <t>The date the sample was processed in the lab</t>
  </si>
  <si>
    <t>SiteCode_LocationName_SampleCollection Date</t>
  </si>
  <si>
    <t>xx.xxxxx</t>
  </si>
  <si>
    <t>xxx.xxxxx</t>
  </si>
  <si>
    <t>meters</t>
  </si>
  <si>
    <t>Select the correct SampleID from the drop down. After initial selection, duplicate IDs can be copy pasted or filled down by dragging the lowed-right corner of the filled cell while holding CTRL (PCs) or OPTION (Macs)</t>
  </si>
  <si>
    <t>This sheet contains the protocol's sample data</t>
  </si>
  <si>
    <t>Glossary</t>
  </si>
  <si>
    <t>The sheet in which the field occurs</t>
  </si>
  <si>
    <t>The name of the field being defined</t>
  </si>
  <si>
    <t>The field definition</t>
  </si>
  <si>
    <t>text</t>
  </si>
  <si>
    <t>formattext</t>
  </si>
  <si>
    <t>The format the field should follow</t>
  </si>
  <si>
    <t>SampleCollectionDate.yyyy-mm-dd</t>
  </si>
  <si>
    <t>WorkbookVersion</t>
  </si>
  <si>
    <t>ProtocolMetadata</t>
  </si>
  <si>
    <t>E-mail of contact person</t>
  </si>
  <si>
    <t>vX.Y.Z</t>
  </si>
  <si>
    <t>The version number of this workbook</t>
  </si>
  <si>
    <t>The transect at the location the sample came from: 1, 2, or 3</t>
  </si>
  <si>
    <t>The units the field should contain</t>
  </si>
  <si>
    <t>TransectBegin.DecimalLatitude</t>
  </si>
  <si>
    <t>TransectEnd.DecimalLongitude</t>
  </si>
  <si>
    <t>TransectBegin.DecimalLongitude</t>
  </si>
  <si>
    <t>TransectEnd.DecimalLatitude</t>
  </si>
  <si>
    <t>This sheet is intended to offer specific information about the individual samples collected</t>
  </si>
  <si>
    <t>SampleProcessingDate</t>
  </si>
  <si>
    <t>Depth.m</t>
  </si>
  <si>
    <t>SampleCollectionDate</t>
  </si>
  <si>
    <t>This sheet contains information about the people and places involved in data collection</t>
  </si>
  <si>
    <t>Overwrite the text in the square bracket to genereate a unique title for this datasheet</t>
  </si>
  <si>
    <t>Date of final data entry</t>
  </si>
  <si>
    <t>Name(s) of any other key person(s) involved in data collection, processing, or entering</t>
  </si>
  <si>
    <t>Please record any special cirucumstances that impact the interpretation of the data</t>
  </si>
  <si>
    <t>ContactUs</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</si>
  <si>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</si>
  <si>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</si>
  <si>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</si>
  <si>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Any additional comments regarding the sampling location</t>
  </si>
  <si>
    <t>numeric</t>
  </si>
  <si>
    <t>The distance along the transect that the sample was collected (from 1-50 m)</t>
  </si>
  <si>
    <t>Latitude of the transect beginning, in decimal degrees (to five decimal places)</t>
  </si>
  <si>
    <t>Longitude of the transect beginning, in decimal degrees (to five decimal places)</t>
  </si>
  <si>
    <t>Latitude of the transect ending, in decimal degrees (to five decimal places)</t>
  </si>
  <si>
    <t>SampleData</t>
  </si>
  <si>
    <t>This sheet gives definitions of the column headers</t>
  </si>
  <si>
    <t>The type of entry that should occupy the field (e.g., text, decimal, integer, date, etc.)</t>
  </si>
  <si>
    <r>
      <rPr>
        <b/>
        <u/>
        <sz val="14"/>
        <color theme="1"/>
        <rFont val="Calibri (Body)_x0000_"/>
      </rPr>
      <t>Using this spreadsheet:</t>
    </r>
    <r>
      <rPr>
        <b/>
        <sz val="14"/>
        <color theme="1"/>
        <rFont val="Calibri (Body)_x0000_"/>
      </rPr>
      <t xml:space="preserve">
</t>
    </r>
    <r>
      <rPr>
        <sz val="14"/>
        <color theme="1"/>
        <rFont val="Calibri (Body)_x0000_"/>
      </rPr>
      <t xml:space="preserve">MarineGEO spreadsheets follow a standard format, each consisting of several sheets: protocol metadata, sample metadata, sample data, a taxa list, and glossary. </t>
    </r>
    <r>
      <rPr>
        <i/>
        <sz val="14"/>
        <color theme="1"/>
        <rFont val="Calibri (Body)_x0000_"/>
      </rPr>
      <t>Only uncolored cells require user input</t>
    </r>
    <r>
      <rPr>
        <sz val="14"/>
        <color theme="1"/>
        <rFont val="Calibri (Body)_x0000_"/>
      </rPr>
      <t xml:space="preserve"> as colored cells contain either headers or autopopulated content. Metadata for each column can be found by selecting the header cell for that column, or in the glossary sheet. </t>
    </r>
  </si>
  <si>
    <t>SampleCollectionDate_SiteCode_LocationName__Transect</t>
  </si>
  <si>
    <t>[Protocol]_[MarineGEO site code]_[data entry date in YYYY-MM-DD format]</t>
  </si>
  <si>
    <t>grams</t>
  </si>
  <si>
    <t>XX.XX</t>
  </si>
  <si>
    <t>integer</t>
  </si>
  <si>
    <t>Do you have questions, or suggestions on how to make things better? Our job is to make your life easier so we want to hear from you! Please contact MarineGEO or MarineGEO's central technician, Jacob Metzger. Thank you!</t>
  </si>
  <si>
    <t>Email MarineGEO</t>
  </si>
  <si>
    <t>Email Jacob Metzger</t>
  </si>
  <si>
    <r>
      <t>TinAndMacroalgaeWetMass</t>
    </r>
    <r>
      <rPr>
        <sz val="11"/>
        <color theme="1"/>
        <rFont val="Calibri"/>
        <family val="2"/>
        <scheme val="minor"/>
      </rPr>
      <t>.g</t>
    </r>
  </si>
  <si>
    <t>Mass of the empty tin to hold the macroalgae, in grams</t>
  </si>
  <si>
    <t>Mass of the empty tin and macroalgae before drying, in grams</t>
  </si>
  <si>
    <t>Mass of the empty tin and macroalgae that have been dried to a constant weight, in grams</t>
  </si>
  <si>
    <r>
      <t>TinMass.</t>
    </r>
    <r>
      <rPr>
        <sz val="11"/>
        <color theme="1"/>
        <rFont val="Calibri"/>
        <family val="2"/>
        <scheme val="minor"/>
      </rPr>
      <t>Macrolgae.g</t>
    </r>
  </si>
  <si>
    <r>
      <t>TinAndMacroalgaeDryMass</t>
    </r>
    <r>
      <rPr>
        <sz val="11"/>
        <color theme="1"/>
        <rFont val="Calibri"/>
        <family val="2"/>
        <scheme val="minor"/>
      </rPr>
      <t>.g</t>
    </r>
  </si>
  <si>
    <t>MacroalgaeWetMass.g</t>
  </si>
  <si>
    <t>MacroalgaeDryMass.g</t>
  </si>
  <si>
    <t>TinMass.Macroalgae.g</t>
  </si>
  <si>
    <t>TinAndMacroalgaeWetMass.g</t>
  </si>
  <si>
    <t>TinAndMacroalgaeDryMass.g</t>
  </si>
  <si>
    <t>This cell will autocalculate to: 'TinAndMacroalgaeWetMass.g' - 'TinMass.Macroalgae.g'</t>
  </si>
  <si>
    <t>This cell will autocalculate to: 'TinAndMacroalgaeDryMass.g' - 'TinMass.Macroalgae.g'</t>
  </si>
  <si>
    <t>v0.1.0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</si>
</sst>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1"/>
      <color theme="0"/>
      <name val="Calibri"/>
      <family val="2"/>
      <scheme val="minor"/>
    </font>
    <font>
      <sz val="14"/>
      <color theme="1"/>
      <name val="Calibri"/>
      <family val="2"/>
      <scheme val="minor"/>
    </font>
    <font>
      <b/>
      <u/>
      <sz val="14"/>
      <color theme="1"/>
      <name val="Calibri (Body)_x0000_"/>
    </font>
    <font>
      <i/>
      <sz val="14"/>
      <color theme="1"/>
      <name val="Calibri (Body)_x0000_"/>
    </font>
    <font>
      <sz val="12"/>
      <name val="Calibri"/>
      <family val="2"/>
      <scheme val="minor"/>
    </font>
    <font>
      <b/>
      <sz val="12"/>
      <color theme="0"/>
      <name val="Calibri"/>
      <family val="2"/>
      <scheme val="minor"/>
    </font>
    <font>
      <b/>
      <sz val="11"/>
      <color theme="0"/>
      <name val="Calibri"/>
      <family val="2"/>
      <scheme val="minor"/>
    </font>
    <font>
      <u/>
      <sz val="11"/>
      <color theme="10"/>
      <name val="Calibri"/>
      <family val="2"/>
      <scheme val="minor"/>
    </font>
    <font>
      <u/>
      <sz val="14"/>
      <color theme="1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16" fillId="0" borderId="0" applyNumberFormat="0" applyFill="0" applyBorder="0" applyAlignment="0" applyProtection="0"/>
  </cellStyleXfs>
  <cellXfs count="41">
    <xf numFmtId="0" fontId="0" fillId="0" borderId="0" xfId="0"/>
    <xf numFmtId="0" fontId="0" fillId="0" borderId="0" xfId="0" applyProtection="1">
      <protection locked="0"/>
    </xf>
    <xf numFmtId="164" fontId="0" fillId="0" borderId="0" xfId="0" applyNumberFormat="1"/>
    <xf numFmtId="0" fontId="6" fillId="0" borderId="0" xfId="0" applyFont="1" applyAlignment="1">
      <alignment vertical="center" wrapText="1"/>
    </xf>
    <xf numFmtId="0" fontId="3" fillId="2" borderId="1" xfId="0" applyFont="1" applyFill="1" applyBorder="1" applyAlignment="1">
      <alignment vertical="center" wrapText="1"/>
    </xf>
    <xf numFmtId="0" fontId="4" fillId="2" borderId="0" xfId="0" applyFont="1" applyFill="1" applyAlignment="1">
      <alignment horizontal="center" vertical="top"/>
    </xf>
    <xf numFmtId="0" fontId="4" fillId="2" borderId="0" xfId="0" applyFont="1" applyFill="1" applyAlignment="1">
      <alignment horizontal="center" vertical="top" wrapText="1"/>
    </xf>
    <xf numFmtId="0" fontId="4" fillId="2" borderId="0" xfId="0" applyFont="1" applyFill="1" applyAlignment="1" applyProtection="1">
      <alignment horizontal="center" vertical="top"/>
      <protection locked="0"/>
    </xf>
    <xf numFmtId="0" fontId="0" fillId="3" borderId="1" xfId="0" applyFill="1" applyBorder="1"/>
    <xf numFmtId="0" fontId="4" fillId="2" borderId="0" xfId="0" applyFont="1" applyFill="1" applyAlignment="1">
      <alignment horizontal="center" vertical="center" wrapText="1"/>
    </xf>
    <xf numFmtId="0" fontId="7" fillId="2"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9" fillId="3" borderId="1" xfId="0" applyFont="1" applyFill="1" applyBorder="1" applyAlignment="1" applyProtection="1">
      <alignment horizontal="left" vertical="top" wrapText="1"/>
      <protection locked="0"/>
    </xf>
    <xf numFmtId="0" fontId="0" fillId="2" borderId="1" xfId="0" applyFont="1" applyFill="1" applyBorder="1" applyAlignment="1">
      <alignment horizontal="left" vertical="top" wrapText="1"/>
    </xf>
    <xf numFmtId="0" fontId="8" fillId="3" borderId="1" xfId="0" applyFont="1" applyFill="1" applyBorder="1" applyAlignment="1">
      <alignment horizontal="left" vertical="top"/>
    </xf>
    <xf numFmtId="0" fontId="10" fillId="0" borderId="1" xfId="0" applyFont="1" applyBorder="1" applyAlignment="1">
      <alignment vertical="center" wrapText="1"/>
    </xf>
    <xf numFmtId="164" fontId="10" fillId="0" borderId="1" xfId="0" applyNumberFormat="1" applyFont="1" applyBorder="1" applyAlignment="1">
      <alignment vertical="top" wrapText="1"/>
    </xf>
    <xf numFmtId="0" fontId="10" fillId="0" borderId="1" xfId="0" applyNumberFormat="1" applyFont="1" applyBorder="1" applyAlignment="1">
      <alignment vertical="top"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0" fillId="0" borderId="0" xfId="0" applyNumberFormat="1"/>
    <xf numFmtId="0" fontId="14" fillId="5" borderId="1" xfId="0" applyFont="1" applyFill="1" applyBorder="1" applyAlignment="1">
      <alignment horizontal="left" vertical="top" wrapText="1"/>
    </xf>
    <xf numFmtId="0" fontId="14" fillId="5" borderId="1" xfId="0" applyFont="1" applyFill="1" applyBorder="1" applyAlignment="1">
      <alignment horizontal="left" vertical="top"/>
    </xf>
    <xf numFmtId="0" fontId="7" fillId="0" borderId="0" xfId="0" applyFont="1" applyFill="1" applyBorder="1" applyAlignment="1">
      <alignment horizontal="left" vertical="top"/>
    </xf>
    <xf numFmtId="0" fontId="15" fillId="5" borderId="1" xfId="0" applyFont="1" applyFill="1" applyBorder="1" applyAlignment="1">
      <alignment horizontal="left" vertical="top" wrapText="1"/>
    </xf>
    <xf numFmtId="0" fontId="7" fillId="0" borderId="0" xfId="0" applyFont="1" applyFill="1" applyBorder="1" applyAlignment="1">
      <alignment horizontal="left" vertical="top" wrapText="1"/>
    </xf>
    <xf numFmtId="0" fontId="4" fillId="2" borderId="0" xfId="0" applyFont="1" applyFill="1" applyAlignment="1">
      <alignment horizontal="center" vertical="center"/>
    </xf>
    <xf numFmtId="0" fontId="4" fillId="2" borderId="0" xfId="0" applyFont="1" applyFill="1" applyAlignment="1">
      <alignment horizontal="centerContinuous" vertical="center" wrapText="1"/>
    </xf>
    <xf numFmtId="0" fontId="2" fillId="0" borderId="0" xfId="0" applyFont="1" applyFill="1" applyBorder="1" applyAlignment="1">
      <alignment horizontal="left" vertical="top"/>
    </xf>
    <xf numFmtId="0" fontId="2" fillId="0" borderId="0" xfId="0" applyFont="1" applyAlignment="1">
      <alignment horizontal="left" vertical="top"/>
    </xf>
    <xf numFmtId="0" fontId="2" fillId="0" borderId="0" xfId="0" applyFont="1" applyFill="1" applyBorder="1" applyAlignment="1">
      <alignment horizontal="left" vertical="top" wrapText="1"/>
    </xf>
    <xf numFmtId="0" fontId="2" fillId="2" borderId="1" xfId="0" applyFont="1" applyFill="1" applyBorder="1" applyAlignment="1">
      <alignment horizontal="left" vertical="top" wrapText="1"/>
    </xf>
    <xf numFmtId="0" fontId="10" fillId="0" borderId="3" xfId="0" applyFont="1" applyBorder="1" applyAlignment="1">
      <alignment vertical="top" wrapText="1"/>
    </xf>
    <xf numFmtId="0" fontId="17" fillId="0" borderId="5" xfId="1" applyFont="1" applyBorder="1"/>
    <xf numFmtId="0" fontId="17" fillId="0" borderId="7" xfId="1" applyFont="1" applyBorder="1"/>
    <xf numFmtId="0" fontId="1" fillId="2" borderId="1" xfId="0" applyFont="1" applyFill="1" applyBorder="1" applyAlignment="1">
      <alignment horizontal="left" vertical="top" wrapText="1"/>
    </xf>
    <xf numFmtId="0" fontId="3" fillId="2" borderId="2" xfId="0" applyFont="1" applyFill="1" applyBorder="1" applyAlignment="1">
      <alignment horizontal="left" vertical="center"/>
    </xf>
    <xf numFmtId="0" fontId="3" fillId="2" borderId="4" xfId="0" applyFont="1" applyFill="1" applyBorder="1" applyAlignment="1">
      <alignment horizontal="left" vertical="center"/>
    </xf>
    <xf numFmtId="0" fontId="3" fillId="2" borderId="6" xfId="0" applyFont="1" applyFill="1" applyBorder="1" applyAlignment="1">
      <alignment horizontal="left" vertical="center"/>
    </xf>
  </cellXfs>
  <cellStyles count="2">
    <cellStyle name="Hyperlink" xfId="1" builtinId="8"/>
    <cellStyle name="Normal" xfId="0" builtinId="0"/>
  </cellStyles>
  <dxfs count="3">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00BABC"/>
      <color rgb="FF0E5388"/>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6" name="Picture 5">
          <a:extLst>
            <a:ext uri="{FF2B5EF4-FFF2-40B4-BE49-F238E27FC236}">
              <a16:creationId xmlns:a16="http://schemas.microsoft.com/office/drawing/2014/main" id="{8362E393-9055-0449-9191-0804E1138A1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65760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metzgerjr@si.edu?subject=Protocol,%20data%20sheet,%20or%20data%20entry%20feedback." TargetMode="External"/><Relationship Id="rId1" Type="http://schemas.openxmlformats.org/officeDocument/2006/relationships/hyperlink" Target="mailto:marinegeo@si.edu?subject=Protocol,%20data%20sheet,%20or%20data%20entry%20feedback."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3"/>
  <sheetViews>
    <sheetView topLeftCell="A2" zoomScale="70" zoomScaleNormal="70" workbookViewId="0">
      <selection activeCell="B10" sqref="B10"/>
    </sheetView>
  </sheetViews>
  <sheetFormatPr defaultColWidth="8.81640625" defaultRowHeight="40" customHeight="1"/>
  <cols>
    <col min="1" max="1" width="47.7265625" customWidth="1"/>
    <col min="2" max="2" width="100.7265625" customWidth="1"/>
  </cols>
  <sheetData>
    <row r="1" spans="1:2" ht="161.15" customHeight="1">
      <c r="B1" s="3" t="s">
        <v>77</v>
      </c>
    </row>
    <row r="2" spans="1:2" ht="40" customHeight="1">
      <c r="A2" s="4" t="s">
        <v>0</v>
      </c>
      <c r="B2" s="17" t="s">
        <v>79</v>
      </c>
    </row>
    <row r="3" spans="1:2" ht="40" customHeight="1">
      <c r="A3" s="4" t="s">
        <v>1</v>
      </c>
      <c r="B3" s="17"/>
    </row>
    <row r="4" spans="1:2" ht="40" customHeight="1">
      <c r="A4" s="4" t="s">
        <v>18</v>
      </c>
      <c r="B4" s="17"/>
    </row>
    <row r="5" spans="1:2" ht="40" customHeight="1">
      <c r="A5" s="4" t="s">
        <v>16</v>
      </c>
      <c r="B5" s="17"/>
    </row>
    <row r="6" spans="1:2" ht="40" customHeight="1">
      <c r="A6" s="4" t="s">
        <v>2</v>
      </c>
      <c r="B6" s="18"/>
    </row>
    <row r="7" spans="1:2" ht="40" customHeight="1">
      <c r="A7" s="4" t="s">
        <v>17</v>
      </c>
      <c r="B7" s="19"/>
    </row>
    <row r="8" spans="1:2" ht="40" customHeight="1">
      <c r="A8" s="4" t="s">
        <v>3</v>
      </c>
      <c r="B8" s="17"/>
    </row>
    <row r="9" spans="1:2" ht="40" customHeight="1">
      <c r="A9" s="4" t="s">
        <v>4</v>
      </c>
      <c r="B9" s="17"/>
    </row>
    <row r="10" spans="1:2" ht="40" customHeight="1">
      <c r="A10" s="4" t="s">
        <v>44</v>
      </c>
      <c r="B10" s="17" t="s">
        <v>99</v>
      </c>
    </row>
    <row r="11" spans="1:2" ht="40" customHeight="1">
      <c r="A11" s="38" t="s">
        <v>64</v>
      </c>
      <c r="B11" s="34" t="s">
        <v>83</v>
      </c>
    </row>
    <row r="12" spans="1:2" ht="40" customHeight="1">
      <c r="A12" s="39"/>
      <c r="B12" s="35" t="s">
        <v>84</v>
      </c>
    </row>
    <row r="13" spans="1:2" ht="40" customHeight="1">
      <c r="A13" s="40"/>
      <c r="B13" s="36" t="s">
        <v>85</v>
      </c>
    </row>
  </sheetData>
  <mergeCells count="1">
    <mergeCell ref="A11:A13"/>
  </mergeCells>
  <conditionalFormatting sqref="A14:Z1996 A1:Z10 C11:Z13">
    <cfRule type="containsBlanks" dxfId="2" priority="2">
      <formula>LEN(TRIM(A1))=0</formula>
    </cfRule>
  </conditionalFormatting>
  <conditionalFormatting sqref="A11:B11 B13">
    <cfRule type="containsBlanks" dxfId="1" priority="1">
      <formula>LEN(TRIM(A11))=0</formula>
    </cfRule>
  </conditionalFormatting>
  <dataValidations count="10">
    <dataValidation allowBlank="1" showInputMessage="1" showErrorMessage="1" prompt="Name of person to be contacted" sqref="A3" xr:uid="{00000000-0002-0000-0000-000000000000}"/>
    <dataValidation allowBlank="1" showInputMessage="1" showErrorMessage="1" prompt="Name(s) of data entry person(s)" sqref="A5" xr:uid="{00000000-0002-0000-0000-000001000000}"/>
    <dataValidation allowBlank="1" showInputMessage="1" showErrorMessage="1" prompt="Note the version of the MarineGEO protocol referenced to collect these data" sqref="A9" xr:uid="{00000000-0002-0000-0000-000002000000}"/>
    <dataValidation allowBlank="1" showInputMessage="1" showErrorMessage="1" prompt="Data of final data entry" sqref="A6" xr:uid="{00000000-0002-0000-0000-000003000000}"/>
    <dataValidation allowBlank="1" showInputMessage="1" showErrorMessage="1" prompt="Name(s) of any other person(s) involved" sqref="A7" xr:uid="{00000000-0002-0000-0000-000004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InputMessage="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5914B212-F594-D642-916F-5A606C628DE6}"/>
  </dataValidations>
  <hyperlinks>
    <hyperlink ref="B12" r:id="rId1" xr:uid="{99BF6803-70A2-354E-9E15-4468E65B5794}"/>
    <hyperlink ref="B13" r:id="rId2" xr:uid="{82E057E9-A0B3-584C-889D-F42A02B7484D}"/>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L50"/>
  <sheetViews>
    <sheetView tabSelected="1" zoomScaleNormal="100" workbookViewId="0">
      <pane ySplit="1" topLeftCell="A2" activePane="bottomLeft" state="frozen"/>
      <selection pane="bottomLeft" activeCell="A2" sqref="A2"/>
    </sheetView>
  </sheetViews>
  <sheetFormatPr defaultColWidth="8.81640625" defaultRowHeight="14.5"/>
  <cols>
    <col min="1" max="1" width="21.26953125" style="1" customWidth="1"/>
    <col min="2" max="2" width="19.1796875" style="1" customWidth="1"/>
    <col min="3" max="4" width="21.453125" customWidth="1"/>
    <col min="5" max="5" width="26.81640625" bestFit="1" customWidth="1"/>
    <col min="6" max="6" width="22.26953125" customWidth="1"/>
    <col min="7" max="8" width="21" style="1" customWidth="1"/>
    <col min="9" max="10" width="19.26953125" style="1" customWidth="1"/>
    <col min="11" max="11" width="19.1796875" style="1" customWidth="1"/>
    <col min="12" max="12" width="41.1796875" style="1" customWidth="1"/>
  </cols>
  <sheetData>
    <row r="1" spans="1:12" ht="30" customHeight="1">
      <c r="A1" s="6" t="s">
        <v>58</v>
      </c>
      <c r="B1" s="5" t="s">
        <v>15</v>
      </c>
      <c r="C1" s="5" t="s">
        <v>12</v>
      </c>
      <c r="D1" s="6" t="s">
        <v>13</v>
      </c>
      <c r="E1" s="5" t="s">
        <v>11</v>
      </c>
      <c r="F1" s="6" t="s">
        <v>56</v>
      </c>
      <c r="G1" s="6" t="s">
        <v>51</v>
      </c>
      <c r="H1" s="6" t="s">
        <v>53</v>
      </c>
      <c r="I1" s="6" t="s">
        <v>54</v>
      </c>
      <c r="J1" s="6" t="s">
        <v>52</v>
      </c>
      <c r="K1" s="7" t="s">
        <v>57</v>
      </c>
      <c r="L1" s="5" t="s">
        <v>24</v>
      </c>
    </row>
    <row r="2" spans="1:12">
      <c r="A2" s="21"/>
      <c r="C2" s="2"/>
      <c r="D2" s="22"/>
      <c r="E2" s="8" t="str">
        <f>IF(OR(A2="",B2="",C2="",D2=""),"This cell will autopopulate",CONCATENATE(TEXT(A2,"yyyy-mm-dd"),"_",B2,"_",C2,"_",D2))</f>
        <v>This cell will autopopulate</v>
      </c>
      <c r="F2" s="2"/>
    </row>
    <row r="3" spans="1:12">
      <c r="A3" s="21"/>
      <c r="C3" s="2"/>
      <c r="D3" s="22"/>
      <c r="E3" s="8" t="str">
        <f t="shared" ref="E3:E50" si="0">IF(OR(A3="",B3="",C3="",D3=""),"This cell will autopopulate",CONCATENATE(TEXT(A3,"yyyy-mm-dd"),"_",B3,"_",C3,"_",D3))</f>
        <v>This cell will autopopulate</v>
      </c>
      <c r="F3" s="2"/>
    </row>
    <row r="4" spans="1:12">
      <c r="A4" s="21"/>
      <c r="C4" s="2"/>
      <c r="D4" s="22"/>
      <c r="E4" s="8" t="str">
        <f t="shared" si="0"/>
        <v>This cell will autopopulate</v>
      </c>
      <c r="F4" s="2"/>
    </row>
    <row r="5" spans="1:12">
      <c r="A5" s="21"/>
      <c r="C5" s="2"/>
      <c r="D5" s="22"/>
      <c r="E5" s="8" t="str">
        <f t="shared" si="0"/>
        <v>This cell will autopopulate</v>
      </c>
      <c r="F5" s="2"/>
    </row>
    <row r="6" spans="1:12">
      <c r="A6" s="21"/>
      <c r="C6" s="2"/>
      <c r="D6" s="22"/>
      <c r="E6" s="8" t="str">
        <f t="shared" si="0"/>
        <v>This cell will autopopulate</v>
      </c>
      <c r="F6" s="2"/>
    </row>
    <row r="7" spans="1:12">
      <c r="A7" s="21"/>
      <c r="C7" s="2"/>
      <c r="D7" s="22"/>
      <c r="E7" s="8" t="str">
        <f t="shared" si="0"/>
        <v>This cell will autopopulate</v>
      </c>
      <c r="F7" s="2"/>
    </row>
    <row r="8" spans="1:12">
      <c r="A8" s="21"/>
      <c r="C8" s="2"/>
      <c r="D8" s="22"/>
      <c r="E8" s="8" t="str">
        <f t="shared" si="0"/>
        <v>This cell will autopopulate</v>
      </c>
      <c r="F8" s="2"/>
    </row>
    <row r="9" spans="1:12">
      <c r="A9" s="21"/>
      <c r="C9" s="2"/>
      <c r="D9" s="22"/>
      <c r="E9" s="8" t="str">
        <f t="shared" si="0"/>
        <v>This cell will autopopulate</v>
      </c>
      <c r="F9" s="2"/>
    </row>
    <row r="10" spans="1:12">
      <c r="A10" s="21"/>
      <c r="C10" s="2"/>
      <c r="D10" s="22"/>
      <c r="E10" s="8" t="str">
        <f t="shared" si="0"/>
        <v>This cell will autopopulate</v>
      </c>
      <c r="F10" s="2"/>
    </row>
    <row r="11" spans="1:12">
      <c r="A11" s="21"/>
      <c r="C11" s="2"/>
      <c r="D11" s="22"/>
      <c r="E11" s="8" t="str">
        <f t="shared" si="0"/>
        <v>This cell will autopopulate</v>
      </c>
      <c r="F11" s="2"/>
    </row>
    <row r="12" spans="1:12">
      <c r="A12" s="21"/>
      <c r="C12" s="2"/>
      <c r="D12" s="22"/>
      <c r="E12" s="8" t="str">
        <f t="shared" si="0"/>
        <v>This cell will autopopulate</v>
      </c>
      <c r="F12" s="2"/>
    </row>
    <row r="13" spans="1:12">
      <c r="A13" s="21"/>
      <c r="C13" s="2"/>
      <c r="D13" s="22"/>
      <c r="E13" s="8" t="str">
        <f t="shared" si="0"/>
        <v>This cell will autopopulate</v>
      </c>
      <c r="F13" s="2"/>
    </row>
    <row r="14" spans="1:12">
      <c r="A14" s="21"/>
      <c r="C14" s="2"/>
      <c r="D14" s="22"/>
      <c r="E14" s="8" t="str">
        <f t="shared" si="0"/>
        <v>This cell will autopopulate</v>
      </c>
      <c r="F14" s="2"/>
    </row>
    <row r="15" spans="1:12">
      <c r="A15" s="21"/>
      <c r="C15" s="2"/>
      <c r="D15" s="22"/>
      <c r="E15" s="8" t="str">
        <f t="shared" si="0"/>
        <v>This cell will autopopulate</v>
      </c>
      <c r="F15" s="2"/>
    </row>
    <row r="16" spans="1:12">
      <c r="A16" s="21"/>
      <c r="C16" s="2"/>
      <c r="D16" s="22"/>
      <c r="E16" s="8" t="str">
        <f t="shared" si="0"/>
        <v>This cell will autopopulate</v>
      </c>
      <c r="F16" s="2"/>
    </row>
    <row r="17" spans="1:6">
      <c r="A17" s="21"/>
      <c r="C17" s="2"/>
      <c r="D17" s="22"/>
      <c r="E17" s="8" t="str">
        <f t="shared" si="0"/>
        <v>This cell will autopopulate</v>
      </c>
      <c r="F17" s="2"/>
    </row>
    <row r="18" spans="1:6">
      <c r="A18" s="21"/>
      <c r="C18" s="2"/>
      <c r="D18" s="22"/>
      <c r="E18" s="8" t="str">
        <f t="shared" si="0"/>
        <v>This cell will autopopulate</v>
      </c>
      <c r="F18" s="2"/>
    </row>
    <row r="19" spans="1:6">
      <c r="A19" s="21"/>
      <c r="C19" s="2"/>
      <c r="D19" s="22"/>
      <c r="E19" s="8" t="str">
        <f t="shared" si="0"/>
        <v>This cell will autopopulate</v>
      </c>
      <c r="F19" s="2"/>
    </row>
    <row r="20" spans="1:6">
      <c r="A20" s="21"/>
      <c r="C20" s="2"/>
      <c r="D20" s="22"/>
      <c r="E20" s="8" t="str">
        <f t="shared" si="0"/>
        <v>This cell will autopopulate</v>
      </c>
      <c r="F20" s="2"/>
    </row>
    <row r="21" spans="1:6">
      <c r="A21" s="21"/>
      <c r="C21" s="2"/>
      <c r="D21" s="22"/>
      <c r="E21" s="8" t="str">
        <f t="shared" si="0"/>
        <v>This cell will autopopulate</v>
      </c>
      <c r="F21" s="2"/>
    </row>
    <row r="22" spans="1:6">
      <c r="A22" s="21"/>
      <c r="C22" s="2"/>
      <c r="D22" s="22"/>
      <c r="E22" s="8" t="str">
        <f t="shared" si="0"/>
        <v>This cell will autopopulate</v>
      </c>
      <c r="F22" s="2"/>
    </row>
    <row r="23" spans="1:6">
      <c r="A23" s="21"/>
      <c r="C23" s="2"/>
      <c r="D23" s="22"/>
      <c r="E23" s="8" t="str">
        <f t="shared" si="0"/>
        <v>This cell will autopopulate</v>
      </c>
      <c r="F23" s="2"/>
    </row>
    <row r="24" spans="1:6">
      <c r="A24" s="21"/>
      <c r="C24" s="2"/>
      <c r="D24" s="22"/>
      <c r="E24" s="8" t="str">
        <f t="shared" si="0"/>
        <v>This cell will autopopulate</v>
      </c>
      <c r="F24" s="2"/>
    </row>
    <row r="25" spans="1:6">
      <c r="A25" s="21"/>
      <c r="C25" s="2"/>
      <c r="D25" s="22"/>
      <c r="E25" s="8" t="str">
        <f t="shared" si="0"/>
        <v>This cell will autopopulate</v>
      </c>
      <c r="F25" s="2"/>
    </row>
    <row r="26" spans="1:6">
      <c r="A26" s="21"/>
      <c r="C26" s="2"/>
      <c r="D26" s="22"/>
      <c r="E26" s="8" t="str">
        <f t="shared" si="0"/>
        <v>This cell will autopopulate</v>
      </c>
      <c r="F26" s="2"/>
    </row>
    <row r="27" spans="1:6">
      <c r="A27" s="21"/>
      <c r="C27" s="2"/>
      <c r="D27" s="22"/>
      <c r="E27" s="8" t="str">
        <f t="shared" si="0"/>
        <v>This cell will autopopulate</v>
      </c>
      <c r="F27" s="2"/>
    </row>
    <row r="28" spans="1:6">
      <c r="A28" s="21"/>
      <c r="C28" s="2"/>
      <c r="D28" s="22"/>
      <c r="E28" s="8" t="str">
        <f t="shared" si="0"/>
        <v>This cell will autopopulate</v>
      </c>
      <c r="F28" s="2"/>
    </row>
    <row r="29" spans="1:6">
      <c r="A29" s="21"/>
      <c r="C29" s="2"/>
      <c r="D29" s="22"/>
      <c r="E29" s="8" t="str">
        <f t="shared" si="0"/>
        <v>This cell will autopopulate</v>
      </c>
      <c r="F29" s="2"/>
    </row>
    <row r="30" spans="1:6">
      <c r="A30" s="21"/>
      <c r="C30" s="2"/>
      <c r="D30" s="22"/>
      <c r="E30" s="8" t="str">
        <f t="shared" si="0"/>
        <v>This cell will autopopulate</v>
      </c>
      <c r="F30" s="2"/>
    </row>
    <row r="31" spans="1:6">
      <c r="A31" s="21"/>
      <c r="C31" s="2"/>
      <c r="D31" s="22"/>
      <c r="E31" s="8" t="str">
        <f t="shared" si="0"/>
        <v>This cell will autopopulate</v>
      </c>
      <c r="F31" s="2"/>
    </row>
    <row r="32" spans="1:6">
      <c r="A32" s="21"/>
      <c r="C32" s="2"/>
      <c r="D32" s="22"/>
      <c r="E32" s="8" t="str">
        <f t="shared" si="0"/>
        <v>This cell will autopopulate</v>
      </c>
      <c r="F32" s="2"/>
    </row>
    <row r="33" spans="1:6">
      <c r="A33" s="21"/>
      <c r="C33" s="2"/>
      <c r="D33" s="22"/>
      <c r="E33" s="8" t="str">
        <f t="shared" si="0"/>
        <v>This cell will autopopulate</v>
      </c>
      <c r="F33" s="2"/>
    </row>
    <row r="34" spans="1:6">
      <c r="A34" s="21"/>
      <c r="C34" s="2"/>
      <c r="D34" s="22"/>
      <c r="E34" s="8" t="str">
        <f t="shared" si="0"/>
        <v>This cell will autopopulate</v>
      </c>
      <c r="F34" s="2"/>
    </row>
    <row r="35" spans="1:6">
      <c r="A35" s="21"/>
      <c r="C35" s="2"/>
      <c r="D35" s="22"/>
      <c r="E35" s="8" t="str">
        <f t="shared" si="0"/>
        <v>This cell will autopopulate</v>
      </c>
      <c r="F35" s="2"/>
    </row>
    <row r="36" spans="1:6">
      <c r="A36" s="21"/>
      <c r="C36" s="2"/>
      <c r="D36" s="22"/>
      <c r="E36" s="8" t="str">
        <f t="shared" si="0"/>
        <v>This cell will autopopulate</v>
      </c>
      <c r="F36" s="2"/>
    </row>
    <row r="37" spans="1:6">
      <c r="A37" s="21"/>
      <c r="C37" s="2"/>
      <c r="D37" s="22"/>
      <c r="E37" s="8" t="str">
        <f t="shared" si="0"/>
        <v>This cell will autopopulate</v>
      </c>
      <c r="F37" s="2"/>
    </row>
    <row r="38" spans="1:6">
      <c r="A38" s="21"/>
      <c r="C38" s="2"/>
      <c r="D38" s="22"/>
      <c r="E38" s="8" t="str">
        <f t="shared" si="0"/>
        <v>This cell will autopopulate</v>
      </c>
      <c r="F38" s="2"/>
    </row>
    <row r="39" spans="1:6">
      <c r="A39" s="21"/>
      <c r="C39" s="2"/>
      <c r="D39" s="22"/>
      <c r="E39" s="8" t="str">
        <f t="shared" si="0"/>
        <v>This cell will autopopulate</v>
      </c>
      <c r="F39" s="2"/>
    </row>
    <row r="40" spans="1:6">
      <c r="A40" s="21"/>
      <c r="C40" s="2"/>
      <c r="D40" s="22"/>
      <c r="E40" s="8" t="str">
        <f t="shared" si="0"/>
        <v>This cell will autopopulate</v>
      </c>
      <c r="F40" s="2"/>
    </row>
    <row r="41" spans="1:6">
      <c r="A41" s="21"/>
      <c r="C41" s="2"/>
      <c r="D41" s="22"/>
      <c r="E41" s="8" t="str">
        <f t="shared" si="0"/>
        <v>This cell will autopopulate</v>
      </c>
      <c r="F41" s="2"/>
    </row>
    <row r="42" spans="1:6">
      <c r="A42" s="21"/>
      <c r="C42" s="2"/>
      <c r="D42" s="22"/>
      <c r="E42" s="8" t="str">
        <f t="shared" si="0"/>
        <v>This cell will autopopulate</v>
      </c>
      <c r="F42" s="2"/>
    </row>
    <row r="43" spans="1:6">
      <c r="A43" s="21"/>
      <c r="C43" s="2"/>
      <c r="D43" s="22"/>
      <c r="E43" s="8" t="str">
        <f t="shared" si="0"/>
        <v>This cell will autopopulate</v>
      </c>
      <c r="F43" s="2"/>
    </row>
    <row r="44" spans="1:6">
      <c r="A44" s="21"/>
      <c r="C44" s="2"/>
      <c r="D44" s="22"/>
      <c r="E44" s="8" t="str">
        <f t="shared" si="0"/>
        <v>This cell will autopopulate</v>
      </c>
      <c r="F44" s="2"/>
    </row>
    <row r="45" spans="1:6">
      <c r="A45" s="21"/>
      <c r="C45" s="2"/>
      <c r="D45" s="22"/>
      <c r="E45" s="8" t="str">
        <f t="shared" si="0"/>
        <v>This cell will autopopulate</v>
      </c>
      <c r="F45" s="2"/>
    </row>
    <row r="46" spans="1:6">
      <c r="A46" s="21"/>
      <c r="C46" s="2"/>
      <c r="D46" s="22"/>
      <c r="E46" s="8" t="str">
        <f t="shared" si="0"/>
        <v>This cell will autopopulate</v>
      </c>
      <c r="F46" s="2"/>
    </row>
    <row r="47" spans="1:6">
      <c r="A47" s="21"/>
      <c r="C47" s="2"/>
      <c r="D47" s="22"/>
      <c r="E47" s="8" t="str">
        <f t="shared" si="0"/>
        <v>This cell will autopopulate</v>
      </c>
      <c r="F47" s="2"/>
    </row>
    <row r="48" spans="1:6">
      <c r="A48" s="21"/>
      <c r="C48" s="2"/>
      <c r="D48" s="22"/>
      <c r="E48" s="8" t="str">
        <f t="shared" si="0"/>
        <v>This cell will autopopulate</v>
      </c>
      <c r="F48" s="2"/>
    </row>
    <row r="49" spans="1:6">
      <c r="A49" s="21"/>
      <c r="C49" s="2"/>
      <c r="D49" s="22"/>
      <c r="E49" s="8" t="str">
        <f t="shared" si="0"/>
        <v>This cell will autopopulate</v>
      </c>
      <c r="F49" s="2"/>
    </row>
    <row r="50" spans="1:6">
      <c r="A50" s="21"/>
      <c r="C50" s="2"/>
      <c r="D50" s="22"/>
      <c r="E50" s="8" t="str">
        <f t="shared" si="0"/>
        <v>This cell will autopopulate</v>
      </c>
      <c r="F50" s="2"/>
    </row>
  </sheetData>
  <dataValidations count="10">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collected in the field" sqref="A1" xr:uid="{00000000-0002-0000-0100-000002000000}"/>
    <dataValidation allowBlank="1" showInputMessage="1" showErrorMessage="1" prompt="This cell will autopopulate to [SampleCollectionDate]_[SiteCode]_[LocationName]_[Transect]" sqref="E1" xr:uid="{00000000-0002-0000-0100-000003000000}"/>
    <dataValidation allowBlank="1" showInputMessage="1" showErrorMessage="1" prompt="The date the sample was processed in the lab" sqref="F1" xr:uid="{00000000-0002-0000-0100-000004000000}"/>
    <dataValidation allowBlank="1" showInputMessage="1" showErrorMessage="1" prompt="Latitude in decimal degrees to five decimal places" sqref="I1 G1" xr:uid="{00000000-0002-0000-0100-000005000000}"/>
    <dataValidation allowBlank="1" showInputMessage="1" showErrorMessage="1" prompt="Longitude in decimal degrees to five decimal places" sqref="J1 H1" xr:uid="{00000000-0002-0000-0100-000006000000}"/>
    <dataValidation allowBlank="1" showInputMessage="1" showErrorMessage="1" prompt="Site depth in meters. _x000a__x000a_For sites spanning a depth range, please provide a single, average depth." sqref="K1" xr:uid="{00000000-0002-0000-0100-000007000000}"/>
    <dataValidation allowBlank="1" showInputMessage="1" showErrorMessage="1" prompt="Any comments reguarding the sampling location" sqref="L1" xr:uid="{00000000-0002-0000-0100-000008000000}"/>
    <dataValidation allowBlank="1" showInputMessage="1" showErrorMessage="1" prompt="The transect at the location the sample came from: 1, 2, or 3" sqref="D1" xr:uid="{5DF9D256-8DBA-824B-BF19-E3C339A377E4}"/>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G151"/>
  <sheetViews>
    <sheetView workbookViewId="0">
      <pane ySplit="1" topLeftCell="A2" activePane="bottomLeft" state="frozen"/>
      <selection pane="bottomLeft" activeCell="C18" sqref="C18"/>
    </sheetView>
  </sheetViews>
  <sheetFormatPr defaultColWidth="8.81640625" defaultRowHeight="14.5"/>
  <cols>
    <col min="1" max="1" width="20.1796875" customWidth="1"/>
    <col min="2" max="2" width="20.1796875" style="1" customWidth="1"/>
    <col min="3" max="3" width="20.1796875" customWidth="1"/>
    <col min="4" max="4" width="28.54296875" customWidth="1"/>
    <col min="5" max="5" width="27.1796875" customWidth="1"/>
    <col min="6" max="7" width="21.1796875" customWidth="1"/>
  </cols>
  <sheetData>
    <row r="1" spans="1:7">
      <c r="A1" s="9" t="s">
        <v>11</v>
      </c>
      <c r="B1" s="28" t="s">
        <v>14</v>
      </c>
      <c r="C1" s="29" t="s">
        <v>90</v>
      </c>
      <c r="D1" s="29" t="s">
        <v>86</v>
      </c>
      <c r="E1" s="29" t="s">
        <v>91</v>
      </c>
      <c r="F1" s="29" t="s">
        <v>92</v>
      </c>
      <c r="G1" s="29" t="s">
        <v>93</v>
      </c>
    </row>
    <row r="2" spans="1:7">
      <c r="F2" s="8" t="str">
        <f t="shared" ref="F2:F33" si="0">IF(OR(C2="",D2=""), "This cell will autocalculate", D2-C2)</f>
        <v>This cell will autocalculate</v>
      </c>
      <c r="G2" s="8" t="str">
        <f>IF(OR(C2="",E2=""),"This cell will autocalculate",E2-C2)</f>
        <v>This cell will autocalculate</v>
      </c>
    </row>
    <row r="3" spans="1:7">
      <c r="F3" s="8" t="str">
        <f t="shared" si="0"/>
        <v>This cell will autocalculate</v>
      </c>
      <c r="G3" s="8" t="str">
        <f>IF(OR(C3="",E3=""),"This cell will autocalculate",E3-C3)</f>
        <v>This cell will autocalculate</v>
      </c>
    </row>
    <row r="4" spans="1:7">
      <c r="F4" s="8" t="str">
        <f t="shared" si="0"/>
        <v>This cell will autocalculate</v>
      </c>
      <c r="G4" s="8" t="str">
        <f t="shared" ref="G4:G67" si="1">IF(OR(C4="",E4=""),"This cell will autocalculate",E4-C4)</f>
        <v>This cell will autocalculate</v>
      </c>
    </row>
    <row r="5" spans="1:7">
      <c r="F5" s="8" t="str">
        <f t="shared" si="0"/>
        <v>This cell will autocalculate</v>
      </c>
      <c r="G5" s="8" t="str">
        <f t="shared" si="1"/>
        <v>This cell will autocalculate</v>
      </c>
    </row>
    <row r="6" spans="1:7">
      <c r="F6" s="8" t="str">
        <f t="shared" si="0"/>
        <v>This cell will autocalculate</v>
      </c>
      <c r="G6" s="8" t="str">
        <f t="shared" si="1"/>
        <v>This cell will autocalculate</v>
      </c>
    </row>
    <row r="7" spans="1:7">
      <c r="F7" s="8" t="str">
        <f t="shared" si="0"/>
        <v>This cell will autocalculate</v>
      </c>
      <c r="G7" s="8" t="str">
        <f t="shared" si="1"/>
        <v>This cell will autocalculate</v>
      </c>
    </row>
    <row r="8" spans="1:7">
      <c r="F8" s="8" t="str">
        <f t="shared" si="0"/>
        <v>This cell will autocalculate</v>
      </c>
      <c r="G8" s="8" t="str">
        <f t="shared" si="1"/>
        <v>This cell will autocalculate</v>
      </c>
    </row>
    <row r="9" spans="1:7">
      <c r="F9" s="8" t="str">
        <f t="shared" si="0"/>
        <v>This cell will autocalculate</v>
      </c>
      <c r="G9" s="8" t="str">
        <f t="shared" si="1"/>
        <v>This cell will autocalculate</v>
      </c>
    </row>
    <row r="10" spans="1:7">
      <c r="F10" s="8" t="str">
        <f t="shared" si="0"/>
        <v>This cell will autocalculate</v>
      </c>
      <c r="G10" s="8" t="str">
        <f t="shared" si="1"/>
        <v>This cell will autocalculate</v>
      </c>
    </row>
    <row r="11" spans="1:7">
      <c r="F11" s="8" t="str">
        <f t="shared" si="0"/>
        <v>This cell will autocalculate</v>
      </c>
      <c r="G11" s="8" t="str">
        <f t="shared" si="1"/>
        <v>This cell will autocalculate</v>
      </c>
    </row>
    <row r="12" spans="1:7">
      <c r="F12" s="8" t="str">
        <f t="shared" si="0"/>
        <v>This cell will autocalculate</v>
      </c>
      <c r="G12" s="8" t="str">
        <f t="shared" si="1"/>
        <v>This cell will autocalculate</v>
      </c>
    </row>
    <row r="13" spans="1:7">
      <c r="F13" s="8" t="str">
        <f t="shared" si="0"/>
        <v>This cell will autocalculate</v>
      </c>
      <c r="G13" s="8" t="str">
        <f t="shared" si="1"/>
        <v>This cell will autocalculate</v>
      </c>
    </row>
    <row r="14" spans="1:7">
      <c r="F14" s="8" t="str">
        <f t="shared" si="0"/>
        <v>This cell will autocalculate</v>
      </c>
      <c r="G14" s="8" t="str">
        <f t="shared" si="1"/>
        <v>This cell will autocalculate</v>
      </c>
    </row>
    <row r="15" spans="1:7">
      <c r="F15" s="8" t="str">
        <f t="shared" si="0"/>
        <v>This cell will autocalculate</v>
      </c>
      <c r="G15" s="8" t="str">
        <f t="shared" si="1"/>
        <v>This cell will autocalculate</v>
      </c>
    </row>
    <row r="16" spans="1:7">
      <c r="F16" s="8" t="str">
        <f t="shared" si="0"/>
        <v>This cell will autocalculate</v>
      </c>
      <c r="G16" s="8" t="str">
        <f t="shared" si="1"/>
        <v>This cell will autocalculate</v>
      </c>
    </row>
    <row r="17" spans="6:7">
      <c r="F17" s="8" t="str">
        <f t="shared" si="0"/>
        <v>This cell will autocalculate</v>
      </c>
      <c r="G17" s="8" t="str">
        <f t="shared" si="1"/>
        <v>This cell will autocalculate</v>
      </c>
    </row>
    <row r="18" spans="6:7">
      <c r="F18" s="8" t="str">
        <f t="shared" si="0"/>
        <v>This cell will autocalculate</v>
      </c>
      <c r="G18" s="8" t="str">
        <f t="shared" si="1"/>
        <v>This cell will autocalculate</v>
      </c>
    </row>
    <row r="19" spans="6:7">
      <c r="F19" s="8" t="str">
        <f t="shared" si="0"/>
        <v>This cell will autocalculate</v>
      </c>
      <c r="G19" s="8" t="str">
        <f t="shared" si="1"/>
        <v>This cell will autocalculate</v>
      </c>
    </row>
    <row r="20" spans="6:7">
      <c r="F20" s="8" t="str">
        <f t="shared" si="0"/>
        <v>This cell will autocalculate</v>
      </c>
      <c r="G20" s="8" t="str">
        <f t="shared" si="1"/>
        <v>This cell will autocalculate</v>
      </c>
    </row>
    <row r="21" spans="6:7">
      <c r="F21" s="8" t="str">
        <f t="shared" si="0"/>
        <v>This cell will autocalculate</v>
      </c>
      <c r="G21" s="8" t="str">
        <f t="shared" si="1"/>
        <v>This cell will autocalculate</v>
      </c>
    </row>
    <row r="22" spans="6:7">
      <c r="F22" s="8" t="str">
        <f t="shared" si="0"/>
        <v>This cell will autocalculate</v>
      </c>
      <c r="G22" s="8" t="str">
        <f t="shared" si="1"/>
        <v>This cell will autocalculate</v>
      </c>
    </row>
    <row r="23" spans="6:7">
      <c r="F23" s="8" t="str">
        <f t="shared" si="0"/>
        <v>This cell will autocalculate</v>
      </c>
      <c r="G23" s="8" t="str">
        <f t="shared" si="1"/>
        <v>This cell will autocalculate</v>
      </c>
    </row>
    <row r="24" spans="6:7">
      <c r="F24" s="8" t="str">
        <f t="shared" si="0"/>
        <v>This cell will autocalculate</v>
      </c>
      <c r="G24" s="8" t="str">
        <f t="shared" si="1"/>
        <v>This cell will autocalculate</v>
      </c>
    </row>
    <row r="25" spans="6:7">
      <c r="F25" s="8" t="str">
        <f t="shared" si="0"/>
        <v>This cell will autocalculate</v>
      </c>
      <c r="G25" s="8" t="str">
        <f t="shared" si="1"/>
        <v>This cell will autocalculate</v>
      </c>
    </row>
    <row r="26" spans="6:7">
      <c r="F26" s="8" t="str">
        <f t="shared" si="0"/>
        <v>This cell will autocalculate</v>
      </c>
      <c r="G26" s="8" t="str">
        <f t="shared" si="1"/>
        <v>This cell will autocalculate</v>
      </c>
    </row>
    <row r="27" spans="6:7">
      <c r="F27" s="8" t="str">
        <f t="shared" si="0"/>
        <v>This cell will autocalculate</v>
      </c>
      <c r="G27" s="8" t="str">
        <f t="shared" si="1"/>
        <v>This cell will autocalculate</v>
      </c>
    </row>
    <row r="28" spans="6:7">
      <c r="F28" s="8" t="str">
        <f t="shared" si="0"/>
        <v>This cell will autocalculate</v>
      </c>
      <c r="G28" s="8" t="str">
        <f t="shared" si="1"/>
        <v>This cell will autocalculate</v>
      </c>
    </row>
    <row r="29" spans="6:7">
      <c r="F29" s="8" t="str">
        <f t="shared" si="0"/>
        <v>This cell will autocalculate</v>
      </c>
      <c r="G29" s="8" t="str">
        <f t="shared" si="1"/>
        <v>This cell will autocalculate</v>
      </c>
    </row>
    <row r="30" spans="6:7">
      <c r="F30" s="8" t="str">
        <f t="shared" si="0"/>
        <v>This cell will autocalculate</v>
      </c>
      <c r="G30" s="8" t="str">
        <f t="shared" si="1"/>
        <v>This cell will autocalculate</v>
      </c>
    </row>
    <row r="31" spans="6:7">
      <c r="F31" s="8" t="str">
        <f t="shared" si="0"/>
        <v>This cell will autocalculate</v>
      </c>
      <c r="G31" s="8" t="str">
        <f t="shared" si="1"/>
        <v>This cell will autocalculate</v>
      </c>
    </row>
    <row r="32" spans="6:7">
      <c r="F32" s="8" t="str">
        <f t="shared" si="0"/>
        <v>This cell will autocalculate</v>
      </c>
      <c r="G32" s="8" t="str">
        <f t="shared" si="1"/>
        <v>This cell will autocalculate</v>
      </c>
    </row>
    <row r="33" spans="6:7">
      <c r="F33" s="8" t="str">
        <f t="shared" si="0"/>
        <v>This cell will autocalculate</v>
      </c>
      <c r="G33" s="8" t="str">
        <f t="shared" si="1"/>
        <v>This cell will autocalculate</v>
      </c>
    </row>
    <row r="34" spans="6:7">
      <c r="F34" s="8" t="str">
        <f t="shared" ref="F34:F65" si="2">IF(OR(C34="",D34=""), "This cell will autocalculate", D34-C34)</f>
        <v>This cell will autocalculate</v>
      </c>
      <c r="G34" s="8" t="str">
        <f t="shared" si="1"/>
        <v>This cell will autocalculate</v>
      </c>
    </row>
    <row r="35" spans="6:7">
      <c r="F35" s="8" t="str">
        <f t="shared" si="2"/>
        <v>This cell will autocalculate</v>
      </c>
      <c r="G35" s="8" t="str">
        <f t="shared" si="1"/>
        <v>This cell will autocalculate</v>
      </c>
    </row>
    <row r="36" spans="6:7">
      <c r="F36" s="8" t="str">
        <f t="shared" si="2"/>
        <v>This cell will autocalculate</v>
      </c>
      <c r="G36" s="8" t="str">
        <f t="shared" si="1"/>
        <v>This cell will autocalculate</v>
      </c>
    </row>
    <row r="37" spans="6:7">
      <c r="F37" s="8" t="str">
        <f t="shared" si="2"/>
        <v>This cell will autocalculate</v>
      </c>
      <c r="G37" s="8" t="str">
        <f t="shared" si="1"/>
        <v>This cell will autocalculate</v>
      </c>
    </row>
    <row r="38" spans="6:7">
      <c r="F38" s="8" t="str">
        <f t="shared" si="2"/>
        <v>This cell will autocalculate</v>
      </c>
      <c r="G38" s="8" t="str">
        <f t="shared" si="1"/>
        <v>This cell will autocalculate</v>
      </c>
    </row>
    <row r="39" spans="6:7">
      <c r="F39" s="8" t="str">
        <f t="shared" si="2"/>
        <v>This cell will autocalculate</v>
      </c>
      <c r="G39" s="8" t="str">
        <f t="shared" si="1"/>
        <v>This cell will autocalculate</v>
      </c>
    </row>
    <row r="40" spans="6:7">
      <c r="F40" s="8" t="str">
        <f t="shared" si="2"/>
        <v>This cell will autocalculate</v>
      </c>
      <c r="G40" s="8" t="str">
        <f t="shared" si="1"/>
        <v>This cell will autocalculate</v>
      </c>
    </row>
    <row r="41" spans="6:7">
      <c r="F41" s="8" t="str">
        <f t="shared" si="2"/>
        <v>This cell will autocalculate</v>
      </c>
      <c r="G41" s="8" t="str">
        <f t="shared" si="1"/>
        <v>This cell will autocalculate</v>
      </c>
    </row>
    <row r="42" spans="6:7">
      <c r="F42" s="8" t="str">
        <f t="shared" si="2"/>
        <v>This cell will autocalculate</v>
      </c>
      <c r="G42" s="8" t="str">
        <f t="shared" si="1"/>
        <v>This cell will autocalculate</v>
      </c>
    </row>
    <row r="43" spans="6:7">
      <c r="F43" s="8" t="str">
        <f t="shared" si="2"/>
        <v>This cell will autocalculate</v>
      </c>
      <c r="G43" s="8" t="str">
        <f t="shared" si="1"/>
        <v>This cell will autocalculate</v>
      </c>
    </row>
    <row r="44" spans="6:7">
      <c r="F44" s="8" t="str">
        <f t="shared" si="2"/>
        <v>This cell will autocalculate</v>
      </c>
      <c r="G44" s="8" t="str">
        <f t="shared" si="1"/>
        <v>This cell will autocalculate</v>
      </c>
    </row>
    <row r="45" spans="6:7">
      <c r="F45" s="8" t="str">
        <f t="shared" si="2"/>
        <v>This cell will autocalculate</v>
      </c>
      <c r="G45" s="8" t="str">
        <f t="shared" si="1"/>
        <v>This cell will autocalculate</v>
      </c>
    </row>
    <row r="46" spans="6:7">
      <c r="F46" s="8" t="str">
        <f t="shared" si="2"/>
        <v>This cell will autocalculate</v>
      </c>
      <c r="G46" s="8" t="str">
        <f t="shared" si="1"/>
        <v>This cell will autocalculate</v>
      </c>
    </row>
    <row r="47" spans="6:7">
      <c r="F47" s="8" t="str">
        <f t="shared" si="2"/>
        <v>This cell will autocalculate</v>
      </c>
      <c r="G47" s="8" t="str">
        <f t="shared" si="1"/>
        <v>This cell will autocalculate</v>
      </c>
    </row>
    <row r="48" spans="6:7">
      <c r="F48" s="8" t="str">
        <f t="shared" si="2"/>
        <v>This cell will autocalculate</v>
      </c>
      <c r="G48" s="8" t="str">
        <f t="shared" si="1"/>
        <v>This cell will autocalculate</v>
      </c>
    </row>
    <row r="49" spans="6:7">
      <c r="F49" s="8" t="str">
        <f t="shared" si="2"/>
        <v>This cell will autocalculate</v>
      </c>
      <c r="G49" s="8" t="str">
        <f t="shared" si="1"/>
        <v>This cell will autocalculate</v>
      </c>
    </row>
    <row r="50" spans="6:7">
      <c r="F50" s="8" t="str">
        <f t="shared" si="2"/>
        <v>This cell will autocalculate</v>
      </c>
      <c r="G50" s="8" t="str">
        <f t="shared" si="1"/>
        <v>This cell will autocalculate</v>
      </c>
    </row>
    <row r="51" spans="6:7">
      <c r="F51" s="8" t="str">
        <f t="shared" si="2"/>
        <v>This cell will autocalculate</v>
      </c>
      <c r="G51" s="8" t="str">
        <f t="shared" si="1"/>
        <v>This cell will autocalculate</v>
      </c>
    </row>
    <row r="52" spans="6:7">
      <c r="F52" s="8" t="str">
        <f t="shared" si="2"/>
        <v>This cell will autocalculate</v>
      </c>
      <c r="G52" s="8" t="str">
        <f t="shared" si="1"/>
        <v>This cell will autocalculate</v>
      </c>
    </row>
    <row r="53" spans="6:7">
      <c r="F53" s="8" t="str">
        <f t="shared" si="2"/>
        <v>This cell will autocalculate</v>
      </c>
      <c r="G53" s="8" t="str">
        <f t="shared" si="1"/>
        <v>This cell will autocalculate</v>
      </c>
    </row>
    <row r="54" spans="6:7">
      <c r="F54" s="8" t="str">
        <f t="shared" si="2"/>
        <v>This cell will autocalculate</v>
      </c>
      <c r="G54" s="8" t="str">
        <f t="shared" si="1"/>
        <v>This cell will autocalculate</v>
      </c>
    </row>
    <row r="55" spans="6:7">
      <c r="F55" s="8" t="str">
        <f t="shared" si="2"/>
        <v>This cell will autocalculate</v>
      </c>
      <c r="G55" s="8" t="str">
        <f t="shared" si="1"/>
        <v>This cell will autocalculate</v>
      </c>
    </row>
    <row r="56" spans="6:7">
      <c r="F56" s="8" t="str">
        <f t="shared" si="2"/>
        <v>This cell will autocalculate</v>
      </c>
      <c r="G56" s="8" t="str">
        <f t="shared" si="1"/>
        <v>This cell will autocalculate</v>
      </c>
    </row>
    <row r="57" spans="6:7">
      <c r="F57" s="8" t="str">
        <f t="shared" si="2"/>
        <v>This cell will autocalculate</v>
      </c>
      <c r="G57" s="8" t="str">
        <f t="shared" si="1"/>
        <v>This cell will autocalculate</v>
      </c>
    </row>
    <row r="58" spans="6:7">
      <c r="F58" s="8" t="str">
        <f t="shared" si="2"/>
        <v>This cell will autocalculate</v>
      </c>
      <c r="G58" s="8" t="str">
        <f t="shared" si="1"/>
        <v>This cell will autocalculate</v>
      </c>
    </row>
    <row r="59" spans="6:7">
      <c r="F59" s="8" t="str">
        <f t="shared" si="2"/>
        <v>This cell will autocalculate</v>
      </c>
      <c r="G59" s="8" t="str">
        <f t="shared" si="1"/>
        <v>This cell will autocalculate</v>
      </c>
    </row>
    <row r="60" spans="6:7">
      <c r="F60" s="8" t="str">
        <f t="shared" si="2"/>
        <v>This cell will autocalculate</v>
      </c>
      <c r="G60" s="8" t="str">
        <f t="shared" si="1"/>
        <v>This cell will autocalculate</v>
      </c>
    </row>
    <row r="61" spans="6:7">
      <c r="F61" s="8" t="str">
        <f t="shared" si="2"/>
        <v>This cell will autocalculate</v>
      </c>
      <c r="G61" s="8" t="str">
        <f t="shared" si="1"/>
        <v>This cell will autocalculate</v>
      </c>
    </row>
    <row r="62" spans="6:7">
      <c r="F62" s="8" t="str">
        <f t="shared" si="2"/>
        <v>This cell will autocalculate</v>
      </c>
      <c r="G62" s="8" t="str">
        <f t="shared" si="1"/>
        <v>This cell will autocalculate</v>
      </c>
    </row>
    <row r="63" spans="6:7">
      <c r="F63" s="8" t="str">
        <f t="shared" si="2"/>
        <v>This cell will autocalculate</v>
      </c>
      <c r="G63" s="8" t="str">
        <f t="shared" si="1"/>
        <v>This cell will autocalculate</v>
      </c>
    </row>
    <row r="64" spans="6:7">
      <c r="F64" s="8" t="str">
        <f t="shared" si="2"/>
        <v>This cell will autocalculate</v>
      </c>
      <c r="G64" s="8" t="str">
        <f t="shared" si="1"/>
        <v>This cell will autocalculate</v>
      </c>
    </row>
    <row r="65" spans="6:7">
      <c r="F65" s="8" t="str">
        <f t="shared" si="2"/>
        <v>This cell will autocalculate</v>
      </c>
      <c r="G65" s="8" t="str">
        <f t="shared" si="1"/>
        <v>This cell will autocalculate</v>
      </c>
    </row>
    <row r="66" spans="6:7">
      <c r="F66" s="8" t="str">
        <f t="shared" ref="F66:F97" si="3">IF(OR(C66="",D66=""), "This cell will autocalculate", D66-C66)</f>
        <v>This cell will autocalculate</v>
      </c>
      <c r="G66" s="8" t="str">
        <f t="shared" si="1"/>
        <v>This cell will autocalculate</v>
      </c>
    </row>
    <row r="67" spans="6:7">
      <c r="F67" s="8" t="str">
        <f t="shared" si="3"/>
        <v>This cell will autocalculate</v>
      </c>
      <c r="G67" s="8" t="str">
        <f t="shared" si="1"/>
        <v>This cell will autocalculate</v>
      </c>
    </row>
    <row r="68" spans="6:7">
      <c r="F68" s="8" t="str">
        <f t="shared" si="3"/>
        <v>This cell will autocalculate</v>
      </c>
      <c r="G68" s="8" t="str">
        <f t="shared" ref="G68:G131" si="4">IF(OR(C68="",E68=""),"This cell will autocalculate",E68-C68)</f>
        <v>This cell will autocalculate</v>
      </c>
    </row>
    <row r="69" spans="6:7">
      <c r="F69" s="8" t="str">
        <f t="shared" si="3"/>
        <v>This cell will autocalculate</v>
      </c>
      <c r="G69" s="8" t="str">
        <f t="shared" si="4"/>
        <v>This cell will autocalculate</v>
      </c>
    </row>
    <row r="70" spans="6:7">
      <c r="F70" s="8" t="str">
        <f t="shared" si="3"/>
        <v>This cell will autocalculate</v>
      </c>
      <c r="G70" s="8" t="str">
        <f t="shared" si="4"/>
        <v>This cell will autocalculate</v>
      </c>
    </row>
    <row r="71" spans="6:7">
      <c r="F71" s="8" t="str">
        <f t="shared" si="3"/>
        <v>This cell will autocalculate</v>
      </c>
      <c r="G71" s="8" t="str">
        <f t="shared" si="4"/>
        <v>This cell will autocalculate</v>
      </c>
    </row>
    <row r="72" spans="6:7">
      <c r="F72" s="8" t="str">
        <f t="shared" si="3"/>
        <v>This cell will autocalculate</v>
      </c>
      <c r="G72" s="8" t="str">
        <f t="shared" si="4"/>
        <v>This cell will autocalculate</v>
      </c>
    </row>
    <row r="73" spans="6:7">
      <c r="F73" s="8" t="str">
        <f t="shared" si="3"/>
        <v>This cell will autocalculate</v>
      </c>
      <c r="G73" s="8" t="str">
        <f t="shared" si="4"/>
        <v>This cell will autocalculate</v>
      </c>
    </row>
    <row r="74" spans="6:7">
      <c r="F74" s="8" t="str">
        <f t="shared" si="3"/>
        <v>This cell will autocalculate</v>
      </c>
      <c r="G74" s="8" t="str">
        <f t="shared" si="4"/>
        <v>This cell will autocalculate</v>
      </c>
    </row>
    <row r="75" spans="6:7">
      <c r="F75" s="8" t="str">
        <f t="shared" si="3"/>
        <v>This cell will autocalculate</v>
      </c>
      <c r="G75" s="8" t="str">
        <f t="shared" si="4"/>
        <v>This cell will autocalculate</v>
      </c>
    </row>
    <row r="76" spans="6:7">
      <c r="F76" s="8" t="str">
        <f t="shared" si="3"/>
        <v>This cell will autocalculate</v>
      </c>
      <c r="G76" s="8" t="str">
        <f t="shared" si="4"/>
        <v>This cell will autocalculate</v>
      </c>
    </row>
    <row r="77" spans="6:7">
      <c r="F77" s="8" t="str">
        <f t="shared" si="3"/>
        <v>This cell will autocalculate</v>
      </c>
      <c r="G77" s="8" t="str">
        <f t="shared" si="4"/>
        <v>This cell will autocalculate</v>
      </c>
    </row>
    <row r="78" spans="6:7">
      <c r="F78" s="8" t="str">
        <f t="shared" si="3"/>
        <v>This cell will autocalculate</v>
      </c>
      <c r="G78" s="8" t="str">
        <f t="shared" si="4"/>
        <v>This cell will autocalculate</v>
      </c>
    </row>
    <row r="79" spans="6:7">
      <c r="F79" s="8" t="str">
        <f t="shared" si="3"/>
        <v>This cell will autocalculate</v>
      </c>
      <c r="G79" s="8" t="str">
        <f t="shared" si="4"/>
        <v>This cell will autocalculate</v>
      </c>
    </row>
    <row r="80" spans="6:7">
      <c r="F80" s="8" t="str">
        <f t="shared" si="3"/>
        <v>This cell will autocalculate</v>
      </c>
      <c r="G80" s="8" t="str">
        <f t="shared" si="4"/>
        <v>This cell will autocalculate</v>
      </c>
    </row>
    <row r="81" spans="6:7">
      <c r="F81" s="8" t="str">
        <f t="shared" si="3"/>
        <v>This cell will autocalculate</v>
      </c>
      <c r="G81" s="8" t="str">
        <f t="shared" si="4"/>
        <v>This cell will autocalculate</v>
      </c>
    </row>
    <row r="82" spans="6:7">
      <c r="F82" s="8" t="str">
        <f t="shared" si="3"/>
        <v>This cell will autocalculate</v>
      </c>
      <c r="G82" s="8" t="str">
        <f t="shared" si="4"/>
        <v>This cell will autocalculate</v>
      </c>
    </row>
    <row r="83" spans="6:7">
      <c r="F83" s="8" t="str">
        <f t="shared" si="3"/>
        <v>This cell will autocalculate</v>
      </c>
      <c r="G83" s="8" t="str">
        <f t="shared" si="4"/>
        <v>This cell will autocalculate</v>
      </c>
    </row>
    <row r="84" spans="6:7">
      <c r="F84" s="8" t="str">
        <f t="shared" si="3"/>
        <v>This cell will autocalculate</v>
      </c>
      <c r="G84" s="8" t="str">
        <f t="shared" si="4"/>
        <v>This cell will autocalculate</v>
      </c>
    </row>
    <row r="85" spans="6:7">
      <c r="F85" s="8" t="str">
        <f t="shared" si="3"/>
        <v>This cell will autocalculate</v>
      </c>
      <c r="G85" s="8" t="str">
        <f t="shared" si="4"/>
        <v>This cell will autocalculate</v>
      </c>
    </row>
    <row r="86" spans="6:7">
      <c r="F86" s="8" t="str">
        <f t="shared" si="3"/>
        <v>This cell will autocalculate</v>
      </c>
      <c r="G86" s="8" t="str">
        <f t="shared" si="4"/>
        <v>This cell will autocalculate</v>
      </c>
    </row>
    <row r="87" spans="6:7">
      <c r="F87" s="8" t="str">
        <f t="shared" si="3"/>
        <v>This cell will autocalculate</v>
      </c>
      <c r="G87" s="8" t="str">
        <f t="shared" si="4"/>
        <v>This cell will autocalculate</v>
      </c>
    </row>
    <row r="88" spans="6:7">
      <c r="F88" s="8" t="str">
        <f t="shared" si="3"/>
        <v>This cell will autocalculate</v>
      </c>
      <c r="G88" s="8" t="str">
        <f t="shared" si="4"/>
        <v>This cell will autocalculate</v>
      </c>
    </row>
    <row r="89" spans="6:7">
      <c r="F89" s="8" t="str">
        <f t="shared" si="3"/>
        <v>This cell will autocalculate</v>
      </c>
      <c r="G89" s="8" t="str">
        <f t="shared" si="4"/>
        <v>This cell will autocalculate</v>
      </c>
    </row>
    <row r="90" spans="6:7">
      <c r="F90" s="8" t="str">
        <f t="shared" si="3"/>
        <v>This cell will autocalculate</v>
      </c>
      <c r="G90" s="8" t="str">
        <f t="shared" si="4"/>
        <v>This cell will autocalculate</v>
      </c>
    </row>
    <row r="91" spans="6:7">
      <c r="F91" s="8" t="str">
        <f t="shared" si="3"/>
        <v>This cell will autocalculate</v>
      </c>
      <c r="G91" s="8" t="str">
        <f t="shared" si="4"/>
        <v>This cell will autocalculate</v>
      </c>
    </row>
    <row r="92" spans="6:7">
      <c r="F92" s="8" t="str">
        <f t="shared" si="3"/>
        <v>This cell will autocalculate</v>
      </c>
      <c r="G92" s="8" t="str">
        <f t="shared" si="4"/>
        <v>This cell will autocalculate</v>
      </c>
    </row>
    <row r="93" spans="6:7">
      <c r="F93" s="8" t="str">
        <f t="shared" si="3"/>
        <v>This cell will autocalculate</v>
      </c>
      <c r="G93" s="8" t="str">
        <f t="shared" si="4"/>
        <v>This cell will autocalculate</v>
      </c>
    </row>
    <row r="94" spans="6:7">
      <c r="F94" s="8" t="str">
        <f t="shared" si="3"/>
        <v>This cell will autocalculate</v>
      </c>
      <c r="G94" s="8" t="str">
        <f t="shared" si="4"/>
        <v>This cell will autocalculate</v>
      </c>
    </row>
    <row r="95" spans="6:7">
      <c r="F95" s="8" t="str">
        <f t="shared" si="3"/>
        <v>This cell will autocalculate</v>
      </c>
      <c r="G95" s="8" t="str">
        <f t="shared" si="4"/>
        <v>This cell will autocalculate</v>
      </c>
    </row>
    <row r="96" spans="6:7">
      <c r="F96" s="8" t="str">
        <f t="shared" si="3"/>
        <v>This cell will autocalculate</v>
      </c>
      <c r="G96" s="8" t="str">
        <f t="shared" si="4"/>
        <v>This cell will autocalculate</v>
      </c>
    </row>
    <row r="97" spans="6:7">
      <c r="F97" s="8" t="str">
        <f t="shared" si="3"/>
        <v>This cell will autocalculate</v>
      </c>
      <c r="G97" s="8" t="str">
        <f t="shared" si="4"/>
        <v>This cell will autocalculate</v>
      </c>
    </row>
    <row r="98" spans="6:7">
      <c r="F98" s="8" t="str">
        <f t="shared" ref="F98:F129" si="5">IF(OR(C98="",D98=""), "This cell will autocalculate", D98-C98)</f>
        <v>This cell will autocalculate</v>
      </c>
      <c r="G98" s="8" t="str">
        <f t="shared" si="4"/>
        <v>This cell will autocalculate</v>
      </c>
    </row>
    <row r="99" spans="6:7">
      <c r="F99" s="8" t="str">
        <f t="shared" si="5"/>
        <v>This cell will autocalculate</v>
      </c>
      <c r="G99" s="8" t="str">
        <f t="shared" si="4"/>
        <v>This cell will autocalculate</v>
      </c>
    </row>
    <row r="100" spans="6:7">
      <c r="F100" s="8" t="str">
        <f t="shared" si="5"/>
        <v>This cell will autocalculate</v>
      </c>
      <c r="G100" s="8" t="str">
        <f t="shared" si="4"/>
        <v>This cell will autocalculate</v>
      </c>
    </row>
    <row r="101" spans="6:7">
      <c r="F101" s="8" t="str">
        <f t="shared" si="5"/>
        <v>This cell will autocalculate</v>
      </c>
      <c r="G101" s="8" t="str">
        <f t="shared" si="4"/>
        <v>This cell will autocalculate</v>
      </c>
    </row>
    <row r="102" spans="6:7">
      <c r="F102" s="8" t="str">
        <f t="shared" si="5"/>
        <v>This cell will autocalculate</v>
      </c>
      <c r="G102" s="8" t="str">
        <f t="shared" si="4"/>
        <v>This cell will autocalculate</v>
      </c>
    </row>
    <row r="103" spans="6:7">
      <c r="F103" s="8" t="str">
        <f t="shared" si="5"/>
        <v>This cell will autocalculate</v>
      </c>
      <c r="G103" s="8" t="str">
        <f t="shared" si="4"/>
        <v>This cell will autocalculate</v>
      </c>
    </row>
    <row r="104" spans="6:7">
      <c r="F104" s="8" t="str">
        <f t="shared" si="5"/>
        <v>This cell will autocalculate</v>
      </c>
      <c r="G104" s="8" t="str">
        <f t="shared" si="4"/>
        <v>This cell will autocalculate</v>
      </c>
    </row>
    <row r="105" spans="6:7">
      <c r="F105" s="8" t="str">
        <f t="shared" si="5"/>
        <v>This cell will autocalculate</v>
      </c>
      <c r="G105" s="8" t="str">
        <f t="shared" si="4"/>
        <v>This cell will autocalculate</v>
      </c>
    </row>
    <row r="106" spans="6:7">
      <c r="F106" s="8" t="str">
        <f t="shared" si="5"/>
        <v>This cell will autocalculate</v>
      </c>
      <c r="G106" s="8" t="str">
        <f t="shared" si="4"/>
        <v>This cell will autocalculate</v>
      </c>
    </row>
    <row r="107" spans="6:7">
      <c r="F107" s="8" t="str">
        <f t="shared" si="5"/>
        <v>This cell will autocalculate</v>
      </c>
      <c r="G107" s="8" t="str">
        <f t="shared" si="4"/>
        <v>This cell will autocalculate</v>
      </c>
    </row>
    <row r="108" spans="6:7">
      <c r="F108" s="8" t="str">
        <f t="shared" si="5"/>
        <v>This cell will autocalculate</v>
      </c>
      <c r="G108" s="8" t="str">
        <f t="shared" si="4"/>
        <v>This cell will autocalculate</v>
      </c>
    </row>
    <row r="109" spans="6:7">
      <c r="F109" s="8" t="str">
        <f t="shared" si="5"/>
        <v>This cell will autocalculate</v>
      </c>
      <c r="G109" s="8" t="str">
        <f t="shared" si="4"/>
        <v>This cell will autocalculate</v>
      </c>
    </row>
    <row r="110" spans="6:7">
      <c r="F110" s="8" t="str">
        <f t="shared" si="5"/>
        <v>This cell will autocalculate</v>
      </c>
      <c r="G110" s="8" t="str">
        <f t="shared" si="4"/>
        <v>This cell will autocalculate</v>
      </c>
    </row>
    <row r="111" spans="6:7">
      <c r="F111" s="8" t="str">
        <f t="shared" si="5"/>
        <v>This cell will autocalculate</v>
      </c>
      <c r="G111" s="8" t="str">
        <f t="shared" si="4"/>
        <v>This cell will autocalculate</v>
      </c>
    </row>
    <row r="112" spans="6:7">
      <c r="F112" s="8" t="str">
        <f t="shared" si="5"/>
        <v>This cell will autocalculate</v>
      </c>
      <c r="G112" s="8" t="str">
        <f t="shared" si="4"/>
        <v>This cell will autocalculate</v>
      </c>
    </row>
    <row r="113" spans="6:7">
      <c r="F113" s="8" t="str">
        <f t="shared" si="5"/>
        <v>This cell will autocalculate</v>
      </c>
      <c r="G113" s="8" t="str">
        <f t="shared" si="4"/>
        <v>This cell will autocalculate</v>
      </c>
    </row>
    <row r="114" spans="6:7">
      <c r="F114" s="8" t="str">
        <f t="shared" si="5"/>
        <v>This cell will autocalculate</v>
      </c>
      <c r="G114" s="8" t="str">
        <f t="shared" si="4"/>
        <v>This cell will autocalculate</v>
      </c>
    </row>
    <row r="115" spans="6:7">
      <c r="F115" s="8" t="str">
        <f t="shared" si="5"/>
        <v>This cell will autocalculate</v>
      </c>
      <c r="G115" s="8" t="str">
        <f t="shared" si="4"/>
        <v>This cell will autocalculate</v>
      </c>
    </row>
    <row r="116" spans="6:7">
      <c r="F116" s="8" t="str">
        <f t="shared" si="5"/>
        <v>This cell will autocalculate</v>
      </c>
      <c r="G116" s="8" t="str">
        <f t="shared" si="4"/>
        <v>This cell will autocalculate</v>
      </c>
    </row>
    <row r="117" spans="6:7">
      <c r="F117" s="8" t="str">
        <f t="shared" si="5"/>
        <v>This cell will autocalculate</v>
      </c>
      <c r="G117" s="8" t="str">
        <f t="shared" si="4"/>
        <v>This cell will autocalculate</v>
      </c>
    </row>
    <row r="118" spans="6:7">
      <c r="F118" s="8" t="str">
        <f t="shared" si="5"/>
        <v>This cell will autocalculate</v>
      </c>
      <c r="G118" s="8" t="str">
        <f t="shared" si="4"/>
        <v>This cell will autocalculate</v>
      </c>
    </row>
    <row r="119" spans="6:7">
      <c r="F119" s="8" t="str">
        <f t="shared" si="5"/>
        <v>This cell will autocalculate</v>
      </c>
      <c r="G119" s="8" t="str">
        <f t="shared" si="4"/>
        <v>This cell will autocalculate</v>
      </c>
    </row>
    <row r="120" spans="6:7">
      <c r="F120" s="8" t="str">
        <f t="shared" si="5"/>
        <v>This cell will autocalculate</v>
      </c>
      <c r="G120" s="8" t="str">
        <f t="shared" si="4"/>
        <v>This cell will autocalculate</v>
      </c>
    </row>
    <row r="121" spans="6:7">
      <c r="F121" s="8" t="str">
        <f t="shared" si="5"/>
        <v>This cell will autocalculate</v>
      </c>
      <c r="G121" s="8" t="str">
        <f t="shared" si="4"/>
        <v>This cell will autocalculate</v>
      </c>
    </row>
    <row r="122" spans="6:7">
      <c r="F122" s="8" t="str">
        <f t="shared" si="5"/>
        <v>This cell will autocalculate</v>
      </c>
      <c r="G122" s="8" t="str">
        <f t="shared" si="4"/>
        <v>This cell will autocalculate</v>
      </c>
    </row>
    <row r="123" spans="6:7">
      <c r="F123" s="8" t="str">
        <f t="shared" si="5"/>
        <v>This cell will autocalculate</v>
      </c>
      <c r="G123" s="8" t="str">
        <f t="shared" si="4"/>
        <v>This cell will autocalculate</v>
      </c>
    </row>
    <row r="124" spans="6:7">
      <c r="F124" s="8" t="str">
        <f t="shared" si="5"/>
        <v>This cell will autocalculate</v>
      </c>
      <c r="G124" s="8" t="str">
        <f t="shared" si="4"/>
        <v>This cell will autocalculate</v>
      </c>
    </row>
    <row r="125" spans="6:7">
      <c r="F125" s="8" t="str">
        <f t="shared" si="5"/>
        <v>This cell will autocalculate</v>
      </c>
      <c r="G125" s="8" t="str">
        <f t="shared" si="4"/>
        <v>This cell will autocalculate</v>
      </c>
    </row>
    <row r="126" spans="6:7">
      <c r="F126" s="8" t="str">
        <f t="shared" si="5"/>
        <v>This cell will autocalculate</v>
      </c>
      <c r="G126" s="8" t="str">
        <f t="shared" si="4"/>
        <v>This cell will autocalculate</v>
      </c>
    </row>
    <row r="127" spans="6:7">
      <c r="F127" s="8" t="str">
        <f t="shared" si="5"/>
        <v>This cell will autocalculate</v>
      </c>
      <c r="G127" s="8" t="str">
        <f t="shared" si="4"/>
        <v>This cell will autocalculate</v>
      </c>
    </row>
    <row r="128" spans="6:7">
      <c r="F128" s="8" t="str">
        <f t="shared" si="5"/>
        <v>This cell will autocalculate</v>
      </c>
      <c r="G128" s="8" t="str">
        <f t="shared" si="4"/>
        <v>This cell will autocalculate</v>
      </c>
    </row>
    <row r="129" spans="6:7">
      <c r="F129" s="8" t="str">
        <f t="shared" si="5"/>
        <v>This cell will autocalculate</v>
      </c>
      <c r="G129" s="8" t="str">
        <f t="shared" si="4"/>
        <v>This cell will autocalculate</v>
      </c>
    </row>
    <row r="130" spans="6:7">
      <c r="F130" s="8" t="str">
        <f t="shared" ref="F130:F151" si="6">IF(OR(C130="",D130=""), "This cell will autocalculate", D130-C130)</f>
        <v>This cell will autocalculate</v>
      </c>
      <c r="G130" s="8" t="str">
        <f t="shared" si="4"/>
        <v>This cell will autocalculate</v>
      </c>
    </row>
    <row r="131" spans="6:7">
      <c r="F131" s="8" t="str">
        <f t="shared" si="6"/>
        <v>This cell will autocalculate</v>
      </c>
      <c r="G131" s="8" t="str">
        <f t="shared" si="4"/>
        <v>This cell will autocalculate</v>
      </c>
    </row>
    <row r="132" spans="6:7">
      <c r="F132" s="8" t="str">
        <f t="shared" si="6"/>
        <v>This cell will autocalculate</v>
      </c>
      <c r="G132" s="8" t="str">
        <f t="shared" ref="G132:G151" si="7">IF(OR(C132="",E132=""),"This cell will autocalculate",E132-C132)</f>
        <v>This cell will autocalculate</v>
      </c>
    </row>
    <row r="133" spans="6:7">
      <c r="F133" s="8" t="str">
        <f t="shared" si="6"/>
        <v>This cell will autocalculate</v>
      </c>
      <c r="G133" s="8" t="str">
        <f t="shared" si="7"/>
        <v>This cell will autocalculate</v>
      </c>
    </row>
    <row r="134" spans="6:7">
      <c r="F134" s="8" t="str">
        <f t="shared" si="6"/>
        <v>This cell will autocalculate</v>
      </c>
      <c r="G134" s="8" t="str">
        <f t="shared" si="7"/>
        <v>This cell will autocalculate</v>
      </c>
    </row>
    <row r="135" spans="6:7">
      <c r="F135" s="8" t="str">
        <f t="shared" si="6"/>
        <v>This cell will autocalculate</v>
      </c>
      <c r="G135" s="8" t="str">
        <f t="shared" si="7"/>
        <v>This cell will autocalculate</v>
      </c>
    </row>
    <row r="136" spans="6:7">
      <c r="F136" s="8" t="str">
        <f t="shared" si="6"/>
        <v>This cell will autocalculate</v>
      </c>
      <c r="G136" s="8" t="str">
        <f t="shared" si="7"/>
        <v>This cell will autocalculate</v>
      </c>
    </row>
    <row r="137" spans="6:7">
      <c r="F137" s="8" t="str">
        <f t="shared" si="6"/>
        <v>This cell will autocalculate</v>
      </c>
      <c r="G137" s="8" t="str">
        <f t="shared" si="7"/>
        <v>This cell will autocalculate</v>
      </c>
    </row>
    <row r="138" spans="6:7">
      <c r="F138" s="8" t="str">
        <f t="shared" si="6"/>
        <v>This cell will autocalculate</v>
      </c>
      <c r="G138" s="8" t="str">
        <f t="shared" si="7"/>
        <v>This cell will autocalculate</v>
      </c>
    </row>
    <row r="139" spans="6:7">
      <c r="F139" s="8" t="str">
        <f t="shared" si="6"/>
        <v>This cell will autocalculate</v>
      </c>
      <c r="G139" s="8" t="str">
        <f t="shared" si="7"/>
        <v>This cell will autocalculate</v>
      </c>
    </row>
    <row r="140" spans="6:7">
      <c r="F140" s="8" t="str">
        <f t="shared" si="6"/>
        <v>This cell will autocalculate</v>
      </c>
      <c r="G140" s="8" t="str">
        <f t="shared" si="7"/>
        <v>This cell will autocalculate</v>
      </c>
    </row>
    <row r="141" spans="6:7">
      <c r="F141" s="8" t="str">
        <f t="shared" si="6"/>
        <v>This cell will autocalculate</v>
      </c>
      <c r="G141" s="8" t="str">
        <f t="shared" si="7"/>
        <v>This cell will autocalculate</v>
      </c>
    </row>
    <row r="142" spans="6:7">
      <c r="F142" s="8" t="str">
        <f t="shared" si="6"/>
        <v>This cell will autocalculate</v>
      </c>
      <c r="G142" s="8" t="str">
        <f t="shared" si="7"/>
        <v>This cell will autocalculate</v>
      </c>
    </row>
    <row r="143" spans="6:7">
      <c r="F143" s="8" t="str">
        <f t="shared" si="6"/>
        <v>This cell will autocalculate</v>
      </c>
      <c r="G143" s="8" t="str">
        <f t="shared" si="7"/>
        <v>This cell will autocalculate</v>
      </c>
    </row>
    <row r="144" spans="6:7">
      <c r="F144" s="8" t="str">
        <f t="shared" si="6"/>
        <v>This cell will autocalculate</v>
      </c>
      <c r="G144" s="8" t="str">
        <f t="shared" si="7"/>
        <v>This cell will autocalculate</v>
      </c>
    </row>
    <row r="145" spans="6:7">
      <c r="F145" s="8" t="str">
        <f t="shared" si="6"/>
        <v>This cell will autocalculate</v>
      </c>
      <c r="G145" s="8" t="str">
        <f t="shared" si="7"/>
        <v>This cell will autocalculate</v>
      </c>
    </row>
    <row r="146" spans="6:7">
      <c r="F146" s="8" t="str">
        <f t="shared" si="6"/>
        <v>This cell will autocalculate</v>
      </c>
      <c r="G146" s="8" t="str">
        <f t="shared" si="7"/>
        <v>This cell will autocalculate</v>
      </c>
    </row>
    <row r="147" spans="6:7">
      <c r="F147" s="8" t="str">
        <f t="shared" si="6"/>
        <v>This cell will autocalculate</v>
      </c>
      <c r="G147" s="8" t="str">
        <f t="shared" si="7"/>
        <v>This cell will autocalculate</v>
      </c>
    </row>
    <row r="148" spans="6:7">
      <c r="F148" s="8" t="str">
        <f t="shared" si="6"/>
        <v>This cell will autocalculate</v>
      </c>
      <c r="G148" s="8" t="str">
        <f t="shared" si="7"/>
        <v>This cell will autocalculate</v>
      </c>
    </row>
    <row r="149" spans="6:7">
      <c r="F149" s="8" t="str">
        <f t="shared" si="6"/>
        <v>This cell will autocalculate</v>
      </c>
      <c r="G149" s="8" t="str">
        <f t="shared" si="7"/>
        <v>This cell will autocalculate</v>
      </c>
    </row>
    <row r="150" spans="6:7">
      <c r="F150" s="8" t="str">
        <f t="shared" si="6"/>
        <v>This cell will autocalculate</v>
      </c>
      <c r="G150" s="8" t="str">
        <f t="shared" si="7"/>
        <v>This cell will autocalculate</v>
      </c>
    </row>
    <row r="151" spans="6:7">
      <c r="F151" s="8" t="str">
        <f t="shared" si="6"/>
        <v>This cell will autocalculate</v>
      </c>
      <c r="G151" s="8" t="str">
        <f t="shared" si="7"/>
        <v>This cell will autocalculate</v>
      </c>
    </row>
  </sheetData>
  <sheetProtection formatCells="0" formatColumns="0" formatRows="0" insertColumns="0" insertRows="0" deleteColumns="0" deleteRows="0"/>
  <dataValidations count="7">
    <dataValidation allowBlank="1" showInputMessage="1" showErrorMessage="1" prompt="Select the correct SampleID from the drop down. After initial selection, duplicate IDs can be copy pasted or filled down by dragging the lowed-right corner of the filled cell while holding CTRL (PCs) or OPTION (Macs)" sqref="A1" xr:uid="{00000000-0002-0000-0200-000000000000}"/>
    <dataValidation allowBlank="1" showInputMessage="1" showErrorMessage="1" prompt="The qudrat meter point the sample was collected from: 1 - 50" sqref="B1" xr:uid="{00000000-0002-0000-0200-000001000000}"/>
    <dataValidation allowBlank="1" showInputMessage="1" showErrorMessage="1" prompt="Mass of the empty tin to hold the macroalgae, in grams" sqref="C1" xr:uid="{9F95AB00-1EAA-A046-93ED-226BC5D9A029}"/>
    <dataValidation allowBlank="1" showInputMessage="1" showErrorMessage="1" prompt="Mass of the empty tin and macroalgae before drying, in grams" sqref="D1" xr:uid="{865C0B55-5ECA-454B-8463-D912D61D52D5}"/>
    <dataValidation allowBlank="1" showInputMessage="1" showErrorMessage="1" prompt="Mass of the empty tin and macroalgae that have been dried to a constant weight, in grams" sqref="E1" xr:uid="{409D32C0-6AB0-BA4A-ACD7-AD184FCD2068}"/>
    <dataValidation allowBlank="1" showInputMessage="1" showErrorMessage="1" prompt="This cell will autocalculate to: 'TinAndAlgaeWetMass.g' - 'TinMass.Algae.g'" sqref="F1" xr:uid="{5DB6D3C5-8511-0946-B2D2-E0BB4E5117B9}"/>
    <dataValidation allowBlank="1" showInputMessage="1" showErrorMessage="1" prompt="This cell will autocalculate to 'TinAndAlgaeDryMass.g' - 'TinMass.Algae.g'" sqref="G1" xr:uid="{43EBACB1-0A98-4658-B8BD-6FBB2BBCD09E}"/>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3000000}">
          <x14:formula1>
            <xm:f>SampleMetadata!$E$2:$E$50</xm:f>
          </x14:formula1>
          <xm:sqref>A2:A700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84F26-C8F7-6D40-8538-68E3461D5C4E}">
  <sheetPr>
    <tabColor rgb="FF97C8EB"/>
  </sheetPr>
  <dimension ref="A1:F40"/>
  <sheetViews>
    <sheetView zoomScaleNormal="100" workbookViewId="0">
      <pane ySplit="1" topLeftCell="A2" activePane="bottomLeft" state="frozen"/>
      <selection pane="bottomLeft" activeCell="B33" sqref="B33"/>
    </sheetView>
  </sheetViews>
  <sheetFormatPr defaultColWidth="8.81640625" defaultRowHeight="50.15" customHeight="1"/>
  <cols>
    <col min="1" max="3" width="40.7265625" style="31" customWidth="1"/>
    <col min="4" max="4" width="18.7265625" style="31" customWidth="1"/>
    <col min="5" max="5" width="25.1796875" style="31" customWidth="1"/>
    <col min="6" max="6" width="18.7265625" style="31" customWidth="1"/>
    <col min="7" max="7" width="18.7265625" style="30" customWidth="1"/>
    <col min="8" max="16384" width="8.81640625" style="30"/>
  </cols>
  <sheetData>
    <row r="1" spans="1:6" s="32" customFormat="1" ht="15.5">
      <c r="A1" s="10" t="s">
        <v>6</v>
      </c>
      <c r="B1" s="10" t="s">
        <v>5</v>
      </c>
      <c r="C1" s="10" t="s">
        <v>23</v>
      </c>
      <c r="D1" s="10" t="s">
        <v>7</v>
      </c>
      <c r="E1" s="10" t="s">
        <v>41</v>
      </c>
      <c r="F1" s="10" t="s">
        <v>8</v>
      </c>
    </row>
    <row r="2" spans="1:6" s="27" customFormat="1" ht="56.15" customHeight="1">
      <c r="A2" s="23" t="s">
        <v>45</v>
      </c>
      <c r="B2" s="23"/>
      <c r="C2" s="23" t="s">
        <v>59</v>
      </c>
      <c r="D2" s="23"/>
      <c r="E2" s="23"/>
      <c r="F2" s="23"/>
    </row>
    <row r="3" spans="1:6" s="32" customFormat="1" ht="56.15" customHeight="1">
      <c r="A3" s="11" t="s">
        <v>45</v>
      </c>
      <c r="B3" s="11" t="s">
        <v>0</v>
      </c>
      <c r="C3" s="11" t="s">
        <v>60</v>
      </c>
      <c r="D3" s="11" t="s">
        <v>40</v>
      </c>
      <c r="E3" s="11"/>
      <c r="F3" s="11"/>
    </row>
    <row r="4" spans="1:6" s="32" customFormat="1" ht="56.15" customHeight="1">
      <c r="A4" s="11" t="s">
        <v>45</v>
      </c>
      <c r="B4" s="11" t="s">
        <v>1</v>
      </c>
      <c r="C4" s="11" t="s">
        <v>19</v>
      </c>
      <c r="D4" s="11" t="s">
        <v>40</v>
      </c>
      <c r="E4" s="11"/>
      <c r="F4" s="11"/>
    </row>
    <row r="5" spans="1:6" s="32" customFormat="1" ht="56.15" customHeight="1">
      <c r="A5" s="11" t="s">
        <v>45</v>
      </c>
      <c r="B5" s="11" t="s">
        <v>18</v>
      </c>
      <c r="C5" s="11" t="s">
        <v>46</v>
      </c>
      <c r="D5" s="11" t="s">
        <v>40</v>
      </c>
      <c r="E5" s="11"/>
      <c r="F5" s="11"/>
    </row>
    <row r="6" spans="1:6" s="32" customFormat="1" ht="56.15" customHeight="1">
      <c r="A6" s="11" t="s">
        <v>45</v>
      </c>
      <c r="B6" s="11" t="s">
        <v>16</v>
      </c>
      <c r="C6" s="11" t="s">
        <v>20</v>
      </c>
      <c r="D6" s="11" t="s">
        <v>40</v>
      </c>
      <c r="E6" s="11"/>
      <c r="F6" s="11"/>
    </row>
    <row r="7" spans="1:6" s="32" customFormat="1" ht="56.15" customHeight="1">
      <c r="A7" s="11" t="s">
        <v>45</v>
      </c>
      <c r="B7" s="11" t="s">
        <v>2</v>
      </c>
      <c r="C7" s="11" t="s">
        <v>61</v>
      </c>
      <c r="D7" s="11" t="s">
        <v>9</v>
      </c>
      <c r="E7" s="11" t="s">
        <v>10</v>
      </c>
      <c r="F7" s="11"/>
    </row>
    <row r="8" spans="1:6" s="32" customFormat="1" ht="56.15" customHeight="1">
      <c r="A8" s="11" t="s">
        <v>45</v>
      </c>
      <c r="B8" s="11" t="s">
        <v>17</v>
      </c>
      <c r="C8" s="11" t="s">
        <v>62</v>
      </c>
      <c r="D8" s="11" t="s">
        <v>40</v>
      </c>
      <c r="E8" s="11"/>
      <c r="F8" s="11"/>
    </row>
    <row r="9" spans="1:6" s="32" customFormat="1" ht="76.5" customHeight="1">
      <c r="A9" s="11" t="s">
        <v>45</v>
      </c>
      <c r="B9" s="11" t="s">
        <v>3</v>
      </c>
      <c r="C9" s="11" t="s">
        <v>63</v>
      </c>
      <c r="D9" s="11" t="s">
        <v>40</v>
      </c>
      <c r="E9" s="11"/>
      <c r="F9" s="11"/>
    </row>
    <row r="10" spans="1:6" s="32" customFormat="1" ht="56.15" customHeight="1">
      <c r="A10" s="11" t="s">
        <v>45</v>
      </c>
      <c r="B10" s="11" t="s">
        <v>4</v>
      </c>
      <c r="C10" s="11" t="s">
        <v>21</v>
      </c>
      <c r="D10" s="11" t="s">
        <v>40</v>
      </c>
      <c r="E10" s="11" t="s">
        <v>47</v>
      </c>
      <c r="F10" s="11"/>
    </row>
    <row r="11" spans="1:6" s="32" customFormat="1" ht="56.15" customHeight="1">
      <c r="A11" s="11" t="s">
        <v>45</v>
      </c>
      <c r="B11" s="11" t="s">
        <v>44</v>
      </c>
      <c r="C11" s="11" t="s">
        <v>48</v>
      </c>
      <c r="D11" s="11" t="s">
        <v>40</v>
      </c>
      <c r="E11" s="11" t="s">
        <v>47</v>
      </c>
      <c r="F11" s="11"/>
    </row>
    <row r="12" spans="1:6" s="32" customFormat="1" ht="56.15" customHeight="1">
      <c r="A12" s="11" t="s">
        <v>45</v>
      </c>
      <c r="B12" s="11" t="s">
        <v>64</v>
      </c>
      <c r="C12" s="11" t="s">
        <v>65</v>
      </c>
      <c r="D12" s="11" t="s">
        <v>40</v>
      </c>
      <c r="E12" s="11"/>
      <c r="F12" s="11"/>
    </row>
    <row r="13" spans="1:6" s="27" customFormat="1" ht="56.15" customHeight="1">
      <c r="A13" s="23" t="s">
        <v>22</v>
      </c>
      <c r="B13" s="26"/>
      <c r="C13" s="23" t="s">
        <v>55</v>
      </c>
      <c r="D13" s="23"/>
      <c r="E13" s="23"/>
      <c r="F13" s="23"/>
    </row>
    <row r="14" spans="1:6" s="32" customFormat="1" ht="67.5" customHeight="1">
      <c r="A14" s="12" t="s">
        <v>22</v>
      </c>
      <c r="B14" s="13" t="s">
        <v>15</v>
      </c>
      <c r="C14" s="12" t="s">
        <v>66</v>
      </c>
      <c r="D14" s="12" t="s">
        <v>40</v>
      </c>
      <c r="E14" s="12" t="s">
        <v>25</v>
      </c>
      <c r="F14" s="12"/>
    </row>
    <row r="15" spans="1:6" s="32" customFormat="1" ht="56.15" customHeight="1">
      <c r="A15" s="12" t="s">
        <v>22</v>
      </c>
      <c r="B15" s="13" t="s">
        <v>12</v>
      </c>
      <c r="C15" s="12" t="s">
        <v>26</v>
      </c>
      <c r="D15" s="12" t="s">
        <v>40</v>
      </c>
      <c r="E15" s="12"/>
      <c r="F15" s="12"/>
    </row>
    <row r="16" spans="1:6" s="32" customFormat="1" ht="56.15" customHeight="1">
      <c r="A16" s="12" t="s">
        <v>22</v>
      </c>
      <c r="B16" s="13" t="s">
        <v>43</v>
      </c>
      <c r="C16" s="12" t="s">
        <v>27</v>
      </c>
      <c r="D16" s="12" t="s">
        <v>9</v>
      </c>
      <c r="E16" s="12" t="s">
        <v>10</v>
      </c>
      <c r="F16" s="12"/>
    </row>
    <row r="17" spans="1:6" s="32" customFormat="1" ht="56.15" customHeight="1">
      <c r="A17" s="12" t="s">
        <v>22</v>
      </c>
      <c r="B17" s="13" t="s">
        <v>13</v>
      </c>
      <c r="C17" s="12" t="s">
        <v>49</v>
      </c>
      <c r="D17" s="12" t="s">
        <v>69</v>
      </c>
      <c r="E17" s="12"/>
      <c r="F17" s="12"/>
    </row>
    <row r="18" spans="1:6" s="32" customFormat="1" ht="56.15" customHeight="1">
      <c r="A18" s="12" t="s">
        <v>22</v>
      </c>
      <c r="B18" s="13" t="s">
        <v>11</v>
      </c>
      <c r="C18" s="12" t="s">
        <v>28</v>
      </c>
      <c r="D18" s="12" t="s">
        <v>40</v>
      </c>
      <c r="E18" s="12" t="s">
        <v>78</v>
      </c>
      <c r="F18" s="12"/>
    </row>
    <row r="19" spans="1:6" s="32" customFormat="1" ht="56.15" customHeight="1">
      <c r="A19" s="12" t="s">
        <v>22</v>
      </c>
      <c r="B19" s="13" t="s">
        <v>56</v>
      </c>
      <c r="C19" s="12" t="s">
        <v>29</v>
      </c>
      <c r="D19" s="12" t="s">
        <v>9</v>
      </c>
      <c r="E19" s="12" t="s">
        <v>10</v>
      </c>
      <c r="F19" s="12"/>
    </row>
    <row r="20" spans="1:6" s="32" customFormat="1" ht="56.15" customHeight="1">
      <c r="A20" s="12" t="s">
        <v>22</v>
      </c>
      <c r="B20" s="13" t="s">
        <v>51</v>
      </c>
      <c r="C20" s="12" t="s">
        <v>71</v>
      </c>
      <c r="D20" s="12" t="s">
        <v>69</v>
      </c>
      <c r="E20" s="12" t="s">
        <v>31</v>
      </c>
      <c r="F20" s="12"/>
    </row>
    <row r="21" spans="1:6" s="32" customFormat="1" ht="56.15" customHeight="1">
      <c r="A21" s="12" t="s">
        <v>22</v>
      </c>
      <c r="B21" s="13" t="s">
        <v>53</v>
      </c>
      <c r="C21" s="12" t="s">
        <v>72</v>
      </c>
      <c r="D21" s="12" t="s">
        <v>69</v>
      </c>
      <c r="E21" s="12" t="s">
        <v>32</v>
      </c>
      <c r="F21" s="12"/>
    </row>
    <row r="22" spans="1:6" s="32" customFormat="1" ht="56.15" customHeight="1">
      <c r="A22" s="12" t="s">
        <v>22</v>
      </c>
      <c r="B22" s="13" t="s">
        <v>54</v>
      </c>
      <c r="C22" s="12" t="s">
        <v>73</v>
      </c>
      <c r="D22" s="12" t="s">
        <v>69</v>
      </c>
      <c r="E22" s="12" t="s">
        <v>31</v>
      </c>
      <c r="F22" s="12"/>
    </row>
    <row r="23" spans="1:6" s="32" customFormat="1" ht="56.15" customHeight="1">
      <c r="A23" s="12" t="s">
        <v>22</v>
      </c>
      <c r="B23" s="13" t="s">
        <v>52</v>
      </c>
      <c r="C23" s="12" t="s">
        <v>73</v>
      </c>
      <c r="D23" s="12" t="s">
        <v>69</v>
      </c>
      <c r="E23" s="12" t="s">
        <v>32</v>
      </c>
      <c r="F23" s="12"/>
    </row>
    <row r="24" spans="1:6" s="32" customFormat="1" ht="56.15" customHeight="1">
      <c r="A24" s="12" t="s">
        <v>22</v>
      </c>
      <c r="B24" s="14" t="s">
        <v>57</v>
      </c>
      <c r="C24" s="12" t="s">
        <v>67</v>
      </c>
      <c r="D24" s="12" t="s">
        <v>69</v>
      </c>
      <c r="E24" s="12"/>
      <c r="F24" s="12" t="s">
        <v>33</v>
      </c>
    </row>
    <row r="25" spans="1:6" s="32" customFormat="1" ht="56.15" customHeight="1">
      <c r="A25" s="12" t="s">
        <v>22</v>
      </c>
      <c r="B25" s="13" t="s">
        <v>24</v>
      </c>
      <c r="C25" s="12" t="s">
        <v>68</v>
      </c>
      <c r="D25" s="12" t="s">
        <v>40</v>
      </c>
      <c r="E25" s="12"/>
      <c r="F25" s="12"/>
    </row>
    <row r="26" spans="1:6" s="27" customFormat="1" ht="56.15" customHeight="1">
      <c r="A26" s="23" t="s">
        <v>74</v>
      </c>
      <c r="B26" s="26"/>
      <c r="C26" s="23" t="s">
        <v>35</v>
      </c>
      <c r="D26" s="23"/>
      <c r="E26" s="23"/>
      <c r="F26" s="23"/>
    </row>
    <row r="27" spans="1:6" s="32" customFormat="1" ht="93">
      <c r="A27" s="20" t="s">
        <v>74</v>
      </c>
      <c r="B27" s="15" t="s">
        <v>11</v>
      </c>
      <c r="C27" s="33" t="s">
        <v>34</v>
      </c>
      <c r="D27" s="33" t="s">
        <v>40</v>
      </c>
      <c r="E27" s="33" t="s">
        <v>30</v>
      </c>
      <c r="F27" s="33"/>
    </row>
    <row r="28" spans="1:6" s="32" customFormat="1" ht="58" customHeight="1">
      <c r="A28" s="20" t="s">
        <v>74</v>
      </c>
      <c r="B28" s="15" t="s">
        <v>14</v>
      </c>
      <c r="C28" s="33" t="s">
        <v>70</v>
      </c>
      <c r="D28" s="33" t="s">
        <v>69</v>
      </c>
      <c r="E28" s="33"/>
      <c r="F28" s="33" t="s">
        <v>33</v>
      </c>
    </row>
    <row r="29" spans="1:6" s="32" customFormat="1" ht="96" customHeight="1">
      <c r="A29" s="20" t="s">
        <v>74</v>
      </c>
      <c r="B29" s="15" t="s">
        <v>94</v>
      </c>
      <c r="C29" s="37" t="s">
        <v>87</v>
      </c>
      <c r="D29" s="33" t="s">
        <v>82</v>
      </c>
      <c r="E29" s="33" t="s">
        <v>81</v>
      </c>
      <c r="F29" s="33" t="s">
        <v>80</v>
      </c>
    </row>
    <row r="30" spans="1:6" s="32" customFormat="1" ht="96" customHeight="1">
      <c r="A30" s="20" t="s">
        <v>74</v>
      </c>
      <c r="B30" s="15" t="s">
        <v>95</v>
      </c>
      <c r="C30" s="37" t="s">
        <v>88</v>
      </c>
      <c r="D30" s="33" t="s">
        <v>82</v>
      </c>
      <c r="E30" s="33" t="s">
        <v>81</v>
      </c>
      <c r="F30" s="33" t="s">
        <v>80</v>
      </c>
    </row>
    <row r="31" spans="1:6" s="32" customFormat="1" ht="96" customHeight="1">
      <c r="A31" s="20" t="s">
        <v>74</v>
      </c>
      <c r="B31" s="15" t="s">
        <v>96</v>
      </c>
      <c r="C31" s="37" t="s">
        <v>89</v>
      </c>
      <c r="D31" s="33" t="s">
        <v>82</v>
      </c>
      <c r="E31" s="33" t="s">
        <v>81</v>
      </c>
      <c r="F31" s="33" t="s">
        <v>80</v>
      </c>
    </row>
    <row r="32" spans="1:6" s="32" customFormat="1" ht="96" customHeight="1">
      <c r="A32" s="20" t="s">
        <v>74</v>
      </c>
      <c r="B32" s="15" t="s">
        <v>92</v>
      </c>
      <c r="C32" s="37" t="s">
        <v>97</v>
      </c>
      <c r="D32" s="33" t="s">
        <v>82</v>
      </c>
      <c r="E32" s="33" t="s">
        <v>81</v>
      </c>
      <c r="F32" s="33" t="s">
        <v>80</v>
      </c>
    </row>
    <row r="33" spans="1:6" s="32" customFormat="1" ht="96" customHeight="1">
      <c r="A33" s="20" t="s">
        <v>74</v>
      </c>
      <c r="B33" s="15" t="s">
        <v>93</v>
      </c>
      <c r="C33" s="37" t="s">
        <v>98</v>
      </c>
      <c r="D33" s="33" t="s">
        <v>82</v>
      </c>
      <c r="E33" s="33" t="s">
        <v>81</v>
      </c>
      <c r="F33" s="33" t="s">
        <v>80</v>
      </c>
    </row>
    <row r="34" spans="1:6" s="25" customFormat="1" ht="50.15" customHeight="1">
      <c r="A34" s="23" t="s">
        <v>36</v>
      </c>
      <c r="B34" s="23"/>
      <c r="C34" s="23" t="s">
        <v>75</v>
      </c>
      <c r="D34" s="23"/>
      <c r="E34" s="24"/>
      <c r="F34" s="23"/>
    </row>
    <row r="35" spans="1:6" ht="50.15" customHeight="1">
      <c r="A35" s="12" t="s">
        <v>36</v>
      </c>
      <c r="B35" s="12" t="s">
        <v>6</v>
      </c>
      <c r="C35" s="12" t="s">
        <v>37</v>
      </c>
      <c r="D35" s="12" t="s">
        <v>40</v>
      </c>
      <c r="E35" s="16"/>
      <c r="F35" s="12"/>
    </row>
    <row r="36" spans="1:6" ht="50.15" customHeight="1">
      <c r="A36" s="12" t="s">
        <v>36</v>
      </c>
      <c r="B36" s="12" t="s">
        <v>5</v>
      </c>
      <c r="C36" s="12" t="s">
        <v>38</v>
      </c>
      <c r="D36" s="12" t="s">
        <v>40</v>
      </c>
      <c r="E36" s="16"/>
      <c r="F36" s="16"/>
    </row>
    <row r="37" spans="1:6" ht="50.15" customHeight="1">
      <c r="A37" s="12" t="s">
        <v>36</v>
      </c>
      <c r="B37" s="12" t="s">
        <v>23</v>
      </c>
      <c r="C37" s="12" t="s">
        <v>39</v>
      </c>
      <c r="D37" s="12" t="s">
        <v>40</v>
      </c>
      <c r="E37" s="16"/>
      <c r="F37" s="16"/>
    </row>
    <row r="38" spans="1:6" ht="50.15" customHeight="1">
      <c r="A38" s="12" t="s">
        <v>36</v>
      </c>
      <c r="B38" s="12" t="s">
        <v>7</v>
      </c>
      <c r="C38" s="12" t="s">
        <v>76</v>
      </c>
      <c r="D38" s="12" t="s">
        <v>40</v>
      </c>
      <c r="E38" s="16"/>
      <c r="F38" s="16"/>
    </row>
    <row r="39" spans="1:6" ht="50.15" customHeight="1">
      <c r="A39" s="12" t="s">
        <v>36</v>
      </c>
      <c r="B39" s="12" t="s">
        <v>41</v>
      </c>
      <c r="C39" s="12" t="s">
        <v>42</v>
      </c>
      <c r="D39" s="12" t="s">
        <v>40</v>
      </c>
      <c r="E39" s="16"/>
      <c r="F39" s="12"/>
    </row>
    <row r="40" spans="1:6" ht="50.15" customHeight="1">
      <c r="A40" s="12" t="s">
        <v>36</v>
      </c>
      <c r="B40" s="12" t="s">
        <v>8</v>
      </c>
      <c r="C40" s="12" t="s">
        <v>50</v>
      </c>
      <c r="D40" s="12" t="s">
        <v>40</v>
      </c>
      <c r="E40" s="16"/>
      <c r="F40" s="16"/>
    </row>
  </sheetData>
  <conditionalFormatting sqref="B3:B12">
    <cfRule type="containsBlanks" dxfId="0" priority="1">
      <formula>LEN(TRIM(B3))=0</formula>
    </cfRule>
  </conditionalFormatting>
  <dataValidations count="8">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ongitude in decimal degrees to five decimal places" sqref="B23 B21" xr:uid="{00000000-0002-0000-0400-000006000000}"/>
    <dataValidation allowBlank="1" showInputMessage="1" showErrorMessage="1" prompt="Latitude in decimal degrees to five decimal places" sqref="B22 B20" xr:uid="{00000000-0002-0000-0400-000007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ProtocolMetadata</vt:lpstr>
      <vt:lpstr>SampleMetadata</vt:lpstr>
      <vt:lpstr>ShootsSampleData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Jon Lefcheck</cp:lastModifiedBy>
  <dcterms:created xsi:type="dcterms:W3CDTF">2019-01-04T16:58:49Z</dcterms:created>
  <dcterms:modified xsi:type="dcterms:W3CDTF">2019-05-06T15:15:05Z</dcterms:modified>
</cp:coreProperties>
</file>